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utomated Charge Types" sheetId="1" state="visible" r:id="rId3"/>
    <sheet name="Manual Charge Types" sheetId="2" state="visible" r:id="rId4"/>
    <sheet name="Revision Log" sheetId="3" state="visible" r:id="rId5"/>
  </sheets>
  <definedNames>
    <definedName function="false" hidden="false" localSheetId="0" name="_xlnm.Print_Area" vbProcedure="false">'Automated Charge Types'!$A$1:$L$307</definedName>
    <definedName function="false" hidden="false" localSheetId="0" name="_xlnm.Print_Titles" vbProcedure="false">'Automated Charge Types'!$1:$2</definedName>
    <definedName function="false" hidden="false" localSheetId="1" name="_xlnm.Print_Area" vbProcedure="false">'Manual Charge Types'!$A$1:$L$60</definedName>
    <definedName function="false" hidden="false" localSheetId="0" name="Z_187B87F6_9652_11D5_AB11_0020356823F7__wvu_PrintArea" vbProcedure="false">'Automated Charge Types'!$A$1:$L$307</definedName>
    <definedName function="false" hidden="false" localSheetId="0" name="Z_187B87F6_9652_11D5_AB11_0020356823F7__wvu_PrintTitles" vbProcedure="false">'Automated Charge Types'!$1:$2</definedName>
    <definedName function="false" hidden="false" localSheetId="0" name="Z_4D54AA69_0D64_4C1D_AA7A_F23AE32A0EC1__wvu_PrintTitles" vbProcedure="false">'Automated Charge Types'!$1:$2</definedName>
    <definedName function="false" hidden="false" localSheetId="0" name="Z_50B6A92C_F91C_11D3_B8F6_002035E745F7__wvu_PrintArea" vbProcedure="false">'Automated Charge Types'!$A$1:$L$307</definedName>
    <definedName function="false" hidden="false" localSheetId="0" name="Z_50B6A92C_F91C_11D3_B8F6_002035E745F7__wvu_PrintTitles" vbProcedure="false">'Automated Charge Types'!$1:$2</definedName>
    <definedName function="false" hidden="false" localSheetId="0" name="Z_AECFE663_F065_11D3_B948_00609451D008__wvu_PrintTitles" vbProcedure="false">'Automated Charge Types'!$1:$2</definedName>
    <definedName function="false" hidden="false" localSheetId="0" name="Z_B7DBF250_13AD_4462_BA9A_C1ECCB0507DA__wvu_PrintArea" vbProcedure="false">'Automated Charge Types'!$A$1:$L$307</definedName>
    <definedName function="false" hidden="false" localSheetId="0" name="Z_B7DBF250_13AD_4462_BA9A_C1ECCB0507DA__wvu_PrintTitles" vbProcedure="false">'Automated Charge Types'!$1:$2</definedName>
    <definedName function="false" hidden="false" localSheetId="0" name="Z_E8CB8B49_3FE8_11D5_838D_002035685827__wvu_PrintTitles" vbProcedure="false">'Automated Charge Types'!$1:$2</definedName>
    <definedName function="false" hidden="false" localSheetId="2" name="Z_4D54AA69_0D64_4C1D_AA7A_F23AE32A0EC1__wvu_PrintArea" vbProcedure="false">'Revision Log'!$A$1:$C$117</definedName>
    <definedName function="false" hidden="false" localSheetId="2" name="Z_E8CB8B49_3FE8_11D5_838D_002035685827__wvu_PrintArea" vbProcedure="false">'Revision Log'!$A$1:$C$117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<sst xmlns="http://schemas.openxmlformats.org/spreadsheetml/2006/main" count="1720" uniqueCount="772">
  <si>
    <t xml:space="preserve">Chrg</t>
  </si>
  <si>
    <t xml:space="preserve">K E Y    P A R A M E T E R S </t>
  </si>
  <si>
    <t xml:space="preserve">Settlement</t>
  </si>
  <si>
    <t xml:space="preserve">Charge</t>
  </si>
  <si>
    <t xml:space="preserve">Effective Trade Period</t>
  </si>
  <si>
    <t xml:space="preserve">REF</t>
  </si>
  <si>
    <t xml:space="preserve">ID</t>
  </si>
  <si>
    <t xml:space="preserve">Charge Name</t>
  </si>
  <si>
    <t xml:space="preserve">Billable Quantity (BQ)</t>
  </si>
  <si>
    <t xml:space="preserve">Units</t>
  </si>
  <si>
    <t xml:space="preserve">Price (P)</t>
  </si>
  <si>
    <t xml:space="preserve">Amt</t>
  </si>
  <si>
    <t xml:space="preserve">Granularity</t>
  </si>
  <si>
    <r>
      <rPr>
        <sz val="12"/>
        <color rgb="FFFFFFFF"/>
        <rFont val="Impact"/>
        <family val="2"/>
      </rPr>
      <t xml:space="preserve">Automated</t>
    </r>
    <r>
      <rPr>
        <vertAlign val="superscript"/>
        <sz val="12"/>
        <color rgb="FFFFFFFF"/>
        <rFont val="Impact"/>
        <family val="2"/>
      </rPr>
      <t xml:space="preserve">1</t>
    </r>
  </si>
  <si>
    <t xml:space="preserve">Start</t>
  </si>
  <si>
    <t xml:space="preserve">End</t>
  </si>
  <si>
    <t xml:space="preserve">Ancillary Services Payments     (Amount Due = -1 * Billable Quantity * Price)</t>
  </si>
  <si>
    <t xml:space="preserve">Day Ahead Spinning Reserve     due SC</t>
  </si>
  <si>
    <t xml:space="preserve">Spinning Reserve accepted bid quantity [per SC, per location]</t>
  </si>
  <si>
    <t xml:space="preserve">MW-hr</t>
  </si>
  <si>
    <t xml:space="preserve">Price = Max (Bid price, DA Zonal Spinning Reserve MCP)
</t>
  </si>
  <si>
    <t xml:space="preserve">$/MW-hr</t>
  </si>
  <si>
    <r>
      <rPr>
        <sz val="10"/>
        <rFont val="Times New Roman"/>
        <family val="1"/>
      </rPr>
      <t xml:space="preserve">Amt =</t>
    </r>
    <r>
      <rPr>
        <sz val="12"/>
        <rFont val="Times New Roman"/>
        <family val="1"/>
      </rPr>
      <t xml:space="preserve"> -</t>
    </r>
    <r>
      <rPr>
        <sz val="10"/>
        <rFont val="Times New Roman"/>
        <family val="1"/>
      </rPr>
      <t xml:space="preserve">BQ*P</t>
    </r>
  </si>
  <si>
    <t xml:space="preserve">Hourly</t>
  </si>
  <si>
    <t xml:space="preserve">Y</t>
  </si>
  <si>
    <t xml:space="preserve">Open</t>
  </si>
  <si>
    <t xml:space="preserve">Hour Ahead Spinning Reserve    due SC</t>
  </si>
  <si>
    <t xml:space="preserve">Hour-Ahead additional Spinning Reserve accepted bid quantity  [per SC, per location]</t>
  </si>
  <si>
    <t xml:space="preserve">Price = Max (Bid price, HA Zonal Spinning Reserve MCP)</t>
  </si>
  <si>
    <t xml:space="preserve">Day Ahead Non-Spinning Reserve                 due SC</t>
  </si>
  <si>
    <t xml:space="preserve">Non-Spinning Reserve Accepted Bid Quantity [per SC, per location]</t>
  </si>
  <si>
    <t xml:space="preserve">Price = Max (Bid price, DA Zonal Non Spinning Reserve MCP)
</t>
  </si>
  <si>
    <t xml:space="preserve">Hour Ahead Non-Spinning Reserve                       due SC</t>
  </si>
  <si>
    <t xml:space="preserve">Hour-Ahead additional Non-Spinning Reserve accepted bid quantity  [per SC, per location]</t>
  </si>
  <si>
    <t xml:space="preserve">Price = Max (Bid price, HA Zonal Non Spinning Reserve MCP)</t>
  </si>
  <si>
    <t xml:space="preserve">Ret</t>
  </si>
  <si>
    <t xml:space="preserve">Day Ahead AGC/Regulation due SC</t>
  </si>
  <si>
    <t xml:space="preserve">AGC/Regulation Accepted Bid Quantity  [per SC, per location] (Sum of Absolute Positive &amp; Negative Bid Qty)</t>
  </si>
  <si>
    <t xml:space="preserve">Non-FERC Locations:  Zonal AGC/Regulation Capacity Market Clearing Price for Trading Interval
FERC Locations: AGC/Regulation Capacity Price for generation unit</t>
  </si>
  <si>
    <t xml:space="preserve">Amt = -BQ*P</t>
  </si>
  <si>
    <t xml:space="preserve">Hour Ahead AGC/Regulation due SC</t>
  </si>
  <si>
    <t xml:space="preserve">Hour-Ahead additional AGC/Regulation accepted bid quantity  [per SC, per location] (Sum of Absolute Positive &amp; Negative Bid Qty)</t>
  </si>
  <si>
    <t xml:space="preserve">Day Ahead Replacement Reserve                      due SC</t>
  </si>
  <si>
    <t xml:space="preserve">Replacement Reserve Accepted Bid Quantity  [per SC, per location]</t>
  </si>
  <si>
    <t xml:space="preserve">Price = Max (Bid price, DA Zonal Replacement Reserve MCP)
</t>
  </si>
  <si>
    <r>
      <rPr>
        <sz val="10"/>
        <rFont val="Times New Roman"/>
        <family val="1"/>
      </rPr>
      <t xml:space="preserve">Amt = </t>
    </r>
    <r>
      <rPr>
        <sz val="12"/>
        <rFont val="Times New Roman"/>
        <family val="1"/>
      </rPr>
      <t xml:space="preserve">-</t>
    </r>
    <r>
      <rPr>
        <sz val="10"/>
        <rFont val="Times New Roman"/>
        <family val="1"/>
      </rPr>
      <t xml:space="preserve">BQ*P</t>
    </r>
  </si>
  <si>
    <t xml:space="preserve">Hour Ahead Replacement Reserve                      due SC</t>
  </si>
  <si>
    <t xml:space="preserve">Hour-Ahead additional Replacement Reserve accepted Bid Quantity [per SC, per location]</t>
  </si>
  <si>
    <t xml:space="preserve">Price = Max (Bid price, HA Zonal Replacement Reserve MCP)</t>
  </si>
  <si>
    <t xml:space="preserve">Day Ahead Regulation Up due SC</t>
  </si>
  <si>
    <t xml:space="preserve">Day Ahead Regulation Up Accepted Bid Quantity  [per SC, per location]</t>
  </si>
  <si>
    <t xml:space="preserve">Price = Max (Bid price, DA Zonal Regulation Up MCP)
</t>
  </si>
  <si>
    <t xml:space="preserve">Hour Ahead Regulation Up due SC</t>
  </si>
  <si>
    <t xml:space="preserve">Hour Ahead Regulation Up Accepted Bid Quantity  [per SC, per location]</t>
  </si>
  <si>
    <t xml:space="preserve">Price = Max (Bid price, HA Zonal Regulation Up MCP)</t>
  </si>
  <si>
    <t xml:space="preserve">Day Ahead Regulation Down due SC</t>
  </si>
  <si>
    <t xml:space="preserve">Day Ahead Regulation Down Accepted Bid Quantity  [per SC, per location]</t>
  </si>
  <si>
    <t xml:space="preserve">Price = Max (Bid price, DA Zonal Regulation Down MCP)
</t>
  </si>
  <si>
    <t xml:space="preserve">Hour Ahead Regulation Down due SC</t>
  </si>
  <si>
    <t xml:space="preserve">Hour Ahead Regulation Down Accepted Bid Quantity  [per SC, per location]</t>
  </si>
  <si>
    <t xml:space="preserve">Price = Max (Bid price, HA Zonal Regulation Down MCP)</t>
  </si>
  <si>
    <t xml:space="preserve">Ancillary Services Costs Allocation     (Amount Due = Billable Quantity * Price)</t>
  </si>
  <si>
    <t xml:space="preserve">Day Ahead Spinning Reserve     due ISO</t>
  </si>
  <si>
    <t xml:space="preserve">Non Self-Provided Spinning Reserve Requirement [per SC, per zone]</t>
  </si>
  <si>
    <r>
      <rPr>
        <sz val="10"/>
        <rFont val="Times New Roman"/>
        <family val="1"/>
      </rPr>
      <t xml:space="preserve">average MCP = {</t>
    </r>
    <r>
      <rPr>
        <sz val="10"/>
        <rFont val="Symbol"/>
        <family val="1"/>
        <charset val="2"/>
      </rPr>
      <t xml:space="preserve">å</t>
    </r>
    <r>
      <rPr>
        <sz val="10"/>
        <rFont val="Times New Roman"/>
        <family val="1"/>
      </rPr>
      <t xml:space="preserve"> [(MCP * Billable QuantityNon-FERC) + (Bid Price * Billable QuantityFERC)]} / </t>
    </r>
    <r>
      <rPr>
        <sz val="10"/>
        <rFont val="Symbol"/>
        <family val="1"/>
        <charset val="2"/>
      </rPr>
      <t xml:space="preserve">å</t>
    </r>
    <r>
      <rPr>
        <sz val="10"/>
        <rFont val="Times New Roman"/>
        <family val="1"/>
      </rPr>
      <t xml:space="preserve"> (Non Self-Provided Spinning Reserve Requirement)</t>
    </r>
  </si>
  <si>
    <t xml:space="preserve">Amt = BQ*P</t>
  </si>
  <si>
    <t xml:space="preserve">Hour Ahead Spinning Reserve    due ISO</t>
  </si>
  <si>
    <t xml:space="preserve">Hour-Ahead additional Non-Self Provided Spinning Reserve requirement  [per SC, per zone]</t>
  </si>
  <si>
    <r>
      <rPr>
        <sz val="10"/>
        <rFont val="Times New Roman"/>
        <family val="1"/>
      </rPr>
      <t xml:space="preserve">average MCP = {</t>
    </r>
    <r>
      <rPr>
        <sz val="10"/>
        <rFont val="Symbol"/>
        <family val="1"/>
        <charset val="2"/>
      </rPr>
      <t xml:space="preserve">å</t>
    </r>
    <r>
      <rPr>
        <sz val="10"/>
        <rFont val="Times New Roman"/>
        <family val="1"/>
      </rPr>
      <t xml:space="preserve"> [(MCP * Billable QuantityNon-FERC) + (Bid Price * Billable QuantityFERC)]} / </t>
    </r>
    <r>
      <rPr>
        <sz val="10"/>
        <rFont val="Symbol"/>
        <family val="1"/>
        <charset val="2"/>
      </rPr>
      <t xml:space="preserve">å</t>
    </r>
    <r>
      <rPr>
        <sz val="10"/>
        <rFont val="Times New Roman"/>
        <family val="1"/>
      </rPr>
      <t xml:space="preserve"> (Hour-Ahead additional Non Self-Provided Spinning Reserve Requirement)</t>
    </r>
  </si>
  <si>
    <t xml:space="preserve">Day Ahead Non-Spinning Reserve due ISO</t>
  </si>
  <si>
    <t xml:space="preserve">Non Self-Provided Non-Spinning Reserve Requirement  [per SC, per zone]    </t>
  </si>
  <si>
    <r>
      <rPr>
        <sz val="10"/>
        <rFont val="Times New Roman"/>
        <family val="1"/>
      </rPr>
      <t xml:space="preserve">average MCP = {</t>
    </r>
    <r>
      <rPr>
        <sz val="10"/>
        <rFont val="Symbol"/>
        <family val="1"/>
        <charset val="2"/>
      </rPr>
      <t xml:space="preserve">å</t>
    </r>
    <r>
      <rPr>
        <sz val="10"/>
        <rFont val="Times New Roman"/>
        <family val="1"/>
      </rPr>
      <t xml:space="preserve"> [(MCP * Billable QuantityNon-FERC) + (Bid Price * Billable QuantityFERC)]} / </t>
    </r>
    <r>
      <rPr>
        <sz val="10"/>
        <rFont val="Symbol"/>
        <family val="1"/>
        <charset val="2"/>
      </rPr>
      <t xml:space="preserve">å</t>
    </r>
    <r>
      <rPr>
        <sz val="10"/>
        <rFont val="Times New Roman"/>
        <family val="1"/>
      </rPr>
      <t xml:space="preserve"> (Non Self-Provided Non-Spinning Reserve Requirement)</t>
    </r>
  </si>
  <si>
    <t xml:space="preserve">Hour Ahead Non-Spinning Reserve due ISO</t>
  </si>
  <si>
    <t xml:space="preserve">Hour-Ahead additional Non-Self Provided Non-Spinning Reserve requirement  [per SC, per zone]</t>
  </si>
  <si>
    <r>
      <rPr>
        <sz val="10"/>
        <rFont val="Times New Roman"/>
        <family val="1"/>
      </rPr>
      <t xml:space="preserve">average MCP = {</t>
    </r>
    <r>
      <rPr>
        <sz val="10"/>
        <rFont val="Symbol"/>
        <family val="1"/>
        <charset val="2"/>
      </rPr>
      <t xml:space="preserve">å</t>
    </r>
    <r>
      <rPr>
        <sz val="10"/>
        <rFont val="Times New Roman"/>
        <family val="1"/>
      </rPr>
      <t xml:space="preserve"> [(MCP * Billable QuantityNon-FERC) + (Bid Price * Billable QuantityFERC)]} / </t>
    </r>
    <r>
      <rPr>
        <sz val="10"/>
        <rFont val="Symbol"/>
        <family val="1"/>
        <charset val="2"/>
      </rPr>
      <t xml:space="preserve">å</t>
    </r>
    <r>
      <rPr>
        <sz val="10"/>
        <rFont val="Times New Roman"/>
        <family val="1"/>
      </rPr>
      <t xml:space="preserve"> (Hour-Ahead additional Non-Self Provided AGC/Regulation requirement)</t>
    </r>
  </si>
  <si>
    <t xml:space="preserve">Day Ahead AGC/Regulation due ISO</t>
  </si>
  <si>
    <t xml:space="preserve">Non-Self Provided AGC/Regulation requirement  [per SC, per zone] (Sum of Absolute Positive &amp; Negative Bid Qty)</t>
  </si>
  <si>
    <r>
      <rPr>
        <sz val="10"/>
        <rFont val="Times New Roman"/>
        <family val="1"/>
      </rPr>
      <t xml:space="preserve">average MCP = {</t>
    </r>
    <r>
      <rPr>
        <sz val="10"/>
        <rFont val="Symbol"/>
        <family val="1"/>
        <charset val="2"/>
      </rPr>
      <t xml:space="preserve">å</t>
    </r>
    <r>
      <rPr>
        <sz val="10"/>
        <rFont val="Times New Roman"/>
        <family val="1"/>
      </rPr>
      <t xml:space="preserve"> [(MCP * Billable QuantityNon-FERC) + (Bid Price * Billable QuantityFERC)]} / </t>
    </r>
    <r>
      <rPr>
        <sz val="10"/>
        <rFont val="Symbol"/>
        <family val="1"/>
        <charset val="2"/>
      </rPr>
      <t xml:space="preserve">å</t>
    </r>
    <r>
      <rPr>
        <sz val="10"/>
        <rFont val="Times New Roman"/>
        <family val="1"/>
      </rPr>
      <t xml:space="preserve"> (Non-Self Provided AGC/Regulation requirement)</t>
    </r>
  </si>
  <si>
    <t xml:space="preserve">Hour Ahead AGC/Regulation due ISO</t>
  </si>
  <si>
    <t xml:space="preserve">Hour-Ahead Non-Self Provided additional AGC/Regulation requirement [per SC, per zone]</t>
  </si>
  <si>
    <t xml:space="preserve">Replacement Reserve
due ISO (Dispatched)</t>
  </si>
  <si>
    <r>
      <rPr>
        <sz val="10"/>
        <rFont val="Times New Roman"/>
        <family val="1"/>
      </rPr>
      <t xml:space="preserve">R.R.</t>
    </r>
    <r>
      <rPr>
        <vertAlign val="subscript"/>
        <sz val="10"/>
        <rFont val="Times New Roman"/>
        <family val="1"/>
      </rPr>
      <t xml:space="preserve">dispatched</t>
    </r>
  </si>
  <si>
    <r>
      <rPr>
        <sz val="10"/>
        <rFont val="Times New Roman"/>
        <family val="1"/>
      </rPr>
      <t xml:space="preserve">average MCP = {</t>
    </r>
    <r>
      <rPr>
        <sz val="10"/>
        <rFont val="Symbol"/>
        <family val="1"/>
        <charset val="2"/>
      </rPr>
      <t xml:space="preserve">å</t>
    </r>
    <r>
      <rPr>
        <sz val="10"/>
        <rFont val="Times New Roman"/>
        <family val="1"/>
      </rPr>
      <t xml:space="preserve"> [(Capacity MCP * Capacity Billable QuantityNon-FERC) + (Capacity Bid Price * Capacity Billable QuantityFERC)]} / </t>
    </r>
    <r>
      <rPr>
        <sz val="10"/>
        <rFont val="Symbol"/>
        <family val="1"/>
        <charset val="2"/>
      </rPr>
      <t xml:space="preserve">å</t>
    </r>
    <r>
      <rPr>
        <sz val="10"/>
        <rFont val="Times New Roman"/>
        <family val="1"/>
      </rPr>
      <t xml:space="preserve"> (Capacity Billable QuantityNon-FERC +  Capacity Billable QuantityFERC)</t>
    </r>
  </si>
  <si>
    <r>
      <rPr>
        <sz val="10"/>
        <rFont val="Times New Roman"/>
        <family val="1"/>
      </rPr>
      <t xml:space="preserve">R.R.</t>
    </r>
    <r>
      <rPr>
        <vertAlign val="subscript"/>
        <sz val="10"/>
        <rFont val="Times New Roman"/>
        <family val="1"/>
      </rPr>
      <t xml:space="preserve">dispatched</t>
    </r>
    <r>
      <rPr>
        <sz val="10"/>
        <rFont val="Times New Roman"/>
        <family val="1"/>
      </rPr>
      <t xml:space="preserve"> = Dispatched Qty *</t>
    </r>
  </si>
  <si>
    <r>
      <rPr>
        <sz val="10"/>
        <rFont val="Times New Roman"/>
        <family val="1"/>
      </rPr>
      <t xml:space="preserve">                        {SC[MAX(0,imbalance)] * [SC Non-Self Provided Replacement Reserve Req/ </t>
    </r>
    <r>
      <rPr>
        <sz val="10"/>
        <rFont val="Symbol"/>
        <family val="1"/>
        <charset val="2"/>
      </rPr>
      <t xml:space="preserve">å</t>
    </r>
    <r>
      <rPr>
        <sz val="10"/>
        <rFont val="Times New Roman"/>
        <family val="1"/>
      </rPr>
      <t xml:space="preserve"> (SC Non-Self Provided Replacement Reserve Req)] / </t>
    </r>
  </si>
  <si>
    <r>
      <rPr>
        <sz val="10"/>
        <rFont val="Times New Roman"/>
        <family val="1"/>
      </rPr>
      <t xml:space="preserve">                        </t>
    </r>
    <r>
      <rPr>
        <sz val="10"/>
        <rFont val="Symbol"/>
        <family val="1"/>
        <charset val="2"/>
      </rPr>
      <t xml:space="preserve">å</t>
    </r>
    <r>
      <rPr>
        <sz val="10"/>
        <rFont val="Times New Roman"/>
        <family val="1"/>
      </rPr>
      <t xml:space="preserve">[Total SC[MAX(0,imbalance)] * (SC Non-Self Provided Req/</t>
    </r>
    <r>
      <rPr>
        <sz val="10"/>
        <rFont val="Symbol"/>
        <family val="1"/>
        <charset val="2"/>
      </rPr>
      <t xml:space="preserve">å</t>
    </r>
    <r>
      <rPr>
        <sz val="10"/>
        <rFont val="Times New Roman"/>
        <family val="1"/>
      </rPr>
      <t xml:space="preserve">(SC Non Self Provided Replacement Res. Req))]}</t>
    </r>
  </si>
  <si>
    <t xml:space="preserve">Replacement Reserve
due ISO (Undispatched)</t>
  </si>
  <si>
    <r>
      <rPr>
        <sz val="10"/>
        <rFont val="Times New Roman"/>
        <family val="1"/>
      </rPr>
      <t xml:space="preserve">R.R.</t>
    </r>
    <r>
      <rPr>
        <vertAlign val="subscript"/>
        <sz val="10"/>
        <rFont val="Times New Roman"/>
        <family val="1"/>
      </rPr>
      <t xml:space="preserve">undispatched</t>
    </r>
  </si>
  <si>
    <r>
      <rPr>
        <sz val="10"/>
        <rFont val="Times New Roman"/>
        <family val="1"/>
      </rPr>
      <t xml:space="preserve">R.R.</t>
    </r>
    <r>
      <rPr>
        <vertAlign val="subscript"/>
        <sz val="10"/>
        <rFont val="Times New Roman"/>
        <family val="1"/>
      </rPr>
      <t xml:space="preserve">undispatched</t>
    </r>
    <r>
      <rPr>
        <sz val="10"/>
        <rFont val="Times New Roman"/>
        <family val="1"/>
      </rPr>
      <t xml:space="preserve"> = Undispatched Qty * [SC scheduled nonself provided Replacement Reserve Requirement / </t>
    </r>
  </si>
  <si>
    <t xml:space="preserve">                             Total SC scheduled non-self provided Replacement Reserve Requirement]</t>
  </si>
  <si>
    <t xml:space="preserve">Spinning Reserve     due ISO</t>
  </si>
  <si>
    <t xml:space="preserve">Net Reserve Obligation [per SC, per zone]</t>
  </si>
  <si>
    <t xml:space="preserve">Price = (DAQ*DAP + HAQ*HAP) / (DAQ + HAQ)
where
DAQ = DA procurement target in DA region
HAQ = Incremental HA procurement target in the zones
               that make up the DA region
DAP = Average procurement price in the DA region
HAP = Average procurement price in the zones that 
               make up the DA region</t>
  </si>
  <si>
    <t xml:space="preserve">Net Zonal Obligation = Net Regional obligation * (Zonal SC Metered Demand / Regional SC Metered Demand) </t>
  </si>
  <si>
    <t xml:space="preserve">Non-Spinning Reserve due ISO</t>
  </si>
  <si>
    <t xml:space="preserve">Replacement Reserve due ISO</t>
  </si>
  <si>
    <t xml:space="preserve">Price = (DAQ*DAP + HAQ*HAP - $RRWC) / (DAQ + HAQ)
where
DAQ = DA procurement target in DA region
HAQ = Incremental HA procurement target in the zones
               that make up the DA region
DAP = Average procurement price in the DA region
HAP = Average procurement price in the zones that 
               make up the DA region
$RRWC = Charges collected by ISO (in CTs 24 and 124)
                      due to dispatch of Replacement Reserves
                      in DA region   </t>
  </si>
  <si>
    <t xml:space="preserve">Net Zonal Obligation = Net Regional obligation * (Zonal SC Metered Load / Regional SC Metered Load) </t>
  </si>
  <si>
    <t xml:space="preserve">Net Regional Obligation = Base Obligation + Remaining Obligation + Inter SC Trades - Effective Self Provision</t>
  </si>
  <si>
    <t xml:space="preserve">Base Obligation = Min ( Deviation Requirement, Prorata share based on SCs' Deviation Requirements of Reserve Available to ISO )</t>
  </si>
  <si>
    <t xml:space="preserve">Deviation Requirement = Overscheduled Generation + Underscheduled Load</t>
  </si>
  <si>
    <r>
      <rPr>
        <sz val="10"/>
        <rFont val="Times New Roman"/>
        <family val="1"/>
      </rPr>
      <t xml:space="preserve">Remaining Obligation = ( Reserve Available to ISO -</t>
    </r>
    <r>
      <rPr>
        <sz val="10"/>
        <rFont val="Symbol"/>
        <family val="1"/>
        <charset val="2"/>
      </rPr>
      <t xml:space="preserve"> SB</t>
    </r>
    <r>
      <rPr>
        <sz val="10"/>
        <rFont val="Times New Roman"/>
        <family val="1"/>
      </rPr>
      <t xml:space="preserve">ase Obligation ) * (SC Regional Metered Load / Total Regional Metered Load)</t>
    </r>
  </si>
  <si>
    <t xml:space="preserve">Regulation Up Due ISO</t>
  </si>
  <si>
    <t xml:space="preserve">Regulation Down Due ISO</t>
  </si>
  <si>
    <t xml:space="preserve">Withholding of Dispatched Replacement Reserve Capacity Payment     (Amount Due = Billable Quantity * Price)</t>
  </si>
  <si>
    <t xml:space="preserve">Dispatched Replacement Reserve (Bid-In) Capacity Withhold</t>
  </si>
  <si>
    <t xml:space="preserve">Amount of 'bid-in' Replacement Reserve capacity that has been dispatched by ISO [per SC, per location]</t>
  </si>
  <si>
    <t xml:space="preserve">Weighted average Replacement Reserve price (RRBPih) received by the resource in that hour for its 'bid-in' Capacity</t>
  </si>
  <si>
    <t xml:space="preserve">Withholding of RR payment for Bid-in service is calculated as follows:</t>
  </si>
  <si>
    <t xml:space="preserve">$BIWCih = BIWCih * RRBPih</t>
  </si>
  <si>
    <t xml:space="preserve">BIWCih = min (BICih, TRR’ih)</t>
  </si>
  <si>
    <t xml:space="preserve">TRR’ih = ERR’ih + OOSRR’ih</t>
  </si>
  <si>
    <t xml:space="preserve">where</t>
  </si>
  <si>
    <t xml:space="preserve">$BIWCih is the charge (in $) for resource i in hour h due to the dispatch of bid-in RR capacity.</t>
  </si>
  <si>
    <t xml:space="preserve">BIWCih is the withheld capacity amount (in MW-hr) for resource i in hour h due to dispatch of bid-in RR capacity.</t>
  </si>
  <si>
    <t xml:space="preserve">RRBPih is the weighted average RR price received by the resource i in hour h for its bid-in capacity.</t>
  </si>
  <si>
    <t xml:space="preserve">BICih is the bid-in RR capacity for resource i in hour h.</t>
  </si>
  <si>
    <t xml:space="preserve">TRR’ih is the total amount of Instructed Energy that originates from the RR bid-in capacity of resource i in hour h.</t>
  </si>
  <si>
    <t xml:space="preserve">ERR’ih is the BEEP Instructed Energy that originates from the RR bid-in capacity of resource i in hour h.</t>
  </si>
  <si>
    <t xml:space="preserve">OOSRR’ih is the OOS Instructed Energy that originates from the RR bid-in capacity of resource i in hour h.</t>
  </si>
  <si>
    <t xml:space="preserve">Dispatched Replacement Reserve (Self-Provided) Capacity Withhold</t>
  </si>
  <si>
    <t xml:space="preserve">Amount of Excess Self-Provided Replacement Reserve capacity that has been dispatched by ISO [per SC, per region]</t>
  </si>
  <si>
    <t xml:space="preserve">User Rate for Replacement Reserve in the Region (i.e. price for CT 114) </t>
  </si>
  <si>
    <t xml:space="preserve">Withholding of RR payment for Excess Self-Provided service is calculated as follows:</t>
  </si>
  <si>
    <t xml:space="preserve">$SPWCjrh = SPWCjrh * RRUPrh</t>
  </si>
  <si>
    <t xml:space="preserve">SPRR’ih = TRR’ih – BIWCih</t>
  </si>
  <si>
    <r>
      <rPr>
        <sz val="10"/>
        <rFont val="Times New Roman"/>
        <family val="1"/>
      </rPr>
      <t xml:space="preserve">SPRR’jrh = </t>
    </r>
    <r>
      <rPr>
        <sz val="10"/>
        <rFont val="Symbol"/>
        <family val="1"/>
        <charset val="2"/>
      </rPr>
      <t xml:space="preserve">S</t>
    </r>
    <r>
      <rPr>
        <sz val="10"/>
        <rFont val="Times New Roman"/>
        <family val="1"/>
      </rPr>
      <t xml:space="preserve">i SPRR’ih</t>
    </r>
  </si>
  <si>
    <t xml:space="preserve">SPWCjrh = min (SPRR’jrh, ESPjrh, RRCjrh)</t>
  </si>
  <si>
    <t xml:space="preserve">RRCjrh = -1 * min(0, RROjrh)</t>
  </si>
  <si>
    <t xml:space="preserve">$SPWCjrh is the charge (in $) for SC j in region r and hour h due to the dispatch of Self-Provided RR capacity.</t>
  </si>
  <si>
    <t xml:space="preserve">SPWCjrh is the withheld capacity amount (in MW-hr) for  SC j in region r and hour h due to the dispatch of Self-Provided RR capacity.</t>
  </si>
  <si>
    <t xml:space="preserve">RRUPrh is the user rate for RR in region r and hour h.</t>
  </si>
  <si>
    <t xml:space="preserve">SPRR’ih is the amount of Instructed Energy that originates from Self-Provided RR capacity of resource i in hour h.</t>
  </si>
  <si>
    <t xml:space="preserve">For TRR'ih, BIWCih, please see definitions under CT 0024. </t>
  </si>
  <si>
    <t xml:space="preserve">SPRR'jrh is the total amount of Instructed Energy that originates from SC j's Self-Provided RR capacity in region r and hour h.</t>
  </si>
  <si>
    <t xml:space="preserve">ESPjrh is the SC j’s Effective Self Provision of RR in region r and hour h.</t>
  </si>
  <si>
    <t xml:space="preserve">RRCjrh is the SC j’s credit (in MW-hr) due to excess Self-Provision or inter-SC trades of RR in region r and hour h.</t>
  </si>
  <si>
    <t xml:space="preserve">RROjrh is the SC j’s net RR obligation (in MW-hr) in region r and hour h.</t>
  </si>
  <si>
    <t xml:space="preserve">A/S Rational Buyer Settlement     (Amount Due = -1 * Billable Quantity * Price)</t>
  </si>
  <si>
    <t xml:space="preserve">Ancillary Service Rational Buyer Adjustment</t>
  </si>
  <si>
    <t xml:space="preserve">SC's user payment for Ancillary Services [per SC, per Control Area]</t>
  </si>
  <si>
    <t xml:space="preserve">$</t>
  </si>
  <si>
    <t xml:space="preserve">Per Unit Price = Total overcollected or undercollected revenue / Total collected user payments for Ancillary Services.</t>
  </si>
  <si>
    <t xml:space="preserve">$/$</t>
  </si>
  <si>
    <t xml:space="preserve">RMR Preempted Ancillary Service Capacity Settlements     (Amount Due = Billable Quantity * Price)</t>
  </si>
  <si>
    <t xml:space="preserve">Hour Ahead RMR Preemption of Spinning Reserve (HA Price)</t>
  </si>
  <si>
    <t xml:space="preserve">Amount of Spinning Reserve Pre-empted before close of HA Market [per SC, per location]</t>
  </si>
  <si>
    <t xml:space="preserve">Zonal Spinning Reserve Capacity Hour Ahead Market Clearing Price for Trading Interval </t>
  </si>
  <si>
    <t xml:space="preserve">Hour Ahead RMR Preemption of Non-Spinning Reserve (HA Price)</t>
  </si>
  <si>
    <t xml:space="preserve">Amount of Non-Spinning Reserve Pre-empted before close of HA Market [per SC, per location]</t>
  </si>
  <si>
    <t xml:space="preserve">Zonal Non Spinning Reserve Capacity Hour Ahead Market Clearing Price for Trading Interval </t>
  </si>
  <si>
    <t xml:space="preserve">Hour Ahead RMR Preemption of Replacement Reserve (HA Price)</t>
  </si>
  <si>
    <t xml:space="preserve">Amount of Replacement Reserve Pre-empted before close of HA Market [per SC, per location]</t>
  </si>
  <si>
    <t xml:space="preserve">Zonal Replacement Reserve Capacity Hour Ahead Market Clearing Price for Trading Interval </t>
  </si>
  <si>
    <t xml:space="preserve">Hour Ahead RMR Preemption of Regulation Up (HA Price)</t>
  </si>
  <si>
    <t xml:space="preserve">Amount of Regulation Up Pre-empted before close of HA Market [per SC, per location]</t>
  </si>
  <si>
    <t xml:space="preserve">Zonal Regulation Up Capacity Hour Ahead Market Clearing Price for Trading Interval </t>
  </si>
  <si>
    <t xml:space="preserve">Hour Ahead RMR Preemption of Regulation Down (HA Price)</t>
  </si>
  <si>
    <t xml:space="preserve">Amount of Regulation Down Pre-empted before close of HA Market [per SC, per location]</t>
  </si>
  <si>
    <t xml:space="preserve">Zonal Regulation Down Capacity Hour Ahead Market Clearing Price for Trading Interval </t>
  </si>
  <si>
    <t xml:space="preserve">Real Time RMR Preemption of Spinning Reserve (DA Price)</t>
  </si>
  <si>
    <t xml:space="preserve">Amount of Spinning Reserve Pre-empted after close of Hour Ahead Market at Day Ahead Price [per SC, per location]</t>
  </si>
  <si>
    <t xml:space="preserve">Zonal Spinning Reserve Capacity Day Ahead Market Clearing Price for Trading Interval </t>
  </si>
  <si>
    <t xml:space="preserve">Hourly
10-Minute</t>
  </si>
  <si>
    <t xml:space="preserve">1/1/2000
6/1/2000</t>
  </si>
  <si>
    <t xml:space="preserve">5/31/2000
Open</t>
  </si>
  <si>
    <t xml:space="preserve">Real Time RMR Preemption of Non-Spinning Reserve (DA Price)</t>
  </si>
  <si>
    <t xml:space="preserve">Amount of Non-Spinning Reserve Pre-empted after close of Hour Ahead Market at Day Ahead Price [per SC, per location]</t>
  </si>
  <si>
    <t xml:space="preserve">Zonal Non-Spinning Reserve Capacity Day Ahead Market Clearing Price for Trading Interval </t>
  </si>
  <si>
    <t xml:space="preserve">Real Time RMR Preemption of Replacement Reserve (DA Price)</t>
  </si>
  <si>
    <t xml:space="preserve">Amount of Replacement Reserve Pre-empted after close of Hour Ahead Market at Day Ahead Price [per SC, per location]</t>
  </si>
  <si>
    <t xml:space="preserve">Zonal Replacement Reserve Capacity Day Ahead Market Clearing Price for Trading Interval </t>
  </si>
  <si>
    <t xml:space="preserve">Real Time RMR Preemption of Regulation Up (DA Price)</t>
  </si>
  <si>
    <t xml:space="preserve">Amount of Regulation Up Pre-empted after close of Hour Ahead Market at Day Ahead Price [per SC, per location]</t>
  </si>
  <si>
    <t xml:space="preserve">Zonal Regulation Up Capacity Day Ahead Market Clearing Price for Trading Interval </t>
  </si>
  <si>
    <t xml:space="preserve">Real Time RMR Preemption of Regulation Down (DA Price)</t>
  </si>
  <si>
    <t xml:space="preserve">Amount of Regulation Down Pre-empted after close of Hour Ahead Market at Day Ahead Price [per SC, per location]</t>
  </si>
  <si>
    <t xml:space="preserve">Zonal Regulation Down Capacity Day Ahead Market Clearing Price for Trading Interval </t>
  </si>
  <si>
    <t xml:space="preserve">Real Time RMR Preemption of Spinning Reserve (HA Price)</t>
  </si>
  <si>
    <t xml:space="preserve">Amount of Spinning Reserve Pre-empted after close of Hour Ahead Market at Hour Ahead Price [per SC, per location]</t>
  </si>
  <si>
    <t xml:space="preserve">Real Time RMR Preemption of Non-Spinning Reserve (HA Price)</t>
  </si>
  <si>
    <t xml:space="preserve">Amount of Non-Spinning Reserve Pre-empted after close of Hour Ahead Market at Hour Ahead Price [per SC, per location]</t>
  </si>
  <si>
    <t xml:space="preserve">Zonal Non-Spinning Reserve Capacity Hour Ahead Market Clearing Price for Trading Interval </t>
  </si>
  <si>
    <t xml:space="preserve">Real Time RMR Preemption of Replacement Reserve (HA Price)</t>
  </si>
  <si>
    <t xml:space="preserve">Amount of Replacement Reserve Pre-empted after close of Hour Ahead Market at Hour Ahead Price [per SC, per location]</t>
  </si>
  <si>
    <t xml:space="preserve">Real Time RMR Preemption of Regulation Up (HA Price)</t>
  </si>
  <si>
    <t xml:space="preserve">Amount of Regulation Up Pre-empted after close of Hour Ahead Market at Hour Ahead Price [per SC, per location]</t>
  </si>
  <si>
    <t xml:space="preserve">Real Time RMR Preemption of Regulation Down (HA Price)</t>
  </si>
  <si>
    <t xml:space="preserve">Amount of Regulation Down Pre-empted after close of Hour Ahead Market at Hour Ahead Price [per SC, per location]</t>
  </si>
  <si>
    <t xml:space="preserve">RMR Preemption Revenues Allocation     (Amount Due = -1 * Billable Quantity * Price)</t>
  </si>
  <si>
    <t xml:space="preserve">Distribution of Preempted Spinning Reserve</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</si>
  <si>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[per SC, per Zone]</t>
    </r>
  </si>
  <si>
    <t xml:space="preserve">MWh</t>
  </si>
  <si>
    <t xml:space="preserve">Total Spinning Reserve Preemption Revenue / SCs' Total Metered Demand
[per A/S Region, per Trading Interval ]</t>
  </si>
  <si>
    <t xml:space="preserve">$/MWh</t>
  </si>
  <si>
    <t xml:space="preserve">Distribution of Preempted Non-Spinning Reserve</t>
  </si>
  <si>
    <t xml:space="preserve">Distribution of Preempted Replacement Reserve</t>
  </si>
  <si>
    <t xml:space="preserve">Distribution of Preempted Regulation Up</t>
  </si>
  <si>
    <t xml:space="preserve">Distribution of Preempted Regulation Down</t>
  </si>
  <si>
    <t xml:space="preserve">RMR Imbalance Energy Payment Withhold</t>
  </si>
  <si>
    <t xml:space="preserve">Unscheduled RMR Energy </t>
  </si>
  <si>
    <t xml:space="preserve">Energy generated in excess of scheduled energy, up to RMR dispatched amount 
[per SC, per location]</t>
  </si>
  <si>
    <t xml:space="preserve">Price = Withhold Amount / Billable Quantity
Withhold Amount is first taken from the Instructed Energy payment (at the Average Price for the instructed energy in the trading interval) and then from the Uninstructed Energy (at the Decremental MCP of  the interval) of the unit.</t>
  </si>
  <si>
    <t xml:space="preserve">P = Amt / BQ</t>
  </si>
  <si>
    <t xml:space="preserve">6/1/2000
9/1/2000</t>
  </si>
  <si>
    <t xml:space="preserve">8/31/2000
Open</t>
  </si>
  <si>
    <t xml:space="preserve">Intra-Zonal Congestion Settlements</t>
  </si>
  <si>
    <t xml:space="preserve">Day-Ahead Intra-Zonal Congestion Incs/Decs Settlement</t>
  </si>
  <si>
    <t xml:space="preserve">Accepted Day-Ahead Incremental / Decremental Bid Quantity</t>
  </si>
  <si>
    <t xml:space="preserve">Bid Price</t>
  </si>
  <si>
    <t xml:space="preserve">N/A</t>
  </si>
  <si>
    <t xml:space="preserve">Future</t>
  </si>
  <si>
    <t xml:space="preserve">Day-Ahead Intra-Zonal Congestion Charge/Refund (DA Grid Operations Charge)</t>
  </si>
  <si>
    <t xml:space="preserve">Sum of SC Scheduled Load &amp; Export for Zone for Trading Interval</t>
  </si>
  <si>
    <t xml:space="preserve">Intra-Zonal Congestion Charge Price = Sum All SC's Day-Ahead Intra-Zonal Congestion Settlements (inc/decs) for Zone for Trading Interval / Total MW Load + Exports Energy in the Zone for Trading Interval</t>
  </si>
  <si>
    <t xml:space="preserve">Hour-Ahead Intra-Zonal Congestion Incs/Decs Settlement</t>
  </si>
  <si>
    <t xml:space="preserve">Accepted Revised Hour-Ahead Incremental/Decremental Bid Quantity</t>
  </si>
  <si>
    <t xml:space="preserve">Hour-Ahead Intra-Zonal Congestion Charge/Refund         (HA Grid Operations Charge)</t>
  </si>
  <si>
    <t xml:space="preserve">Absolute difference between [(the Sum of Hour-Ahead Scheduled Load &amp; Export) minus (the sum of Day-Ahead Scheduled Load &amp; Export)]</t>
  </si>
  <si>
    <t xml:space="preserve">Intra-Zonal Congestion Charge Price = Sum All SC's Hour-Ahead Intra-Zonal Congestion Incs/Decs Settlements for Zone for Trading Interval /  The Sum of all SCs Billable quantities</t>
  </si>
  <si>
    <t xml:space="preserve">Inter-Zonal Congestion Settlements</t>
  </si>
  <si>
    <t xml:space="preserve">Day-Ahead Inter-Zonal Congestion Settlement</t>
  </si>
  <si>
    <t xml:space="preserve">SC's Day-Ahead net New Firm Use (NFU) import into a Zone [per SC, per Zone]</t>
  </si>
  <si>
    <r>
      <rPr>
        <sz val="10"/>
        <rFont val="Times New Roman"/>
        <family val="1"/>
      </rPr>
      <t xml:space="preserve">Price = Day-Ahead Zonal MCP (Reference Price, </t>
    </r>
    <r>
      <rPr>
        <sz val="10"/>
        <rFont val="Symbol"/>
        <family val="1"/>
        <charset val="2"/>
      </rPr>
      <t xml:space="preserve">l</t>
    </r>
    <r>
      <rPr>
        <sz val="10"/>
        <rFont val="Times New Roman"/>
        <family val="1"/>
      </rPr>
      <t xml:space="preserve">)</t>
    </r>
  </si>
  <si>
    <r>
      <rPr>
        <sz val="10"/>
        <rFont val="Times New Roman"/>
        <family val="1"/>
      </rPr>
      <t xml:space="preserve">Amt =</t>
    </r>
    <r>
      <rPr>
        <sz val="12"/>
        <rFont val="Times New Roman"/>
        <family val="1"/>
      </rPr>
      <t xml:space="preserve"> </t>
    </r>
    <r>
      <rPr>
        <sz val="10"/>
        <rFont val="Times New Roman"/>
        <family val="1"/>
      </rPr>
      <t xml:space="preserve">BQ*P</t>
    </r>
  </si>
  <si>
    <t xml:space="preserve">Day-Ahead Inter-Zonal Congestion Refund
due TO</t>
  </si>
  <si>
    <t xml:space="preserve">SC's (TO or FTR Owner) Percentage Entitlement on Branch Group * Branch Group NFU loading [per SC, per Branch Group]</t>
  </si>
  <si>
    <r>
      <rPr>
        <sz val="10"/>
        <rFont val="Times New Roman"/>
        <family val="1"/>
      </rPr>
      <t xml:space="preserve">Price = Day-Ahead Congestion Price of Branch Group (Shadow Price, </t>
    </r>
    <r>
      <rPr>
        <sz val="10"/>
        <rFont val="Symbol"/>
        <family val="1"/>
        <charset val="2"/>
      </rPr>
      <t xml:space="preserve">m</t>
    </r>
    <r>
      <rPr>
        <sz val="10"/>
        <rFont val="Times New Roman"/>
        <family val="1"/>
      </rPr>
      <t xml:space="preserve">)</t>
    </r>
  </si>
  <si>
    <t xml:space="preserve">Hour-Ahead Inter-Zonal Congestion</t>
  </si>
  <si>
    <t xml:space="preserve">SC's Hour-Ahead additional New Firm Use (NFU) import into a Zone [per SC, per Zone]</t>
  </si>
  <si>
    <r>
      <rPr>
        <sz val="10"/>
        <rFont val="Times New Roman"/>
        <family val="1"/>
      </rPr>
      <t xml:space="preserve">Price = Hour-Ahead Zonal MCP (Reference Price, </t>
    </r>
    <r>
      <rPr>
        <sz val="10"/>
        <rFont val="Symbol"/>
        <family val="1"/>
        <charset val="2"/>
      </rPr>
      <t xml:space="preserve">l</t>
    </r>
    <r>
      <rPr>
        <sz val="10"/>
        <rFont val="Times New Roman"/>
        <family val="1"/>
      </rPr>
      <t xml:space="preserve">)</t>
    </r>
  </si>
  <si>
    <t xml:space="preserve">Hour-Ahead Inter-Zonal Congestion Refund
due TO</t>
  </si>
  <si>
    <t xml:space="preserve">SC's (TO or FTR Owner) Percentage Entitlement on Branch Group * Increase in Branch Group NFU loading from Day-Ahead to Hour-Ahead [per SC, per Branch Group]</t>
  </si>
  <si>
    <r>
      <rPr>
        <sz val="10"/>
        <rFont val="Times New Roman"/>
        <family val="1"/>
      </rPr>
      <t xml:space="preserve">Price = Hour-Ahead Congestion Price of Branch Group location (Shadow Price, </t>
    </r>
    <r>
      <rPr>
        <sz val="10"/>
        <rFont val="Symbol"/>
        <family val="1"/>
        <charset val="2"/>
      </rPr>
      <t xml:space="preserve">m</t>
    </r>
    <r>
      <rPr>
        <sz val="10"/>
        <rFont val="Times New Roman"/>
        <family val="1"/>
      </rPr>
      <t xml:space="preserve">)</t>
    </r>
  </si>
  <si>
    <t xml:space="preserve">Hour-Ahead Inter-Zonal Congestion Debit to TOs</t>
  </si>
  <si>
    <t xml:space="preserve">SC's (TO or FTR Owner) Percentage Entitlement on Branch Group * Decrease in Branch Group NFU loading from Dayahead to Hourahead [per SC, per Branch Group]</t>
  </si>
  <si>
    <t xml:space="preserve">Price = Day-Ahead Congestion Price of Branch Group (Shadow Price, m)</t>
  </si>
  <si>
    <t xml:space="preserve">Hour-Ahead Inter-Zonal Congestion Debit to SCs</t>
  </si>
  <si>
    <t xml:space="preserve">SC's Day-Ahead Path Utilization in the Congested Direction [per SC, per Branch Group]</t>
  </si>
  <si>
    <t xml:space="preserve">Price = {[DA Path Loading - HA Path Loading] * HA Congestion Price - TO Debit Amount for  Path} / Total DA Path Flow in the Congested Direction</t>
  </si>
  <si>
    <t xml:space="preserve">ISO Administrative Charges     (Amount Due = Billable Quantity * Price)</t>
  </si>
  <si>
    <t xml:space="preserve">Monthly Grid Management Charge
due ISO</t>
  </si>
  <si>
    <t xml:space="preserve">SC Measured Load plus Gross Export in the Control Area [per SC] </t>
  </si>
  <si>
    <t xml:space="preserve">ISO Administrative Charge Price </t>
  </si>
  <si>
    <t xml:space="preserve">Monthly</t>
  </si>
  <si>
    <t xml:space="preserve">GMC-Control Area Services</t>
  </si>
  <si>
    <t xml:space="preserve">SC metered Gross Load and real time gross export [per SC]</t>
  </si>
  <si>
    <t xml:space="preserve">Control Area Service Charge Price</t>
  </si>
  <si>
    <t xml:space="preserve">GMC-Congestion Management</t>
  </si>
  <si>
    <t xml:space="preserve">Aggregate of the absolute values of the hourly net scheduled inter-zonal New Firm Use flows [per SC]</t>
  </si>
  <si>
    <t xml:space="preserve">Inter-Zonal Scheduling Charge Price</t>
  </si>
  <si>
    <t xml:space="preserve">Market Operations Grid Management Charge</t>
  </si>
  <si>
    <t xml:space="preserve">Aggregate of the absolute values of the hourly purchases/sales of Ancillary Services and 10-Minute Imbalance Energy [per SC]</t>
  </si>
  <si>
    <t xml:space="preserve">Market Operations Charge Price</t>
  </si>
  <si>
    <t xml:space="preserve">GMC-A/S and RT Energy Operations</t>
  </si>
  <si>
    <t xml:space="preserve">Aggregate of the absolute values of the following: hourly purchases/sales of Ancillary Services, 50% of Effective Self Provision, and 10-Minute Imbalance Energy [per SC]</t>
  </si>
  <si>
    <t xml:space="preserve">Rate of A/S and Real Time Energy Operations Charge </t>
  </si>
  <si>
    <t xml:space="preserve">Market Uplifts     (Amount Due = Billable Quantity * Price)</t>
  </si>
  <si>
    <t xml:space="preserve">Emissions Cost Recovery</t>
  </si>
  <si>
    <t xml:space="preserve">SC in-state metered Load (consists of metered load within ISO Control Area and real time gross export to other in-state Control Areas) [per SC]</t>
  </si>
  <si>
    <t xml:space="preserve">Emissions Cost Recovery Rate (Published by ISO)</t>
  </si>
  <si>
    <t xml:space="preserve">Start-Up Cost Recovery</t>
  </si>
  <si>
    <t xml:space="preserve">Start-Up Cost Recovery Rate (Published by ISO)</t>
  </si>
  <si>
    <t xml:space="preserve">Market Uplifts Due Trustee    (Amount Due = -1 * Billable Quantity * Price)</t>
  </si>
  <si>
    <t xml:space="preserve">Emissions Cost Due Trustee</t>
  </si>
  <si>
    <t xml:space="preserve">Total in-state metered Load (consists of metered load within ISO Control Area and real time gross export to other in-state Control Areas)</t>
  </si>
  <si>
    <t xml:space="preserve">Start-Up Cost Due Trustee</t>
  </si>
  <si>
    <t xml:space="preserve">TAC/Wheeling Charges     (Amount Due = Billable Quantity * Price)</t>
  </si>
  <si>
    <t xml:space="preserve">Wheeling Out / Wheeling Through
due ISO</t>
  </si>
  <si>
    <t xml:space="preserve">Expost Gross Export Schedule at an Exit Point</t>
  </si>
  <si>
    <t xml:space="preserve">TO Tariff at Exit Point or TO Weighted Tariff Rate at the Point (if Multiple Owners exist)</t>
  </si>
  <si>
    <t xml:space="preserve">High Voltage Wheeling Charge due ISO</t>
  </si>
  <si>
    <t xml:space="preserve">Real time gross export excluding amounts exempted due to ETCs [per SC, per location]</t>
  </si>
  <si>
    <t xml:space="preserve">High Voltage Wheeling Access Rate at exit location (= TAC Area rate, or weighted TAC Area rate if there are multiple owners from different TAC areas)</t>
  </si>
  <si>
    <t xml:space="preserve">Low Voltage Wheeling Charge due ISO</t>
  </si>
  <si>
    <t xml:space="preserve">Low Voltage Wheeling Access Rate at exit location (= Owner's Low Voltage Access rate, or weighted Low Voltage Access rate if there are multiple owners)</t>
  </si>
  <si>
    <t xml:space="preserve">Wheeling Revenues Allocation     (Amount Due = -1 * Billable Quantity * Price)</t>
  </si>
  <si>
    <t xml:space="preserve">Wheeling Charge Refund
due TO</t>
  </si>
  <si>
    <t xml:space="preserve">Expost Gross Export at the Exit Point for all BA * TO Percentage Revenue Requirement [per TO, per location]</t>
  </si>
  <si>
    <t xml:space="preserve">Individual TO Tariff Rate at the Exit Point</t>
  </si>
  <si>
    <t xml:space="preserve">High Voltage Wheeling Revenue due TO</t>
  </si>
  <si>
    <t xml:space="preserve">(Real time gross export excluding amounts exempted due to ETCs * TO allocation percentage) [per TO, per location]</t>
  </si>
  <si>
    <t xml:space="preserve">Low Voltage Wheeling Revenue due TO</t>
  </si>
  <si>
    <t xml:space="preserve">Per Unit Charges     (Amount Due = Billable Quantity * Price)</t>
  </si>
  <si>
    <t xml:space="preserve">Neutrality Adjustments</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</si>
  <si>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in the Control Area [Per SC]</t>
    </r>
  </si>
  <si>
    <t xml:space="preserve">Per Unit Price = Total Amount / Total Metered Demand in the Control Area</t>
  </si>
  <si>
    <t xml:space="preserve">4/1/98
9/1/00</t>
  </si>
  <si>
    <t xml:space="preserve">8/31/00
Open</t>
  </si>
  <si>
    <t xml:space="preserve">Rounding Adjustment</t>
  </si>
  <si>
    <t xml:space="preserve">Instructed Energy Settlements</t>
  </si>
  <si>
    <t xml:space="preserve">A/S Energy And Supplemental Energy
due SC</t>
  </si>
  <si>
    <t xml:space="preserve">Ex-Post A/S (Bid in and self provided) Energy and Supplemental Energy Quantity [per SC, per location]</t>
  </si>
  <si>
    <t xml:space="preserve">MWh / trading interval</t>
  </si>
  <si>
    <t xml:space="preserve">Effective Price = -1 * Amount Due / Billable Quantity</t>
  </si>
  <si>
    <r>
      <rPr>
        <sz val="10"/>
        <rFont val="Times New Roman"/>
        <family val="1"/>
      </rPr>
      <t xml:space="preserve">P =</t>
    </r>
    <r>
      <rPr>
        <sz val="12"/>
        <rFont val="Times New Roman"/>
        <family val="1"/>
      </rPr>
      <t xml:space="preserve"> -</t>
    </r>
    <r>
      <rPr>
        <sz val="10"/>
        <rFont val="Times New Roman"/>
        <family val="1"/>
      </rPr>
      <t xml:space="preserve">Amt / BQ</t>
    </r>
  </si>
  <si>
    <t xml:space="preserve">Instructed Energy</t>
  </si>
  <si>
    <t xml:space="preserve">Energy delivered in excess of schedule in accordance with ISO instructions [per SC, Per Location/Interchange].  Instructed energy is settled in the following sequence:
1) Ramping Energy;
2) Negative Out of stack and Supplemental Energy;
3) Out of stack Energy in chronological order ( first-come, first-settled);
4) Supplemental Energy;
5) Energy out of Replacement Reserve;
6) Energy out of Non-Spinning Reserve;
7) Energy out of Spinning Reserve;
8) Residual Imbalance Energy.</t>
  </si>
  <si>
    <r>
      <rPr>
        <sz val="10"/>
        <rFont val="Times New Roman"/>
        <family val="1"/>
      </rPr>
      <t xml:space="preserve">-1 * Amount Due = (Ramping Energy * 0) +
(+ve Suppl. Imbal. Energy * INC MCP) + 
(-ve Suppl. Imbal. Energy * DEC MCP) +
((Imbal. Energy from Spin + Imbal. Energy from Non Spin +  Imbal. Energy from RR) * INC MCP) +
(+ve Out of stack Energy * min(INC MCP, OOS Price)) +
(-ve Out of stack Energy * OOS Price) +
(Positive Residual Imbal Energy * INC MCP</t>
    </r>
    <r>
      <rPr>
        <vertAlign val="subscript"/>
        <sz val="10"/>
        <rFont val="Times New Roman"/>
        <family val="1"/>
      </rPr>
      <t xml:space="preserve">r</t>
    </r>
    <r>
      <rPr>
        <sz val="10"/>
        <rFont val="Times New Roman"/>
        <family val="1"/>
      </rPr>
      <t xml:space="preserve">) +
(Negative Residual Imbal. Energy * DEC MCP</t>
    </r>
    <r>
      <rPr>
        <vertAlign val="subscript"/>
        <sz val="10"/>
        <rFont val="Times New Roman"/>
        <family val="1"/>
      </rPr>
      <t xml:space="preserve">r</t>
    </r>
    <r>
      <rPr>
        <sz val="10"/>
        <rFont val="Times New Roman"/>
        <family val="1"/>
      </rPr>
      <t xml:space="preserve">)
where                                                                                                                                                                                                                                                                                                                                                                                                                                                 MCPr is the Market Clearing Price of  the Price Reference Interval
Price = -1 * Amount Due / Billable Quantity      </t>
    </r>
  </si>
  <si>
    <r>
      <rPr>
        <sz val="10"/>
        <rFont val="Times New Roman"/>
        <family val="1"/>
      </rPr>
      <t xml:space="preserve">P = </t>
    </r>
    <r>
      <rPr>
        <sz val="12"/>
        <rFont val="Times New Roman"/>
        <family val="1"/>
      </rPr>
      <t xml:space="preserve">-</t>
    </r>
    <r>
      <rPr>
        <sz val="10"/>
        <rFont val="Times New Roman"/>
        <family val="1"/>
      </rPr>
      <t xml:space="preserve">Amt / BQ</t>
    </r>
  </si>
  <si>
    <t xml:space="preserve">10-Minute</t>
  </si>
  <si>
    <t xml:space="preserve">The following notations are used in the equations below.</t>
  </si>
  <si>
    <r>
      <rPr>
        <vertAlign val="subscript"/>
        <sz val="10"/>
        <rFont val="Times New Roman"/>
        <family val="1"/>
      </rPr>
      <t xml:space="preserve">           i  = </t>
    </r>
    <r>
      <rPr>
        <sz val="10"/>
        <rFont val="Times New Roman"/>
        <family val="1"/>
      </rPr>
      <t xml:space="preserve">Resource,      </t>
    </r>
    <r>
      <rPr>
        <vertAlign val="subscript"/>
        <sz val="10"/>
        <rFont val="Times New Roman"/>
        <family val="1"/>
      </rPr>
      <t xml:space="preserve"> h</t>
    </r>
    <r>
      <rPr>
        <sz val="10"/>
        <rFont val="Times New Roman"/>
        <family val="1"/>
      </rPr>
      <t xml:space="preserve"> = Hour,         </t>
    </r>
    <r>
      <rPr>
        <vertAlign val="subscript"/>
        <sz val="10"/>
        <rFont val="Times New Roman"/>
        <family val="1"/>
      </rPr>
      <t xml:space="preserve">k</t>
    </r>
    <r>
      <rPr>
        <sz val="10"/>
        <rFont val="Times New Roman"/>
        <family val="1"/>
      </rPr>
      <t xml:space="preserve"> = Interval in an hour,      </t>
    </r>
    <r>
      <rPr>
        <vertAlign val="subscript"/>
        <sz val="10"/>
        <rFont val="Times New Roman"/>
        <family val="1"/>
      </rPr>
      <t xml:space="preserve"> l</t>
    </r>
    <r>
      <rPr>
        <sz val="10"/>
        <rFont val="Times New Roman"/>
        <family val="1"/>
      </rPr>
      <t xml:space="preserve"> = Instruction sequence index    </t>
    </r>
    <r>
      <rPr>
        <vertAlign val="subscript"/>
        <sz val="10"/>
        <rFont val="Times New Roman"/>
        <family val="1"/>
      </rPr>
      <t xml:space="preserve"> r</t>
    </r>
    <r>
      <rPr>
        <sz val="10"/>
        <rFont val="Times New Roman"/>
        <family val="1"/>
      </rPr>
      <t xml:space="preserve"> = Congestion Region</t>
    </r>
  </si>
  <si>
    <r>
      <rPr>
        <vertAlign val="subscript"/>
        <sz val="10"/>
        <rFont val="Times New Roman"/>
        <family val="1"/>
      </rPr>
      <t xml:space="preserve">           </t>
    </r>
    <r>
      <rPr>
        <vertAlign val="superscript"/>
        <sz val="10"/>
        <rFont val="Times New Roman"/>
        <family val="1"/>
      </rPr>
      <t xml:space="preserve">+</t>
    </r>
    <r>
      <rPr>
        <vertAlign val="subscript"/>
        <sz val="10"/>
        <rFont val="Times New Roman"/>
        <family val="1"/>
      </rPr>
      <t xml:space="preserve">  = </t>
    </r>
    <r>
      <rPr>
        <sz val="10"/>
        <rFont val="Times New Roman"/>
        <family val="1"/>
      </rPr>
      <t xml:space="preserve">Incremental,      </t>
    </r>
    <r>
      <rPr>
        <vertAlign val="subscript"/>
        <sz val="10"/>
        <rFont val="Times New Roman"/>
        <family val="1"/>
      </rPr>
      <t xml:space="preserve"> </t>
    </r>
    <r>
      <rPr>
        <vertAlign val="superscript"/>
        <sz val="10"/>
        <rFont val="Times New Roman"/>
        <family val="1"/>
      </rPr>
      <t xml:space="preserve">-</t>
    </r>
    <r>
      <rPr>
        <sz val="10"/>
        <rFont val="Times New Roman"/>
        <family val="1"/>
      </rPr>
      <t xml:space="preserve"> = Decremental,         </t>
    </r>
    <r>
      <rPr>
        <vertAlign val="superscript"/>
        <sz val="10"/>
        <rFont val="Times New Roman"/>
        <family val="1"/>
      </rPr>
      <t xml:space="preserve">'</t>
    </r>
    <r>
      <rPr>
        <sz val="10"/>
        <rFont val="Times New Roman"/>
        <family val="1"/>
      </rPr>
      <t xml:space="preserve"> = Delivered,      </t>
    </r>
    <r>
      <rPr>
        <vertAlign val="subscript"/>
        <sz val="10"/>
        <rFont val="Times New Roman"/>
        <family val="1"/>
      </rPr>
      <t xml:space="preserve"> </t>
    </r>
  </si>
  <si>
    <r>
      <rPr>
        <vertAlign val="subscript"/>
        <sz val="10"/>
        <rFont val="Times New Roman"/>
        <family val="1"/>
      </rPr>
      <t xml:space="preserve">           </t>
    </r>
    <r>
      <rPr>
        <sz val="10"/>
        <rFont val="Times New Roman"/>
        <family val="1"/>
      </rPr>
      <t xml:space="preserve">S</t>
    </r>
    <r>
      <rPr>
        <vertAlign val="subscript"/>
        <sz val="10"/>
        <rFont val="Times New Roman"/>
        <family val="1"/>
      </rPr>
      <t xml:space="preserve">i,h,k </t>
    </r>
    <r>
      <rPr>
        <sz val="10"/>
        <rFont val="Times New Roman"/>
        <family val="1"/>
      </rPr>
      <t xml:space="preserve">= Scheduled Energy;                                                                         M</t>
    </r>
    <r>
      <rPr>
        <vertAlign val="subscript"/>
        <sz val="10"/>
        <rFont val="Times New Roman"/>
        <family val="1"/>
      </rPr>
      <t xml:space="preserve">i,h,k</t>
    </r>
    <r>
      <rPr>
        <sz val="10"/>
        <rFont val="Times New Roman"/>
        <family val="1"/>
      </rPr>
      <t xml:space="preserve"> = Metered Quantity;             </t>
    </r>
  </si>
  <si>
    <r>
      <rPr>
        <vertAlign val="subscript"/>
        <sz val="10"/>
        <rFont val="Times New Roman"/>
        <family val="1"/>
      </rPr>
      <t xml:space="preserve">           </t>
    </r>
    <r>
      <rPr>
        <sz val="10"/>
        <rFont val="Times New Roman"/>
        <family val="1"/>
      </rPr>
      <t xml:space="preserve">RE</t>
    </r>
    <r>
      <rPr>
        <vertAlign val="subscript"/>
        <sz val="10"/>
        <rFont val="Times New Roman"/>
        <family val="1"/>
      </rPr>
      <t xml:space="preserve">i,h,k </t>
    </r>
    <r>
      <rPr>
        <sz val="10"/>
        <rFont val="Times New Roman"/>
        <family val="1"/>
      </rPr>
      <t xml:space="preserve">= Ramping Energy;       Ramping energy is only calculated for ISO Metered Entities.   RE</t>
    </r>
    <r>
      <rPr>
        <vertAlign val="subscript"/>
        <sz val="10"/>
        <rFont val="Times New Roman"/>
        <family val="1"/>
      </rPr>
      <t xml:space="preserve">i,h,k</t>
    </r>
    <r>
      <rPr>
        <sz val="10"/>
        <rFont val="Times New Roman"/>
        <family val="1"/>
      </rPr>
      <t xml:space="preserve"> = 0 for Non Metered Entities.        </t>
    </r>
  </si>
  <si>
    <r>
      <rPr>
        <vertAlign val="subscript"/>
        <sz val="10"/>
        <rFont val="Times New Roman"/>
        <family val="1"/>
      </rPr>
      <t xml:space="preserve">           </t>
    </r>
    <r>
      <rPr>
        <sz val="10"/>
        <rFont val="Times New Roman"/>
        <family val="1"/>
      </rPr>
      <t xml:space="preserve">GMM</t>
    </r>
    <r>
      <rPr>
        <vertAlign val="subscript"/>
        <sz val="10"/>
        <rFont val="Times New Roman"/>
        <family val="1"/>
      </rPr>
      <t xml:space="preserve">a,i,h</t>
    </r>
    <r>
      <rPr>
        <sz val="10"/>
        <rFont val="Times New Roman"/>
        <family val="1"/>
      </rPr>
      <t xml:space="preserve"> = Actual Generator Meter Multiplier;                                     GMM</t>
    </r>
    <r>
      <rPr>
        <vertAlign val="subscript"/>
        <sz val="10"/>
        <rFont val="Times New Roman"/>
        <family val="1"/>
      </rPr>
      <t xml:space="preserve">f,i,h</t>
    </r>
    <r>
      <rPr>
        <sz val="10"/>
        <rFont val="Times New Roman"/>
        <family val="1"/>
      </rPr>
      <t xml:space="preserve"> = Forecast Generator Meter Multiplier;</t>
    </r>
  </si>
  <si>
    <r>
      <rPr>
        <vertAlign val="subscript"/>
        <sz val="10"/>
        <rFont val="Times New Roman"/>
        <family val="1"/>
      </rPr>
      <t xml:space="preserve">           </t>
    </r>
    <r>
      <rPr>
        <sz val="10"/>
        <rFont val="Times New Roman"/>
        <family val="1"/>
      </rPr>
      <t xml:space="preserve">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Acknowledged Incremental Supplemental Energy;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Acknowledged Decremental Supplemental Energy;</t>
    </r>
  </si>
  <si>
    <r>
      <rPr>
        <vertAlign val="subscript"/>
        <sz val="10"/>
        <rFont val="Times New Roman"/>
        <family val="1"/>
      </rPr>
      <t xml:space="preserve">           </t>
    </r>
    <r>
      <rPr>
        <sz val="10"/>
        <rFont val="Times New Roman"/>
        <family val="1"/>
      </rPr>
      <t xml:space="preserve">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Incremental Supplemental Energy;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Decremental Supplemental Energy;</t>
    </r>
  </si>
  <si>
    <r>
      <rPr>
        <vertAlign val="subscript"/>
        <sz val="10"/>
        <rFont val="Times New Roman"/>
        <family val="1"/>
      </rPr>
      <t xml:space="preserve">           </t>
    </r>
    <r>
      <rPr>
        <sz val="10"/>
        <rFont val="Times New Roman"/>
        <family val="1"/>
      </rPr>
      <t xml:space="preserve">ESR</t>
    </r>
    <r>
      <rPr>
        <vertAlign val="subscript"/>
        <sz val="10"/>
        <rFont val="Times New Roman"/>
        <family val="1"/>
      </rPr>
      <t xml:space="preserve">i,h,k</t>
    </r>
    <r>
      <rPr>
        <sz val="10"/>
        <rFont val="Times New Roman"/>
        <family val="1"/>
      </rPr>
      <t xml:space="preserve"> = Acknowledged Energy from Spin Reserve;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Spin Reserve;</t>
    </r>
  </si>
  <si>
    <r>
      <rPr>
        <vertAlign val="subscript"/>
        <sz val="10"/>
        <rFont val="Times New Roman"/>
        <family val="1"/>
      </rPr>
      <t xml:space="preserve">           </t>
    </r>
    <r>
      <rPr>
        <sz val="10"/>
        <rFont val="Times New Roman"/>
        <family val="1"/>
      </rPr>
      <t xml:space="preserve">ENS</t>
    </r>
    <r>
      <rPr>
        <vertAlign val="subscript"/>
        <sz val="10"/>
        <rFont val="Times New Roman"/>
        <family val="1"/>
      </rPr>
      <t xml:space="preserve">i,h,k</t>
    </r>
    <r>
      <rPr>
        <sz val="10"/>
        <rFont val="Times New Roman"/>
        <family val="1"/>
      </rPr>
      <t xml:space="preserve"> = Acknowledged Energy from Non Spin Reserve;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Non Spin Reserve;</t>
    </r>
  </si>
  <si>
    <r>
      <rPr>
        <vertAlign val="subscript"/>
        <sz val="10"/>
        <rFont val="Times New Roman"/>
        <family val="1"/>
      </rPr>
      <t xml:space="preserve">           </t>
    </r>
    <r>
      <rPr>
        <sz val="10"/>
        <rFont val="Times New Roman"/>
        <family val="1"/>
      </rPr>
      <t xml:space="preserve">ERR</t>
    </r>
    <r>
      <rPr>
        <vertAlign val="subscript"/>
        <sz val="10"/>
        <rFont val="Times New Roman"/>
        <family val="1"/>
      </rPr>
      <t xml:space="preserve">i,h,k</t>
    </r>
    <r>
      <rPr>
        <sz val="10"/>
        <rFont val="Times New Roman"/>
        <family val="1"/>
      </rPr>
      <t xml:space="preserve"> = Acknowledged Energy from Repl. Reserve;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Repl. Reserve;</t>
    </r>
  </si>
  <si>
    <r>
      <rPr>
        <vertAlign val="subscript"/>
        <sz val="10"/>
        <rFont val="Times New Roman"/>
        <family val="1"/>
      </rPr>
      <t xml:space="preserve">           </t>
    </r>
    <r>
      <rPr>
        <sz val="10"/>
        <rFont val="Times New Roman"/>
        <family val="1"/>
      </rPr>
      <t xml:space="preserve">RIE</t>
    </r>
    <r>
      <rPr>
        <vertAlign val="subscript"/>
        <sz val="10"/>
        <rFont val="Times New Roman"/>
        <family val="1"/>
      </rPr>
      <t xml:space="preserve">i,h,k</t>
    </r>
    <r>
      <rPr>
        <sz val="10"/>
        <rFont val="Times New Roman"/>
        <family val="1"/>
      </rPr>
      <t xml:space="preserve"> = Residual Imbalance Energy of Resource;                              RIE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Produced or Consumed Residual Imbalance Energy;</t>
    </r>
  </si>
  <si>
    <r>
      <rPr>
        <vertAlign val="subscript"/>
        <sz val="10"/>
        <rFont val="Times New Roman"/>
        <family val="1"/>
      </rPr>
      <t xml:space="preserve">           </t>
    </r>
    <r>
      <rPr>
        <sz val="10"/>
        <rFont val="Times New Roman"/>
        <family val="1"/>
      </rPr>
      <t xml:space="preserve">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Acknowledged Positive Out of Stack Energy;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Delivered Positive Out of Stack Energy;</t>
    </r>
  </si>
  <si>
    <r>
      <rPr>
        <vertAlign val="subscript"/>
        <sz val="10"/>
        <rFont val="Times New Roman"/>
        <family val="1"/>
      </rPr>
      <t xml:space="preserve">           </t>
    </r>
    <r>
      <rPr>
        <sz val="10"/>
        <rFont val="Times New Roman"/>
        <family val="1"/>
      </rPr>
      <t xml:space="preserve">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Acknowledged Negative Out of Stack Energy;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Delivered Negative Out of Stack Energy;</t>
    </r>
  </si>
  <si>
    <t xml:space="preserve">For Generator, the total generation deviation is:</t>
  </si>
  <si>
    <r>
      <rPr>
        <sz val="10"/>
        <rFont val="Times New Roman"/>
        <family val="1"/>
      </rPr>
      <t xml:space="preserve">            E</t>
    </r>
    <r>
      <rPr>
        <vertAlign val="subscript"/>
        <sz val="10"/>
        <rFont val="Times New Roman"/>
        <family val="1"/>
      </rPr>
      <t xml:space="preserve">i,h,k</t>
    </r>
    <r>
      <rPr>
        <sz val="10"/>
        <rFont val="Times New Roman"/>
        <family val="1"/>
      </rPr>
      <t xml:space="preserve"> = M</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 S</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f,i,h</t>
    </r>
  </si>
  <si>
    <t xml:space="preserve">For Load, the total load deviation is:</t>
  </si>
  <si>
    <r>
      <rPr>
        <sz val="10"/>
        <rFont val="Times New Roman"/>
        <family val="1"/>
      </rPr>
      <t xml:space="preserve">            E</t>
    </r>
    <r>
      <rPr>
        <vertAlign val="subscript"/>
        <sz val="10"/>
        <rFont val="Times New Roman"/>
        <family val="1"/>
      </rPr>
      <t xml:space="preserve">i,h,k</t>
    </r>
    <r>
      <rPr>
        <sz val="10"/>
        <rFont val="Times New Roman"/>
        <family val="1"/>
      </rPr>
      <t xml:space="preserve"> = S</t>
    </r>
    <r>
      <rPr>
        <vertAlign val="subscript"/>
        <sz val="10"/>
        <rFont val="Times New Roman"/>
        <family val="1"/>
      </rPr>
      <t xml:space="preserve">i,h,k</t>
    </r>
    <r>
      <rPr>
        <sz val="10"/>
        <rFont val="Times New Roman"/>
        <family val="1"/>
      </rPr>
      <t xml:space="preserve"> -</t>
    </r>
    <r>
      <rPr>
        <vertAlign val="subscript"/>
        <sz val="10"/>
        <rFont val="Times New Roman"/>
        <family val="1"/>
      </rPr>
      <t xml:space="preserve"> </t>
    </r>
    <r>
      <rPr>
        <sz val="10"/>
        <rFont val="Times New Roman"/>
        <family val="1"/>
      </rPr>
      <t xml:space="preserve">M</t>
    </r>
    <r>
      <rPr>
        <vertAlign val="subscript"/>
        <sz val="10"/>
        <rFont val="Times New Roman"/>
        <family val="1"/>
      </rPr>
      <t xml:space="preserve">i,h,k</t>
    </r>
  </si>
  <si>
    <r>
      <rPr>
        <sz val="10"/>
        <rFont val="Times New Roman"/>
        <family val="1"/>
      </rPr>
      <t xml:space="preserve">            GMM</t>
    </r>
    <r>
      <rPr>
        <vertAlign val="subscript"/>
        <sz val="10"/>
        <rFont val="Times New Roman"/>
        <family val="1"/>
      </rPr>
      <t xml:space="preserve">aih</t>
    </r>
    <r>
      <rPr>
        <sz val="10"/>
        <rFont val="Times New Roman"/>
        <family val="1"/>
      </rPr>
      <t xml:space="preserve"> = 1, ESR</t>
    </r>
    <r>
      <rPr>
        <vertAlign val="subscript"/>
        <sz val="10"/>
        <rFont val="Times New Roman"/>
        <family val="1"/>
      </rPr>
      <t xml:space="preserve">i,h,k</t>
    </r>
    <r>
      <rPr>
        <sz val="10"/>
        <rFont val="Times New Roman"/>
        <family val="1"/>
      </rPr>
      <t xml:space="preserve"> = 0,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0</t>
    </r>
  </si>
  <si>
    <r>
      <rPr>
        <sz val="10"/>
        <rFont val="Times New Roman"/>
        <family val="1"/>
      </rPr>
      <t xml:space="preserve">For Import, OOS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OOS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and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will be determined </t>
    </r>
  </si>
  <si>
    <t xml:space="preserve">       directly based on communications with the SC and the neighbor Control Areas.</t>
  </si>
  <si>
    <t xml:space="preserve">There is no Instructed Energy for Export resources.</t>
  </si>
  <si>
    <r>
      <rPr>
        <sz val="10"/>
        <rFont val="Times New Roman"/>
        <family val="1"/>
      </rPr>
      <t xml:space="preserve">            E</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 E</t>
    </r>
    <r>
      <rPr>
        <vertAlign val="subscript"/>
        <sz val="10"/>
        <rFont val="Times New Roman"/>
        <family val="1"/>
      </rPr>
      <t xml:space="preserve">i,h,k </t>
    </r>
    <r>
      <rPr>
        <sz val="10"/>
        <rFont val="Times New Roman"/>
        <family val="1"/>
      </rPr>
      <t xml:space="preserve">- RE</t>
    </r>
    <r>
      <rPr>
        <vertAlign val="subscript"/>
        <sz val="10"/>
        <rFont val="Times New Roman"/>
        <family val="1"/>
      </rPr>
      <t xml:space="preserve">i,h,k</t>
    </r>
  </si>
  <si>
    <r>
      <rPr>
        <sz val="10"/>
        <rFont val="Times New Roman"/>
        <family val="1"/>
      </rPr>
      <t xml:space="preserve">            If ( </t>
    </r>
    <r>
      <rPr>
        <sz val="10"/>
        <rFont val="Symbol"/>
        <family val="1"/>
        <charset val="2"/>
      </rPr>
      <t xml:space="preserve">SOO</t>
    </r>
    <r>
      <rPr>
        <sz val="10"/>
        <rFont val="Times New Roman"/>
        <family val="1"/>
      </rPr>
      <t xml:space="preserve">S</t>
    </r>
    <r>
      <rPr>
        <vertAlign val="superscript"/>
        <sz val="10"/>
        <rFont val="Symbol"/>
        <family val="1"/>
        <charset val="2"/>
      </rPr>
      <t xml:space="preserve">+</t>
    </r>
    <r>
      <rPr>
        <vertAlign val="subscript"/>
        <sz val="10"/>
        <rFont val="Times New Roman"/>
        <family val="1"/>
      </rPr>
      <t xml:space="preserve">i,h,k,l</t>
    </r>
    <r>
      <rPr>
        <vertAlign val="subscript"/>
        <sz val="10"/>
        <rFont val="Symbol"/>
        <family val="1"/>
        <charset val="2"/>
      </rPr>
      <t xml:space="preserve"> </t>
    </r>
    <r>
      <rPr>
        <sz val="10"/>
        <rFont val="Symbol"/>
        <family val="1"/>
        <charset val="2"/>
      </rPr>
      <t xml:space="preserve"> </t>
    </r>
    <r>
      <rPr>
        <sz val="10"/>
        <rFont val="Times New Roman"/>
        <family val="1"/>
      </rPr>
      <t xml:space="preserve">+</t>
    </r>
    <r>
      <rPr>
        <vertAlign val="subscript"/>
        <sz val="10"/>
        <rFont val="Times New Roman"/>
        <family val="1"/>
      </rPr>
      <t xml:space="preserve"> </t>
    </r>
    <r>
      <rPr>
        <sz val="10"/>
        <rFont val="Times New Roman"/>
        <family val="1"/>
      </rPr>
      <t xml:space="preserve">ESE</t>
    </r>
    <r>
      <rPr>
        <vertAlign val="superscript"/>
        <sz val="10"/>
        <rFont val="Times New Roman"/>
        <family val="1"/>
      </rPr>
      <t xml:space="preserve">+</t>
    </r>
    <r>
      <rPr>
        <vertAlign val="subscript"/>
        <sz val="10"/>
        <rFont val="Times New Roman"/>
        <family val="1"/>
      </rPr>
      <t xml:space="preserve">i,h,k </t>
    </r>
    <r>
      <rPr>
        <sz val="10"/>
        <rFont val="Times New Roman"/>
        <family val="1"/>
      </rPr>
      <t xml:space="preserve">+ ESR</t>
    </r>
    <r>
      <rPr>
        <vertAlign val="subscript"/>
        <sz val="10"/>
        <rFont val="Times New Roman"/>
        <family val="1"/>
      </rPr>
      <t xml:space="preserve">i,h,k</t>
    </r>
    <r>
      <rPr>
        <sz val="10"/>
        <rFont val="Times New Roman"/>
        <family val="1"/>
      </rPr>
      <t xml:space="preserve"> + ENS</t>
    </r>
    <r>
      <rPr>
        <vertAlign val="subscript"/>
        <sz val="10"/>
        <rFont val="Times New Roman"/>
        <family val="1"/>
      </rPr>
      <t xml:space="preserve">i,h,k</t>
    </r>
    <r>
      <rPr>
        <sz val="10"/>
        <rFont val="Times New Roman"/>
        <family val="1"/>
      </rPr>
      <t xml:space="preserve"> + ERR</t>
    </r>
    <r>
      <rPr>
        <vertAlign val="subscript"/>
        <sz val="10"/>
        <rFont val="Times New Roman"/>
        <family val="1"/>
      </rPr>
      <t xml:space="preserve">i,h,k</t>
    </r>
    <r>
      <rPr>
        <sz val="10"/>
        <rFont val="Times New Roman"/>
        <family val="1"/>
      </rPr>
      <t xml:space="preserve"> &gt; 0 ) and (</t>
    </r>
    <r>
      <rPr>
        <sz val="10"/>
        <rFont val="Symbol"/>
        <family val="1"/>
        <charset val="2"/>
      </rPr>
      <t xml:space="preserve">S</t>
    </r>
    <r>
      <rPr>
        <sz val="10"/>
        <rFont val="Times New Roman"/>
        <family val="1"/>
      </rPr>
      <t xml:space="preserve">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&lt; 0) Then</t>
    </r>
  </si>
  <si>
    <r>
      <rPr>
        <sz val="10"/>
        <rFont val="Times New Roman"/>
        <family val="1"/>
      </rPr>
      <t xml:space="preserve">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OOS</t>
    </r>
    <r>
      <rPr>
        <vertAlign val="superscript"/>
        <sz val="10"/>
        <rFont val="Times New Roman"/>
        <family val="1"/>
      </rPr>
      <t xml:space="preserve">-</t>
    </r>
    <r>
      <rPr>
        <vertAlign val="subscript"/>
        <sz val="10"/>
        <rFont val="Times New Roman"/>
        <family val="1"/>
      </rPr>
      <t xml:space="preserve">i,h,k,l</t>
    </r>
  </si>
  <si>
    <r>
      <rPr>
        <sz val="10"/>
        <rFont val="Times New Roman"/>
        <family val="1"/>
      </rPr>
      <t xml:space="preserve">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ESE</t>
    </r>
    <r>
      <rPr>
        <vertAlign val="superscript"/>
        <sz val="10"/>
        <rFont val="Times New Roman"/>
        <family val="1"/>
      </rPr>
      <t xml:space="preserve">-</t>
    </r>
    <r>
      <rPr>
        <vertAlign val="subscript"/>
        <sz val="10"/>
        <rFont val="Times New Roman"/>
        <family val="1"/>
      </rPr>
      <t xml:space="preserve">i,h,k</t>
    </r>
  </si>
  <si>
    <r>
      <rPr>
        <sz val="10"/>
        <rFont val="Times New Roman"/>
        <family val="1"/>
      </rPr>
      <t xml:space="preserve">                           E</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 </t>
    </r>
    <r>
      <rPr>
        <sz val="10"/>
        <rFont val="Symbol"/>
        <family val="1"/>
        <charset val="2"/>
      </rPr>
      <t xml:space="preserve">S</t>
    </r>
    <r>
      <rPr>
        <sz val="10"/>
        <rFont val="Times New Roman"/>
        <family val="1"/>
      </rPr>
      <t xml:space="preserve">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 ESE</t>
    </r>
    <r>
      <rPr>
        <vertAlign val="superscript"/>
        <sz val="10"/>
        <rFont val="Times New Roman"/>
        <family val="1"/>
      </rPr>
      <t xml:space="preserve">'-</t>
    </r>
    <r>
      <rPr>
        <vertAlign val="subscript"/>
        <sz val="10"/>
        <rFont val="Times New Roman"/>
        <family val="1"/>
      </rPr>
      <t xml:space="preserve">i,h,k </t>
    </r>
  </si>
  <si>
    <r>
      <rPr>
        <sz val="10"/>
        <rFont val="Times New Roman"/>
        <family val="1"/>
      </rPr>
      <t xml:space="preserve">                           E</t>
    </r>
    <r>
      <rPr>
        <vertAlign val="superscript"/>
        <sz val="10"/>
        <rFont val="Times New Roman"/>
        <family val="1"/>
      </rPr>
      <t xml:space="preserve">(2,0)</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(2)</t>
    </r>
    <r>
      <rPr>
        <vertAlign val="subscript"/>
        <sz val="10"/>
        <rFont val="Times New Roman"/>
        <family val="1"/>
      </rPr>
      <t xml:space="preserve">i,h,k </t>
    </r>
  </si>
  <si>
    <r>
      <rPr>
        <sz val="10"/>
        <rFont val="Times New Roman"/>
        <family val="1"/>
      </rPr>
      <t xml:space="preserve">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{min[OOS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max(0, E</t>
    </r>
    <r>
      <rPr>
        <vertAlign val="superscript"/>
        <sz val="10"/>
        <rFont val="Times New Roman"/>
        <family val="1"/>
      </rPr>
      <t xml:space="preserve">(2,l-1)</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for all OOS Instructions Sequence 1 through L                             </t>
    </r>
  </si>
  <si>
    <r>
      <rPr>
        <sz val="10"/>
        <rFont val="Times New Roman"/>
        <family val="1"/>
      </rPr>
      <t xml:space="preserve">                           E</t>
    </r>
    <r>
      <rPr>
        <vertAlign val="superscript"/>
        <sz val="10"/>
        <rFont val="Times New Roman"/>
        <family val="1"/>
      </rPr>
      <t xml:space="preserve">(2,l)</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(2,l-1)</t>
    </r>
    <r>
      <rPr>
        <vertAlign val="subscript"/>
        <sz val="10"/>
        <rFont val="Times New Roman"/>
        <family val="1"/>
      </rPr>
      <t xml:space="preserve">i,h,k</t>
    </r>
    <r>
      <rPr>
        <sz val="10"/>
        <rFont val="Times New Roman"/>
        <family val="1"/>
      </rPr>
      <t xml:space="preserve"> -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 </t>
    </r>
    <r>
      <rPr>
        <sz val="10"/>
        <rFont val="Times New Roman"/>
        <family val="1"/>
      </rPr>
      <t xml:space="preserve">                                                       for all OOS Instructions Sequence 1 through L</t>
    </r>
  </si>
  <si>
    <r>
      <rPr>
        <sz val="10"/>
        <rFont val="Times New Roman"/>
        <family val="1"/>
      </rPr>
      <t xml:space="preserve">                           E</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(2,L)</t>
    </r>
    <r>
      <rPr>
        <vertAlign val="subscript"/>
        <sz val="10"/>
        <rFont val="Times New Roman"/>
        <family val="1"/>
      </rPr>
      <t xml:space="preserve">i,h,k</t>
    </r>
    <r>
      <rPr>
        <sz val="10"/>
        <rFont val="Times New Roman"/>
        <family val="1"/>
      </rPr>
      <t xml:space="preserve">                      </t>
    </r>
  </si>
  <si>
    <t xml:space="preserve">          Otherwise        </t>
  </si>
  <si>
    <r>
      <rPr>
        <sz val="10"/>
        <rFont val="Times New Roman"/>
        <family val="1"/>
      </rPr>
      <t xml:space="preserve">                          E</t>
    </r>
    <r>
      <rPr>
        <vertAlign val="superscript"/>
        <sz val="10"/>
        <rFont val="Times New Roman"/>
        <family val="1"/>
      </rPr>
      <t xml:space="preserve">(1,0)</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(1)</t>
    </r>
    <r>
      <rPr>
        <vertAlign val="subscript"/>
        <sz val="10"/>
        <rFont val="Times New Roman"/>
        <family val="1"/>
      </rPr>
      <t xml:space="preserve">i,h,k</t>
    </r>
  </si>
  <si>
    <r>
      <rPr>
        <sz val="10"/>
        <rFont val="Times New Roman"/>
        <family val="1"/>
      </rPr>
      <t xml:space="preserve">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{min[OOS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max(0, E</t>
    </r>
    <r>
      <rPr>
        <vertAlign val="superscript"/>
        <sz val="10"/>
        <rFont val="Times New Roman"/>
        <family val="1"/>
      </rPr>
      <t xml:space="preserve">(1,l-1)</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for all OOS Instructions Sequence 1 through L                             </t>
    </r>
  </si>
  <si>
    <r>
      <rPr>
        <sz val="10"/>
        <rFont val="Times New Roman"/>
        <family val="1"/>
      </rPr>
      <t xml:space="preserve">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{max[OOS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min(0, E</t>
    </r>
    <r>
      <rPr>
        <vertAlign val="superscript"/>
        <sz val="10"/>
        <rFont val="Times New Roman"/>
        <family val="1"/>
      </rPr>
      <t xml:space="preserve">(1,l-1)</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for all OOS Instructions Sequence 1 through L                             </t>
    </r>
  </si>
  <si>
    <r>
      <rPr>
        <sz val="10"/>
        <rFont val="Times New Roman"/>
        <family val="1"/>
      </rPr>
      <t xml:space="preserve">                          E</t>
    </r>
    <r>
      <rPr>
        <vertAlign val="superscript"/>
        <sz val="10"/>
        <rFont val="Times New Roman"/>
        <family val="1"/>
      </rPr>
      <t xml:space="preserve">(1,l)</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(1,l-1)</t>
    </r>
    <r>
      <rPr>
        <vertAlign val="subscript"/>
        <sz val="10"/>
        <rFont val="Times New Roman"/>
        <family val="1"/>
      </rPr>
      <t xml:space="preserve">i,h,k</t>
    </r>
    <r>
      <rPr>
        <sz val="10"/>
        <rFont val="Times New Roman"/>
        <family val="1"/>
      </rPr>
      <t xml:space="preserve"> -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 OOS</t>
    </r>
    <r>
      <rPr>
        <vertAlign val="superscript"/>
        <sz val="10"/>
        <rFont val="Times New Roman"/>
        <family val="1"/>
      </rPr>
      <t xml:space="preserve">'-</t>
    </r>
    <r>
      <rPr>
        <vertAlign val="subscript"/>
        <sz val="10"/>
        <rFont val="Times New Roman"/>
        <family val="1"/>
      </rPr>
      <t xml:space="preserve">i,h,k,l</t>
    </r>
    <r>
      <rPr>
        <sz val="10"/>
        <rFont val="Times New Roman"/>
        <family val="1"/>
      </rPr>
      <t xml:space="preserve"> * GMM</t>
    </r>
    <r>
      <rPr>
        <vertAlign val="subscript"/>
        <sz val="10"/>
        <rFont val="Times New Roman"/>
        <family val="1"/>
      </rPr>
      <t xml:space="preserve">a,i,h</t>
    </r>
    <r>
      <rPr>
        <sz val="10"/>
        <rFont val="Times New Roman"/>
        <family val="1"/>
      </rPr>
      <t xml:space="preserve">              for all OOS Instrcutions Sequence 1 Through L</t>
    </r>
  </si>
  <si>
    <r>
      <rPr>
        <sz val="10"/>
        <rFont val="Times New Roman"/>
        <family val="1"/>
      </rPr>
      <t xml:space="preserve">                          E</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(1,L)</t>
    </r>
    <r>
      <rPr>
        <vertAlign val="subscript"/>
        <sz val="10"/>
        <rFont val="Times New Roman"/>
        <family val="1"/>
      </rPr>
      <t xml:space="preserve">i,h,k</t>
    </r>
    <r>
      <rPr>
        <sz val="10"/>
        <rFont val="Times New Roman"/>
        <family val="1"/>
      </rPr>
      <t xml:space="preserve">                      </t>
    </r>
  </si>
  <si>
    <r>
      <rPr>
        <sz val="10"/>
        <rFont val="Times New Roman"/>
        <family val="1"/>
      </rPr>
      <t xml:space="preserve">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max[ESE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min(0, E</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Instructed decremental Supplement Energy</t>
    </r>
  </si>
  <si>
    <r>
      <rPr>
        <sz val="10"/>
        <rFont val="Times New Roman"/>
        <family val="1"/>
      </rPr>
      <t xml:space="preserve">                          E</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 ESE</t>
    </r>
    <r>
      <rPr>
        <vertAlign val="superscript"/>
        <sz val="10"/>
        <rFont val="Times New Roman"/>
        <family val="1"/>
      </rPr>
      <t xml:space="preserve">'-</t>
    </r>
    <r>
      <rPr>
        <vertAlign val="subscript"/>
        <sz val="10"/>
        <rFont val="Times New Roman"/>
        <family val="1"/>
      </rPr>
      <t xml:space="preserve">i,h,k </t>
    </r>
    <r>
      <rPr>
        <sz val="10"/>
        <rFont val="Times New Roman"/>
        <family val="1"/>
      </rPr>
      <t xml:space="preserve">                      </t>
    </r>
  </si>
  <si>
    <r>
      <rPr>
        <sz val="10"/>
        <rFont val="Times New Roman"/>
        <family val="1"/>
      </rPr>
      <t xml:space="preserve">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min[ESE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max(0, E</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Instructed incremental Supplement Energy              </t>
    </r>
  </si>
  <si>
    <r>
      <rPr>
        <sz val="10"/>
        <rFont val="Times New Roman"/>
        <family val="1"/>
      </rPr>
      <t xml:space="preserve">           E</t>
    </r>
    <r>
      <rPr>
        <vertAlign val="superscript"/>
        <sz val="10"/>
        <rFont val="Times New Roman"/>
        <family val="1"/>
      </rPr>
      <t xml:space="preserve">(4)</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 ESE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</si>
  <si>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min[ERR</t>
    </r>
    <r>
      <rPr>
        <vertAlign val="subscript"/>
        <sz val="10"/>
        <rFont val="Times New Roman"/>
        <family val="1"/>
      </rPr>
      <t xml:space="preserve">i,h,k</t>
    </r>
    <r>
      <rPr>
        <sz val="10"/>
        <rFont val="Times New Roman"/>
        <family val="1"/>
      </rPr>
      <t xml:space="preserve">, max(0, E</t>
    </r>
    <r>
      <rPr>
        <vertAlign val="superscript"/>
        <sz val="10"/>
        <rFont val="Times New Roman"/>
        <family val="1"/>
      </rPr>
      <t xml:space="preserve">(4)</t>
    </r>
    <r>
      <rPr>
        <vertAlign val="subscript"/>
        <sz val="10"/>
        <rFont val="Times New Roman"/>
        <family val="1"/>
      </rPr>
      <t xml:space="preserve">i,h,k</t>
    </r>
    <r>
      <rPr>
        <sz val="10"/>
        <rFont val="Times New Roman"/>
        <family val="1"/>
      </rPr>
      <t xml:space="preserve">)]                                                            Instructed Energy from Replacement Reserve                         </t>
    </r>
  </si>
  <si>
    <r>
      <rPr>
        <sz val="10"/>
        <rFont val="Times New Roman"/>
        <family val="1"/>
      </rPr>
      <t xml:space="preserve">           E</t>
    </r>
    <r>
      <rPr>
        <vertAlign val="superscript"/>
        <sz val="10"/>
        <rFont val="Times New Roman"/>
        <family val="1"/>
      </rPr>
      <t xml:space="preserve">(5)</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(4)</t>
    </r>
    <r>
      <rPr>
        <vertAlign val="subscript"/>
        <sz val="10"/>
        <rFont val="Times New Roman"/>
        <family val="1"/>
      </rPr>
      <t xml:space="preserve">i,h,k</t>
    </r>
    <r>
      <rPr>
        <sz val="10"/>
        <rFont val="Times New Roman"/>
        <family val="1"/>
      </rPr>
      <t xml:space="preserve"> -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</si>
  <si>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min[ENS</t>
    </r>
    <r>
      <rPr>
        <vertAlign val="subscript"/>
        <sz val="10"/>
        <rFont val="Times New Roman"/>
        <family val="1"/>
      </rPr>
      <t xml:space="preserve">i,h,k</t>
    </r>
    <r>
      <rPr>
        <sz val="10"/>
        <rFont val="Times New Roman"/>
        <family val="1"/>
      </rPr>
      <t xml:space="preserve">, max(0, E</t>
    </r>
    <r>
      <rPr>
        <vertAlign val="superscript"/>
        <sz val="10"/>
        <rFont val="Times New Roman"/>
        <family val="1"/>
      </rPr>
      <t xml:space="preserve">(5)</t>
    </r>
    <r>
      <rPr>
        <vertAlign val="subscript"/>
        <sz val="10"/>
        <rFont val="Times New Roman"/>
        <family val="1"/>
      </rPr>
      <t xml:space="preserve">i,h,k</t>
    </r>
    <r>
      <rPr>
        <sz val="10"/>
        <rFont val="Times New Roman"/>
        <family val="1"/>
      </rPr>
      <t xml:space="preserve">)]                                                            Instructed Energy from Non Spin reserve                    </t>
    </r>
  </si>
  <si>
    <r>
      <rPr>
        <sz val="10"/>
        <rFont val="Times New Roman"/>
        <family val="1"/>
      </rPr>
      <t xml:space="preserve">           E</t>
    </r>
    <r>
      <rPr>
        <vertAlign val="superscript"/>
        <sz val="10"/>
        <rFont val="Times New Roman"/>
        <family val="1"/>
      </rPr>
      <t xml:space="preserve">(6)</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(5)</t>
    </r>
    <r>
      <rPr>
        <vertAlign val="subscript"/>
        <sz val="10"/>
        <rFont val="Times New Roman"/>
        <family val="1"/>
      </rPr>
      <t xml:space="preserve">i,h,k</t>
    </r>
    <r>
      <rPr>
        <sz val="10"/>
        <rFont val="Times New Roman"/>
        <family val="1"/>
      </rPr>
      <t xml:space="preserve"> -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</si>
  <si>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min[ESR</t>
    </r>
    <r>
      <rPr>
        <vertAlign val="subscript"/>
        <sz val="10"/>
        <rFont val="Times New Roman"/>
        <family val="1"/>
      </rPr>
      <t xml:space="preserve">i,h,k</t>
    </r>
    <r>
      <rPr>
        <sz val="10"/>
        <rFont val="Times New Roman"/>
        <family val="1"/>
      </rPr>
      <t xml:space="preserve">, max(0, E</t>
    </r>
    <r>
      <rPr>
        <vertAlign val="superscript"/>
        <sz val="10"/>
        <rFont val="Times New Roman"/>
        <family val="1"/>
      </rPr>
      <t xml:space="preserve">(6)</t>
    </r>
    <r>
      <rPr>
        <vertAlign val="subscript"/>
        <sz val="10"/>
        <rFont val="Times New Roman"/>
        <family val="1"/>
      </rPr>
      <t xml:space="preserve">i,h,k</t>
    </r>
    <r>
      <rPr>
        <sz val="10"/>
        <rFont val="Times New Roman"/>
        <family val="1"/>
      </rPr>
      <t xml:space="preserve">)]                                                             Instructed Energy from Spin Reserve                     </t>
    </r>
  </si>
  <si>
    <r>
      <rPr>
        <sz val="10"/>
        <rFont val="Times New Roman"/>
        <family val="1"/>
      </rPr>
      <t xml:space="preserve">           E</t>
    </r>
    <r>
      <rPr>
        <vertAlign val="superscript"/>
        <sz val="10"/>
        <rFont val="Times New Roman"/>
        <family val="1"/>
      </rPr>
      <t xml:space="preserve">(7)</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(6)</t>
    </r>
    <r>
      <rPr>
        <vertAlign val="subscript"/>
        <sz val="10"/>
        <rFont val="Times New Roman"/>
        <family val="1"/>
      </rPr>
      <t xml:space="preserve">i,h,k</t>
    </r>
    <r>
      <rPr>
        <sz val="10"/>
        <rFont val="Times New Roman"/>
        <family val="1"/>
      </rPr>
      <t xml:space="preserve"> -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</si>
  <si>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           RIE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min[RIE</t>
    </r>
    <r>
      <rPr>
        <vertAlign val="subscript"/>
        <sz val="10"/>
        <rFont val="Times New Roman"/>
        <family val="1"/>
      </rPr>
      <t xml:space="preserve">i,h,k</t>
    </r>
    <r>
      <rPr>
        <sz val="10"/>
        <rFont val="Times New Roman"/>
        <family val="1"/>
      </rPr>
      <t xml:space="preserve">, max(0, E</t>
    </r>
    <r>
      <rPr>
        <vertAlign val="superscript"/>
        <sz val="10"/>
        <rFont val="Times New Roman"/>
        <family val="1"/>
      </rPr>
      <t xml:space="preserve">(7)</t>
    </r>
    <r>
      <rPr>
        <vertAlign val="subscript"/>
        <sz val="10"/>
        <rFont val="Times New Roman"/>
        <family val="1"/>
      </rPr>
      <t xml:space="preserve">i,h,k</t>
    </r>
    <r>
      <rPr>
        <sz val="10"/>
        <rFont val="Times New Roman"/>
        <family val="1"/>
      </rPr>
      <t xml:space="preserve">)]           if  RIE</t>
    </r>
    <r>
      <rPr>
        <vertAlign val="subscript"/>
        <sz val="10"/>
        <rFont val="Times New Roman"/>
        <family val="1"/>
      </rPr>
      <t xml:space="preserve">i,h,k</t>
    </r>
    <r>
      <rPr>
        <sz val="10"/>
        <rFont val="Times New Roman"/>
        <family val="1"/>
      </rPr>
      <t xml:space="preserve"> &gt;= 0                           Instructed Residual Imbalance Energy</t>
    </r>
  </si>
  <si>
    <r>
      <rPr>
        <sz val="10"/>
        <rFont val="Times New Roman"/>
        <family val="1"/>
      </rPr>
      <t xml:space="preserve">           RIE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max[RIE</t>
    </r>
    <r>
      <rPr>
        <vertAlign val="subscript"/>
        <sz val="10"/>
        <rFont val="Times New Roman"/>
        <family val="1"/>
      </rPr>
      <t xml:space="preserve">i,h,k</t>
    </r>
    <r>
      <rPr>
        <sz val="10"/>
        <rFont val="Times New Roman"/>
        <family val="1"/>
      </rPr>
      <t xml:space="preserve">, min(0, E</t>
    </r>
    <r>
      <rPr>
        <vertAlign val="superscript"/>
        <sz val="10"/>
        <rFont val="Times New Roman"/>
        <family val="1"/>
      </rPr>
      <t xml:space="preserve">(7)</t>
    </r>
    <r>
      <rPr>
        <vertAlign val="subscript"/>
        <sz val="10"/>
        <rFont val="Times New Roman"/>
        <family val="1"/>
      </rPr>
      <t xml:space="preserve">i,h,k</t>
    </r>
    <r>
      <rPr>
        <sz val="10"/>
        <rFont val="Times New Roman"/>
        <family val="1"/>
      </rPr>
      <t xml:space="preserve">)]           if  RIE</t>
    </r>
    <r>
      <rPr>
        <vertAlign val="subscript"/>
        <sz val="10"/>
        <rFont val="Times New Roman"/>
        <family val="1"/>
      </rPr>
      <t xml:space="preserve">i,h,k</t>
    </r>
    <r>
      <rPr>
        <sz val="10"/>
        <rFont val="Times New Roman"/>
        <family val="1"/>
      </rPr>
      <t xml:space="preserve"> &lt; 0                                              </t>
    </r>
  </si>
  <si>
    <t xml:space="preserve">Excess Cost for Instructed Energy</t>
  </si>
  <si>
    <r>
      <rPr>
        <sz val="10"/>
        <rFont val="Times New Roman"/>
        <family val="1"/>
      </rPr>
      <t xml:space="preserve">Energy delivered [per SC, per Location/Interchange] having a price segment &gt; MCP</t>
    </r>
    <r>
      <rPr>
        <vertAlign val="superscript"/>
        <sz val="10"/>
        <rFont val="Times New Roman"/>
        <family val="1"/>
      </rPr>
      <t xml:space="preserve">+</t>
    </r>
    <r>
      <rPr>
        <sz val="10"/>
        <rFont val="Times New Roman"/>
        <family val="1"/>
      </rPr>
      <t xml:space="preserve"> </t>
    </r>
  </si>
  <si>
    <t xml:space="preserve">MWh / Trading Interval</t>
  </si>
  <si>
    <r>
      <rPr>
        <sz val="10"/>
        <rFont val="Times New Roman"/>
        <family val="1"/>
      </rPr>
      <t xml:space="preserve">Amount Due = -1 * </t>
    </r>
    <r>
      <rPr>
        <sz val="10"/>
        <rFont val="Symbol"/>
        <family val="1"/>
        <charset val="2"/>
      </rPr>
      <t xml:space="preserve">S</t>
    </r>
    <r>
      <rPr>
        <vertAlign val="subscript"/>
        <sz val="10"/>
        <rFont val="Times New Roman"/>
        <family val="1"/>
      </rPr>
      <t xml:space="preserve">n</t>
    </r>
    <r>
      <rPr>
        <sz val="10"/>
        <rFont val="Times New Roman"/>
        <family val="1"/>
      </rPr>
      <t xml:space="preserve">[Min(AIE</t>
    </r>
    <r>
      <rPr>
        <vertAlign val="subscript"/>
        <sz val="10"/>
        <rFont val="Times New Roman"/>
        <family val="1"/>
      </rPr>
      <t xml:space="preserve">i,h,k,n </t>
    </r>
    <r>
      <rPr>
        <sz val="10"/>
        <rFont val="Times New Roman"/>
        <family val="1"/>
      </rPr>
      <t xml:space="preserve">,BE</t>
    </r>
    <r>
      <rPr>
        <vertAlign val="subscript"/>
        <sz val="10"/>
        <rFont val="Times New Roman"/>
        <family val="1"/>
      </rPr>
      <t xml:space="preserve">i,h,k,n</t>
    </r>
    <r>
      <rPr>
        <sz val="10"/>
        <rFont val="Times New Roman"/>
        <family val="1"/>
      </rPr>
      <t xml:space="preserve">)*EP</t>
    </r>
    <r>
      <rPr>
        <vertAlign val="subscript"/>
        <sz val="10"/>
        <rFont val="Times New Roman"/>
        <family val="1"/>
      </rPr>
      <t xml:space="preserve">i,h,k,n</t>
    </r>
    <r>
      <rPr>
        <sz val="10"/>
        <rFont val="Times New Roman"/>
        <family val="1"/>
      </rPr>
      <t xml:space="preserve">]
Price = -1 * Amount Due / Billable Quantity</t>
    </r>
  </si>
  <si>
    <r>
      <rPr>
        <sz val="10"/>
        <rFont val="Times New Roman"/>
        <family val="1"/>
      </rPr>
      <t xml:space="preserve">          AIE</t>
    </r>
    <r>
      <rPr>
        <vertAlign val="subscript"/>
        <sz val="10"/>
        <rFont val="Times New Roman"/>
        <family val="1"/>
      </rPr>
      <t xml:space="preserve">i,h,k,n</t>
    </r>
    <r>
      <rPr>
        <sz val="10"/>
        <rFont val="Times New Roman"/>
        <family val="1"/>
      </rPr>
      <t xml:space="preserve">   = Acknowledged Interval Energy for resource i, hour h, interval k and price segment n
</t>
    </r>
  </si>
  <si>
    <r>
      <rPr>
        <sz val="10"/>
        <rFont val="Times New Roman"/>
        <family val="1"/>
      </rPr>
      <t xml:space="preserve">          BE</t>
    </r>
    <r>
      <rPr>
        <vertAlign val="subscript"/>
        <sz val="10"/>
        <rFont val="Times New Roman"/>
        <family val="1"/>
      </rPr>
      <t xml:space="preserve">i,h,k,n</t>
    </r>
    <r>
      <rPr>
        <sz val="10"/>
        <rFont val="Times New Roman"/>
        <family val="1"/>
      </rPr>
      <t xml:space="preserve">     = Remaining Instructed Energy for resource i, hour h, interval k and before price segment n</t>
    </r>
  </si>
  <si>
    <r>
      <rPr>
        <sz val="10"/>
        <rFont val="Times New Roman"/>
        <family val="1"/>
      </rPr>
      <t xml:space="preserve">          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Instructed energy for a given energy type (eg. Spin, Non Spin, OOS, Supplemental, etc.) for resource i, hour h and interval k.(For calculations, see charge type 401)</t>
    </r>
  </si>
  <si>
    <r>
      <rPr>
        <sz val="10"/>
        <rFont val="Times New Roman"/>
        <family val="1"/>
      </rPr>
      <t xml:space="preserve">          EP</t>
    </r>
    <r>
      <rPr>
        <vertAlign val="subscript"/>
        <sz val="10"/>
        <rFont val="Times New Roman"/>
        <family val="1"/>
      </rPr>
      <t xml:space="preserve">i,h,k,n</t>
    </r>
    <r>
      <rPr>
        <sz val="10"/>
        <rFont val="Times New Roman"/>
        <family val="1"/>
      </rPr>
      <t xml:space="preserve">     = Excess price above MCP for resource i, hour h, interval k and price segment n</t>
    </r>
  </si>
  <si>
    <r>
      <rPr>
        <sz val="10"/>
        <rFont val="Times New Roman"/>
        <family val="1"/>
      </rPr>
      <t xml:space="preserve">          P</t>
    </r>
    <r>
      <rPr>
        <vertAlign val="subscript"/>
        <sz val="10"/>
        <rFont val="Times New Roman"/>
        <family val="1"/>
      </rPr>
      <t xml:space="preserve">i,h,k,n</t>
    </r>
    <r>
      <rPr>
        <sz val="10"/>
        <rFont val="Times New Roman"/>
        <family val="1"/>
      </rPr>
      <t xml:space="preserve">       = Instructed price for resource i, hour h, interval k and price segment n</t>
    </r>
  </si>
  <si>
    <r>
      <rPr>
        <sz val="10"/>
        <rFont val="Times New Roman"/>
        <family val="1"/>
      </rPr>
      <t xml:space="preserve">          MCP</t>
    </r>
    <r>
      <rPr>
        <vertAlign val="subscript"/>
        <sz val="10"/>
        <rFont val="Times New Roman"/>
        <family val="1"/>
      </rPr>
      <t xml:space="preserve">h,k</t>
    </r>
    <r>
      <rPr>
        <sz val="10"/>
        <rFont val="Times New Roman"/>
        <family val="1"/>
      </rPr>
      <t xml:space="preserve">    = Market Clearing Price for hour h and interval k </t>
    </r>
  </si>
  <si>
    <r>
      <rPr>
        <sz val="10"/>
        <rFont val="Times New Roman"/>
        <family val="1"/>
      </rPr>
      <t xml:space="preserve">          BE</t>
    </r>
    <r>
      <rPr>
        <vertAlign val="subscript"/>
        <sz val="10"/>
        <rFont val="Times New Roman"/>
        <family val="1"/>
      </rPr>
      <t xml:space="preserve">i,h,k,1      </t>
    </r>
    <r>
      <rPr>
        <sz val="10"/>
        <rFont val="Times New Roman"/>
        <family val="1"/>
      </rPr>
      <t xml:space="preserve"> = E</t>
    </r>
    <r>
      <rPr>
        <vertAlign val="superscript"/>
        <sz val="10"/>
        <rFont val="Times New Roman"/>
        <family val="1"/>
      </rPr>
      <t xml:space="preserve">'</t>
    </r>
    <r>
      <rPr>
        <vertAlign val="subscript"/>
        <sz val="10"/>
        <rFont val="Times New Roman"/>
        <family val="1"/>
      </rPr>
      <t xml:space="preserve">i,h,k</t>
    </r>
  </si>
  <si>
    <r>
      <rPr>
        <sz val="10"/>
        <rFont val="Times New Roman"/>
        <family val="1"/>
      </rPr>
      <t xml:space="preserve">          BE</t>
    </r>
    <r>
      <rPr>
        <vertAlign val="subscript"/>
        <sz val="10"/>
        <rFont val="Times New Roman"/>
        <family val="1"/>
      </rPr>
      <t xml:space="preserve">i,h,k,n+1</t>
    </r>
    <r>
      <rPr>
        <sz val="10"/>
        <rFont val="Times New Roman"/>
        <family val="1"/>
      </rPr>
      <t xml:space="preserve">  = MAX[(BE</t>
    </r>
    <r>
      <rPr>
        <vertAlign val="subscript"/>
        <sz val="10"/>
        <rFont val="Times New Roman"/>
        <family val="1"/>
      </rPr>
      <t xml:space="preserve">i,h,k,n</t>
    </r>
    <r>
      <rPr>
        <sz val="10"/>
        <rFont val="Times New Roman"/>
        <family val="1"/>
      </rPr>
      <t xml:space="preserve"> - AIE</t>
    </r>
    <r>
      <rPr>
        <vertAlign val="subscript"/>
        <sz val="10"/>
        <rFont val="Times New Roman"/>
        <family val="1"/>
      </rPr>
      <t xml:space="preserve">i,h,k,n</t>
    </r>
    <r>
      <rPr>
        <sz val="10"/>
        <rFont val="Times New Roman"/>
        <family val="1"/>
      </rPr>
      <t xml:space="preserve">),0]</t>
    </r>
  </si>
  <si>
    <r>
      <rPr>
        <sz val="10"/>
        <rFont val="Times New Roman"/>
        <family val="1"/>
      </rPr>
      <t xml:space="preserve">          EP</t>
    </r>
    <r>
      <rPr>
        <vertAlign val="subscript"/>
        <sz val="10"/>
        <rFont val="Times New Roman"/>
        <family val="1"/>
      </rPr>
      <t xml:space="preserve">i,h,k,n        </t>
    </r>
    <r>
      <rPr>
        <sz val="10"/>
        <rFont val="Times New Roman"/>
        <family val="1"/>
      </rPr>
      <t xml:space="preserve">= MAX[(P</t>
    </r>
    <r>
      <rPr>
        <vertAlign val="subscript"/>
        <sz val="10"/>
        <rFont val="Times New Roman"/>
        <family val="1"/>
      </rPr>
      <t xml:space="preserve">i,h,k,n </t>
    </r>
    <r>
      <rPr>
        <sz val="10"/>
        <rFont val="Times New Roman"/>
        <family val="1"/>
      </rPr>
      <t xml:space="preserve">- MCP</t>
    </r>
    <r>
      <rPr>
        <vertAlign val="subscript"/>
        <sz val="10"/>
        <rFont val="Times New Roman"/>
        <family val="1"/>
      </rPr>
      <t xml:space="preserve">h,k</t>
    </r>
    <r>
      <rPr>
        <sz val="10"/>
        <rFont val="Times New Roman"/>
        <family val="1"/>
      </rPr>
      <t xml:space="preserve">), 0]</t>
    </r>
  </si>
  <si>
    <t xml:space="preserve">UFE &amp; Uninstructed Energy Settlements</t>
  </si>
  <si>
    <t xml:space="preserve">Generation Deviation</t>
  </si>
  <si>
    <t xml:space="preserve">Zonal Generation Deviation Quantity [per SC, per Zone]</t>
  </si>
  <si>
    <t xml:space="preserve">Ex-Post Zonal MCP</t>
  </si>
  <si>
    <r>
      <rPr>
        <sz val="10"/>
        <rFont val="Times New Roman"/>
        <family val="1"/>
      </rPr>
      <t xml:space="preserve">Generation Deviation Quantity = (G</t>
    </r>
    <r>
      <rPr>
        <vertAlign val="subscript"/>
        <sz val="10"/>
        <rFont val="Times New Roman"/>
        <family val="1"/>
      </rPr>
      <t xml:space="preserve">s</t>
    </r>
    <r>
      <rPr>
        <sz val="10"/>
        <rFont val="Times New Roman"/>
        <family val="1"/>
      </rPr>
      <t xml:space="preserve">  * GMM</t>
    </r>
    <r>
      <rPr>
        <vertAlign val="subscript"/>
        <sz val="10"/>
        <rFont val="Times New Roman"/>
        <family val="1"/>
      </rPr>
      <t xml:space="preserve">f</t>
    </r>
    <r>
      <rPr>
        <sz val="10"/>
        <rFont val="Times New Roman"/>
        <family val="1"/>
      </rPr>
      <t xml:space="preserve">) - [(G</t>
    </r>
    <r>
      <rPr>
        <vertAlign val="subscript"/>
        <sz val="10"/>
        <rFont val="Times New Roman"/>
        <family val="1"/>
      </rPr>
      <t xml:space="preserve">a</t>
    </r>
    <r>
      <rPr>
        <sz val="10"/>
        <rFont val="Times New Roman"/>
        <family val="1"/>
      </rPr>
      <t xml:space="preserve"> - G</t>
    </r>
    <r>
      <rPr>
        <vertAlign val="subscript"/>
        <sz val="10"/>
        <rFont val="Times New Roman"/>
        <family val="1"/>
      </rPr>
      <t xml:space="preserve">adj</t>
    </r>
    <r>
      <rPr>
        <sz val="10"/>
        <rFont val="Times New Roman"/>
        <family val="1"/>
      </rPr>
      <t xml:space="preserve">) * GMM</t>
    </r>
    <r>
      <rPr>
        <vertAlign val="subscript"/>
        <sz val="10"/>
        <rFont val="Times New Roman"/>
        <family val="1"/>
      </rPr>
      <t xml:space="preserve">a</t>
    </r>
    <r>
      <rPr>
        <sz val="10"/>
        <rFont val="Times New Roman"/>
        <family val="1"/>
      </rPr>
      <t xml:space="preserve"> - G</t>
    </r>
    <r>
      <rPr>
        <vertAlign val="subscript"/>
        <sz val="10"/>
        <rFont val="Times New Roman"/>
        <family val="1"/>
      </rPr>
      <t xml:space="preserve">a/s + Suppl. Energy</t>
    </r>
    <r>
      <rPr>
        <sz val="10"/>
        <rFont val="Times New Roman"/>
        <family val="1"/>
      </rPr>
      <t xml:space="preserve">]</t>
    </r>
  </si>
  <si>
    <t xml:space="preserve">Load Deviation</t>
  </si>
  <si>
    <t xml:space="preserve">Load Deviation [per SC, per zone]</t>
  </si>
  <si>
    <r>
      <rPr>
        <sz val="10"/>
        <rFont val="Times New Roman"/>
        <family val="1"/>
      </rPr>
      <t xml:space="preserve">Load Deviation Quantity = -1 * {Ls  - [(La - Ladj) + L</t>
    </r>
    <r>
      <rPr>
        <vertAlign val="subscript"/>
        <sz val="10"/>
        <rFont val="Times New Roman"/>
        <family val="1"/>
      </rPr>
      <t xml:space="preserve">a/s + Suppl. Energy</t>
    </r>
    <r>
      <rPr>
        <sz val="10"/>
        <rFont val="Times New Roman"/>
        <family val="1"/>
      </rPr>
      <t xml:space="preserve">]}</t>
    </r>
  </si>
  <si>
    <t xml:space="preserve">Import Deviation</t>
  </si>
  <si>
    <t xml:space="preserve">Import Deviation Quantity [per SC, per zone]</t>
  </si>
  <si>
    <r>
      <rPr>
        <sz val="10"/>
        <rFont val="Times New Roman"/>
        <family val="1"/>
      </rPr>
      <t xml:space="preserve">Import Deviation Quantity = (I</t>
    </r>
    <r>
      <rPr>
        <vertAlign val="subscript"/>
        <sz val="10"/>
        <rFont val="Times New Roman"/>
        <family val="1"/>
      </rPr>
      <t xml:space="preserve">s</t>
    </r>
    <r>
      <rPr>
        <sz val="10"/>
        <rFont val="Times New Roman"/>
        <family val="1"/>
      </rPr>
      <t xml:space="preserve">  * GMM</t>
    </r>
    <r>
      <rPr>
        <vertAlign val="subscript"/>
        <sz val="10"/>
        <rFont val="Times New Roman"/>
        <family val="1"/>
      </rPr>
      <t xml:space="preserve">f</t>
    </r>
    <r>
      <rPr>
        <sz val="10"/>
        <rFont val="Times New Roman"/>
        <family val="1"/>
      </rPr>
      <t xml:space="preserve">) - [(I</t>
    </r>
    <r>
      <rPr>
        <vertAlign val="subscript"/>
        <sz val="10"/>
        <rFont val="Times New Roman"/>
        <family val="1"/>
      </rPr>
      <t xml:space="preserve">a</t>
    </r>
    <r>
      <rPr>
        <sz val="10"/>
        <rFont val="Times New Roman"/>
        <family val="1"/>
      </rPr>
      <t xml:space="preserve"> + I</t>
    </r>
    <r>
      <rPr>
        <vertAlign val="subscript"/>
        <sz val="10"/>
        <rFont val="Times New Roman"/>
        <family val="1"/>
      </rPr>
      <t xml:space="preserve">a/s + Suppl. Energy</t>
    </r>
    <r>
      <rPr>
        <sz val="10"/>
        <rFont val="Times New Roman"/>
        <family val="1"/>
      </rPr>
      <t xml:space="preserve"> - I</t>
    </r>
    <r>
      <rPr>
        <vertAlign val="subscript"/>
        <sz val="10"/>
        <rFont val="Times New Roman"/>
        <family val="1"/>
      </rPr>
      <t xml:space="preserve">adj</t>
    </r>
    <r>
      <rPr>
        <sz val="10"/>
        <rFont val="Times New Roman"/>
        <family val="1"/>
      </rPr>
      <t xml:space="preserve">) * GMM</t>
    </r>
    <r>
      <rPr>
        <vertAlign val="subscript"/>
        <sz val="10"/>
        <rFont val="Times New Roman"/>
        <family val="1"/>
      </rPr>
      <t xml:space="preserve">a</t>
    </r>
    <r>
      <rPr>
        <sz val="10"/>
        <rFont val="Times New Roman"/>
        <family val="1"/>
      </rPr>
      <t xml:space="preserve">] + I</t>
    </r>
    <r>
      <rPr>
        <vertAlign val="subscript"/>
        <sz val="10"/>
        <rFont val="Times New Roman"/>
        <family val="1"/>
      </rPr>
      <t xml:space="preserve">a/s + Suppl. Energy</t>
    </r>
  </si>
  <si>
    <t xml:space="preserve">Export Deviation</t>
  </si>
  <si>
    <t xml:space="preserve">Export Deviation Quantity [per SC, per zone]</t>
  </si>
  <si>
    <r>
      <rPr>
        <sz val="10"/>
        <rFont val="Times New Roman"/>
        <family val="1"/>
      </rPr>
      <t xml:space="preserve">Export Deviation Quantity = -1 * {E</t>
    </r>
    <r>
      <rPr>
        <vertAlign val="subscript"/>
        <sz val="10"/>
        <rFont val="Times New Roman"/>
        <family val="1"/>
      </rPr>
      <t xml:space="preserve">s</t>
    </r>
    <r>
      <rPr>
        <sz val="10"/>
        <rFont val="Times New Roman"/>
        <family val="1"/>
      </rPr>
      <t xml:space="preserve"> - [E</t>
    </r>
    <r>
      <rPr>
        <vertAlign val="subscript"/>
        <sz val="10"/>
        <rFont val="Times New Roman"/>
        <family val="1"/>
      </rPr>
      <t xml:space="preserve">a</t>
    </r>
    <r>
      <rPr>
        <sz val="10"/>
        <rFont val="Times New Roman"/>
        <family val="1"/>
      </rPr>
      <t xml:space="preserve"> + E</t>
    </r>
    <r>
      <rPr>
        <vertAlign val="subscript"/>
        <sz val="10"/>
        <rFont val="Times New Roman"/>
        <family val="1"/>
      </rPr>
      <t xml:space="preserve">adj</t>
    </r>
    <r>
      <rPr>
        <sz val="10"/>
        <rFont val="Times New Roman"/>
        <family val="1"/>
      </rPr>
      <t xml:space="preserve">]}</t>
    </r>
  </si>
  <si>
    <r>
      <rPr>
        <sz val="10"/>
        <rFont val="Times New Roman"/>
        <family val="0"/>
      </rPr>
      <t xml:space="preserve">SC Unaccounted for Energy (UFE</t>
    </r>
    <r>
      <rPr>
        <vertAlign val="subscript"/>
        <sz val="10"/>
        <rFont val="Times New Roman"/>
        <family val="1"/>
      </rPr>
      <t xml:space="preserve">logical</t>
    </r>
    <r>
      <rPr>
        <sz val="10"/>
        <rFont val="Times New Roman"/>
        <family val="1"/>
      </rPr>
      <t xml:space="preserve">)</t>
    </r>
  </si>
  <si>
    <t xml:space="preserve">UFE Quantity [per SC, per Zone]</t>
  </si>
  <si>
    <t xml:space="preserve">Price = Amount Due / Billable Qty</t>
  </si>
  <si>
    <t xml:space="preserve">4/1/1998
9/1/2000</t>
  </si>
  <si>
    <r>
      <rPr>
        <sz val="10"/>
        <rFont val="Times New Roman"/>
        <family val="1"/>
      </rPr>
      <t xml:space="preserve">SC UFE</t>
    </r>
    <r>
      <rPr>
        <vertAlign val="subscript"/>
        <sz val="10"/>
        <rFont val="Times New Roman"/>
        <family val="1"/>
      </rPr>
      <t xml:space="preserve">(Zone)</t>
    </r>
    <r>
      <rPr>
        <sz val="10"/>
        <rFont val="Times New Roman"/>
        <family val="1"/>
      </rPr>
      <t xml:space="preserve"> = </t>
    </r>
  </si>
  <si>
    <r>
      <rPr>
        <sz val="10"/>
        <rFont val="Symbol"/>
        <family val="1"/>
        <charset val="2"/>
      </rPr>
      <t xml:space="preserve">S </t>
    </r>
    <r>
      <rPr>
        <sz val="10"/>
        <rFont val="Times New Roman"/>
        <family val="1"/>
      </rPr>
      <t xml:space="preserve">[SC UFE</t>
    </r>
    <r>
      <rPr>
        <vertAlign val="subscript"/>
        <sz val="10"/>
        <rFont val="Times New Roman"/>
        <family val="1"/>
      </rPr>
      <t xml:space="preserve">(Demand Point)</t>
    </r>
    <r>
      <rPr>
        <sz val="10"/>
        <rFont val="Times New Roman"/>
        <family val="1"/>
      </rPr>
      <t xml:space="preserve">]</t>
    </r>
  </si>
  <si>
    <r>
      <rPr>
        <sz val="10"/>
        <rFont val="Times New Roman"/>
        <family val="1"/>
      </rPr>
      <t xml:space="preserve">SC UFE</t>
    </r>
    <r>
      <rPr>
        <vertAlign val="subscript"/>
        <sz val="10"/>
        <rFont val="Times New Roman"/>
        <family val="1"/>
      </rPr>
      <t xml:space="preserve">(Demand Point)</t>
    </r>
    <r>
      <rPr>
        <sz val="10"/>
        <rFont val="Times New Roman"/>
        <family val="1"/>
      </rPr>
      <t xml:space="preserve"> =</t>
    </r>
  </si>
  <si>
    <t xml:space="preserve">[SC Demand / (Total LoadUDC + Total ExportUDC)] * UDC UFE</t>
  </si>
  <si>
    <t xml:space="preserve">SC Demand =</t>
  </si>
  <si>
    <t xml:space="preserve">Metered load for a load resource, or final Hourahead export schedule for an intertie location </t>
  </si>
  <si>
    <t xml:space="preserve">UDC UFE =</t>
  </si>
  <si>
    <t xml:space="preserve">[(ImportsUDC - ExportsUDC) + GenerationUDC] - RTM LoadUDC - CM LoadUDC - ATL UDC</t>
  </si>
  <si>
    <t xml:space="preserve">ATL UDC = </t>
  </si>
  <si>
    <r>
      <rPr>
        <sz val="10"/>
        <rFont val="Symbol"/>
        <family val="1"/>
        <charset val="2"/>
      </rPr>
      <t xml:space="preserve">S</t>
    </r>
    <r>
      <rPr>
        <sz val="10"/>
        <rFont val="Times New Roman"/>
        <family val="1"/>
      </rPr>
      <t xml:space="preserve">[Total TLRC*(UDC Branch Losses/Control Area Branch Losses)]</t>
    </r>
  </si>
  <si>
    <t xml:space="preserve">Control Area Branch Losses=</t>
  </si>
  <si>
    <r>
      <rPr>
        <sz val="10"/>
        <rFont val="Symbol"/>
        <family val="1"/>
        <charset val="2"/>
      </rPr>
      <t xml:space="preserve">S</t>
    </r>
    <r>
      <rPr>
        <vertAlign val="subscript"/>
        <sz val="10"/>
        <rFont val="Times New Roman"/>
        <family val="1"/>
      </rPr>
      <t xml:space="preserve">Control Area</t>
    </r>
    <r>
      <rPr>
        <sz val="10"/>
        <rFont val="Symbol"/>
        <family val="1"/>
        <charset val="2"/>
      </rPr>
      <t xml:space="preserve"> </t>
    </r>
    <r>
      <rPr>
        <sz val="10"/>
        <rFont val="Times New Roman"/>
        <family val="1"/>
      </rPr>
      <t xml:space="preserve">[UDC Branch Losses]</t>
    </r>
  </si>
  <si>
    <t xml:space="preserve">Total TLRC = </t>
  </si>
  <si>
    <r>
      <rPr>
        <sz val="10"/>
        <rFont val="Symbol"/>
        <family val="1"/>
        <charset val="2"/>
      </rPr>
      <t xml:space="preserve">S</t>
    </r>
    <r>
      <rPr>
        <vertAlign val="subscript"/>
        <sz val="10"/>
        <rFont val="Times New Roman"/>
        <family val="1"/>
      </rPr>
      <t xml:space="preserve">Control Area </t>
    </r>
    <r>
      <rPr>
        <sz val="10"/>
        <rFont val="Times New Roman"/>
        <family val="1"/>
      </rPr>
      <t xml:space="preserve">[Ga * (1 - GMMa)] + </t>
    </r>
    <r>
      <rPr>
        <sz val="10"/>
        <rFont val="Symbol"/>
        <family val="1"/>
        <charset val="2"/>
      </rPr>
      <t xml:space="preserve">S</t>
    </r>
    <r>
      <rPr>
        <sz val="10"/>
        <rFont val="Times New Roman"/>
        <family val="1"/>
      </rPr>
      <t xml:space="preserve">[ImportIntertie * (1-TMMa)]</t>
    </r>
  </si>
  <si>
    <t xml:space="preserve">Amount Due = </t>
  </si>
  <si>
    <r>
      <rPr>
        <sz val="10"/>
        <rFont val="Symbol"/>
        <family val="1"/>
        <charset val="2"/>
      </rPr>
      <t xml:space="preserve">S</t>
    </r>
    <r>
      <rPr>
        <vertAlign val="subscript"/>
        <sz val="10"/>
        <rFont val="Times New Roman"/>
        <family val="1"/>
      </rPr>
      <t xml:space="preserve">Zone </t>
    </r>
    <r>
      <rPr>
        <sz val="10"/>
        <rFont val="Times New Roman"/>
        <family val="1"/>
      </rPr>
      <t xml:space="preserve">[SC UFE</t>
    </r>
    <r>
      <rPr>
        <vertAlign val="subscript"/>
        <sz val="10"/>
        <rFont val="Times New Roman"/>
        <family val="1"/>
      </rPr>
      <t xml:space="preserve">(Demand Point)</t>
    </r>
    <r>
      <rPr>
        <sz val="10"/>
        <rFont val="Times New Roman"/>
        <family val="1"/>
      </rPr>
      <t xml:space="preserve"> * Price</t>
    </r>
    <r>
      <rPr>
        <vertAlign val="subscript"/>
        <sz val="10"/>
        <rFont val="Times New Roman"/>
        <family val="1"/>
      </rPr>
      <t xml:space="preserve">(Demand Point)</t>
    </r>
    <r>
      <rPr>
        <sz val="10"/>
        <rFont val="Times New Roman"/>
        <family val="1"/>
      </rPr>
      <t xml:space="preserve">]</t>
    </r>
  </si>
  <si>
    <r>
      <rPr>
        <sz val="10"/>
        <rFont val="Times New Roman"/>
        <family val="0"/>
      </rPr>
      <t xml:space="preserve">Price</t>
    </r>
    <r>
      <rPr>
        <vertAlign val="subscript"/>
        <sz val="10"/>
        <rFont val="Times New Roman"/>
        <family val="1"/>
      </rPr>
      <t xml:space="preserve">(Demand Point)</t>
    </r>
    <r>
      <rPr>
        <sz val="10"/>
        <rFont val="Times New Roman"/>
        <family val="0"/>
      </rPr>
      <t xml:space="preserve"> =</t>
    </r>
  </si>
  <si>
    <t xml:space="preserve">Interval INC Price when UFE &gt; 0;</t>
  </si>
  <si>
    <t xml:space="preserve">Interval DEC Price when UFE &lt; 0.</t>
  </si>
  <si>
    <t xml:space="preserve">Uninstructed Energy</t>
  </si>
  <si>
    <t xml:space="preserve">Sum of Uninstructed Energy [Per SC, per Congestion Region]</t>
  </si>
  <si>
    <t xml:space="preserve">Price = DEC MCP if Billable Quantity &gt; 0
                INC MCP if Billable Quantity &lt; 0                     </t>
  </si>
  <si>
    <r>
      <rPr>
        <sz val="10"/>
        <rFont val="Times New Roman"/>
        <family val="1"/>
      </rPr>
      <t xml:space="preserve">UE</t>
    </r>
    <r>
      <rPr>
        <vertAlign val="subscript"/>
        <sz val="10"/>
        <rFont val="Times New Roman"/>
        <family val="1"/>
      </rPr>
      <t xml:space="preserve">h,k,r</t>
    </r>
    <r>
      <rPr>
        <sz val="10"/>
        <rFont val="Times New Roman"/>
        <family val="1"/>
      </rPr>
      <t xml:space="preserve"> = Sum of</t>
    </r>
    <r>
      <rPr>
        <sz val="10"/>
        <rFont val="Symbol"/>
        <family val="1"/>
        <charset val="2"/>
      </rPr>
      <t xml:space="preserve"> </t>
    </r>
    <r>
      <rPr>
        <sz val="10"/>
        <rFont val="Times New Roman"/>
        <family val="1"/>
      </rPr>
      <t xml:space="preserve">Uninstructed Energy of all resources in congestion region 'r'</t>
    </r>
  </si>
  <si>
    <r>
      <rPr>
        <sz val="10"/>
        <rFont val="Times New Roman"/>
        <family val="1"/>
      </rPr>
      <t xml:space="preserve">MCP</t>
    </r>
    <r>
      <rPr>
        <vertAlign val="superscript"/>
        <sz val="10"/>
        <rFont val="Times New Roman"/>
        <family val="1"/>
      </rPr>
      <t xml:space="preserve">-</t>
    </r>
    <r>
      <rPr>
        <vertAlign val="subscript"/>
        <sz val="10"/>
        <rFont val="Times New Roman"/>
        <family val="1"/>
      </rPr>
      <t xml:space="preserve">h,k,r</t>
    </r>
    <r>
      <rPr>
        <sz val="10"/>
        <rFont val="Times New Roman"/>
        <family val="1"/>
      </rPr>
      <t xml:space="preserve"> = Decremental Energy Price in region 'r'</t>
    </r>
  </si>
  <si>
    <r>
      <rPr>
        <sz val="10"/>
        <rFont val="Times New Roman"/>
        <family val="1"/>
      </rPr>
      <t xml:space="preserve">Uninstructed Deviation,  UD</t>
    </r>
    <r>
      <rPr>
        <vertAlign val="subscript"/>
        <sz val="10"/>
        <rFont val="Times New Roman"/>
        <family val="1"/>
      </rPr>
      <t xml:space="preserve">i,h,k</t>
    </r>
    <r>
      <rPr>
        <sz val="10"/>
        <rFont val="Times New Roman"/>
        <family val="1"/>
      </rPr>
      <t xml:space="preserve"> = E</t>
    </r>
    <r>
      <rPr>
        <vertAlign val="superscript"/>
        <sz val="10"/>
        <rFont val="Times New Roman"/>
        <family val="1"/>
      </rPr>
      <t xml:space="preserve">(7)</t>
    </r>
    <r>
      <rPr>
        <vertAlign val="subscript"/>
        <sz val="10"/>
        <rFont val="Times New Roman"/>
        <family val="1"/>
      </rPr>
      <t xml:space="preserve">i,h,k</t>
    </r>
    <r>
      <rPr>
        <sz val="10"/>
        <rFont val="Times New Roman"/>
        <family val="1"/>
      </rPr>
      <t xml:space="preserve"> - RIE</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(For E</t>
    </r>
    <r>
      <rPr>
        <vertAlign val="superscript"/>
        <sz val="10"/>
        <rFont val="Times New Roman"/>
        <family val="1"/>
      </rPr>
      <t xml:space="preserve">(7)</t>
    </r>
    <r>
      <rPr>
        <sz val="10"/>
        <rFont val="Times New Roman"/>
        <family val="1"/>
      </rPr>
      <t xml:space="preserve"> and RIE</t>
    </r>
    <r>
      <rPr>
        <vertAlign val="superscript"/>
        <sz val="10"/>
        <rFont val="Times New Roman"/>
        <family val="1"/>
      </rPr>
      <t xml:space="preserve">'</t>
    </r>
    <r>
      <rPr>
        <vertAlign val="subscript"/>
        <sz val="10"/>
        <rFont val="Times New Roman"/>
        <family val="1"/>
      </rPr>
      <t xml:space="preserve">i,h,k, </t>
    </r>
    <r>
      <rPr>
        <sz val="10"/>
        <rFont val="Times New Roman"/>
        <family val="1"/>
      </rPr>
      <t xml:space="preserve">refer to charge type 0401)</t>
    </r>
  </si>
  <si>
    <r>
      <rPr>
        <sz val="10"/>
        <rFont val="Times New Roman"/>
        <family val="1"/>
      </rPr>
      <t xml:space="preserve">For Generator:  UE</t>
    </r>
    <r>
      <rPr>
        <vertAlign val="subscript"/>
        <sz val="10"/>
        <rFont val="Times New Roman"/>
        <family val="1"/>
      </rPr>
      <t xml:space="preserve">i,h,k</t>
    </r>
    <r>
      <rPr>
        <sz val="10"/>
        <rFont val="Times New Roman"/>
        <family val="1"/>
      </rPr>
      <t xml:space="preserve"> = UD</t>
    </r>
    <r>
      <rPr>
        <vertAlign val="subscript"/>
        <sz val="10"/>
        <rFont val="Times New Roman"/>
        <family val="1"/>
      </rPr>
      <t xml:space="preserve">i,h,k</t>
    </r>
    <r>
      <rPr>
        <sz val="10"/>
        <rFont val="Times New Roman"/>
        <family val="1"/>
      </rPr>
      <t xml:space="preserve"> - UCSR</t>
    </r>
    <r>
      <rPr>
        <vertAlign val="subscript"/>
        <sz val="10"/>
        <rFont val="Times New Roman"/>
        <family val="1"/>
      </rPr>
      <t xml:space="preserve">i,h,k</t>
    </r>
    <r>
      <rPr>
        <sz val="10"/>
        <rFont val="Times New Roman"/>
        <family val="1"/>
      </rPr>
      <t xml:space="preserve"> - UCNS</t>
    </r>
    <r>
      <rPr>
        <vertAlign val="subscript"/>
        <sz val="10"/>
        <rFont val="Times New Roman"/>
        <family val="1"/>
      </rPr>
      <t xml:space="preserve">i,h,k</t>
    </r>
    <r>
      <rPr>
        <sz val="10"/>
        <rFont val="Times New Roman"/>
        <family val="1"/>
      </rPr>
      <t xml:space="preserve"> - UCRR</t>
    </r>
    <r>
      <rPr>
        <vertAlign val="subscript"/>
        <sz val="10"/>
        <rFont val="Times New Roman"/>
        <family val="1"/>
      </rPr>
      <t xml:space="preserve">i,h,k</t>
    </r>
    <r>
      <rPr>
        <sz val="10"/>
        <rFont val="Times New Roman"/>
        <family val="1"/>
      </rPr>
      <t xml:space="preserve">         if MCP</t>
    </r>
    <r>
      <rPr>
        <vertAlign val="superscript"/>
        <sz val="10"/>
        <rFont val="Times New Roman"/>
        <family val="1"/>
      </rPr>
      <t xml:space="preserve">-</t>
    </r>
    <r>
      <rPr>
        <vertAlign val="subscript"/>
        <sz val="10"/>
        <rFont val="Times New Roman"/>
        <family val="1"/>
      </rPr>
      <t xml:space="preserve">h,k,r</t>
    </r>
    <r>
      <rPr>
        <sz val="10"/>
        <rFont val="Times New Roman"/>
        <family val="1"/>
      </rPr>
      <t xml:space="preserve"> &gt; 0</t>
    </r>
  </si>
  <si>
    <r>
      <rPr>
        <sz val="10"/>
        <rFont val="Times New Roman"/>
        <family val="1"/>
      </rPr>
      <t xml:space="preserve">                           UE</t>
    </r>
    <r>
      <rPr>
        <vertAlign val="subscript"/>
        <sz val="10"/>
        <rFont val="Times New Roman"/>
        <family val="1"/>
      </rPr>
      <t xml:space="preserve">i,h,k</t>
    </r>
    <r>
      <rPr>
        <sz val="10"/>
        <rFont val="Times New Roman"/>
        <family val="1"/>
      </rPr>
      <t xml:space="preserve"> = UD</t>
    </r>
    <r>
      <rPr>
        <vertAlign val="subscript"/>
        <sz val="10"/>
        <rFont val="Times New Roman"/>
        <family val="1"/>
      </rPr>
      <t xml:space="preserve">i,h,k</t>
    </r>
    <r>
      <rPr>
        <sz val="10"/>
        <rFont val="Times New Roman"/>
        <family val="1"/>
      </rPr>
      <t xml:space="preserve">                                                                     if MCP</t>
    </r>
    <r>
      <rPr>
        <vertAlign val="superscript"/>
        <sz val="10"/>
        <rFont val="Times New Roman"/>
        <family val="1"/>
      </rPr>
      <t xml:space="preserve">-</t>
    </r>
    <r>
      <rPr>
        <vertAlign val="subscript"/>
        <sz val="10"/>
        <rFont val="Times New Roman"/>
        <family val="1"/>
      </rPr>
      <t xml:space="preserve">h,k,r</t>
    </r>
    <r>
      <rPr>
        <sz val="10"/>
        <rFont val="Times New Roman"/>
        <family val="1"/>
      </rPr>
      <t xml:space="preserve"> &lt;= 0</t>
    </r>
  </si>
  <si>
    <r>
      <rPr>
        <sz val="10"/>
        <rFont val="Times New Roman"/>
        <family val="1"/>
      </rPr>
      <t xml:space="preserve">For Load:          UE</t>
    </r>
    <r>
      <rPr>
        <vertAlign val="subscript"/>
        <sz val="10"/>
        <rFont val="Times New Roman"/>
        <family val="1"/>
      </rPr>
      <t xml:space="preserve">i,h,k</t>
    </r>
    <r>
      <rPr>
        <sz val="10"/>
        <rFont val="Times New Roman"/>
        <family val="1"/>
      </rPr>
      <t xml:space="preserve"> = UD</t>
    </r>
    <r>
      <rPr>
        <vertAlign val="subscript"/>
        <sz val="10"/>
        <rFont val="Times New Roman"/>
        <family val="1"/>
      </rPr>
      <t xml:space="preserve">i,h,k</t>
    </r>
    <r>
      <rPr>
        <sz val="10"/>
        <rFont val="Times New Roman"/>
        <family val="1"/>
      </rPr>
      <t xml:space="preserve"> - UCNS</t>
    </r>
    <r>
      <rPr>
        <vertAlign val="subscript"/>
        <sz val="10"/>
        <rFont val="Times New Roman"/>
        <family val="1"/>
      </rPr>
      <t xml:space="preserve">i,h,k</t>
    </r>
    <r>
      <rPr>
        <sz val="10"/>
        <rFont val="Times New Roman"/>
        <family val="1"/>
      </rPr>
      <t xml:space="preserve"> - UCRR</t>
    </r>
    <r>
      <rPr>
        <vertAlign val="subscript"/>
        <sz val="10"/>
        <rFont val="Times New Roman"/>
        <family val="1"/>
      </rPr>
      <t xml:space="preserve">i,h,k                                           </t>
    </r>
    <r>
      <rPr>
        <sz val="10"/>
        <rFont val="Times New Roman"/>
        <family val="1"/>
      </rPr>
      <t xml:space="preserve">if MCP</t>
    </r>
    <r>
      <rPr>
        <vertAlign val="superscript"/>
        <sz val="10"/>
        <rFont val="Times New Roman"/>
        <family val="1"/>
      </rPr>
      <t xml:space="preserve">-</t>
    </r>
    <r>
      <rPr>
        <vertAlign val="subscript"/>
        <sz val="10"/>
        <rFont val="Times New Roman"/>
        <family val="1"/>
      </rPr>
      <t xml:space="preserve">h,k,r </t>
    </r>
    <r>
      <rPr>
        <sz val="10"/>
        <rFont val="Times New Roman"/>
        <family val="1"/>
      </rPr>
      <t xml:space="preserve">&gt; 0</t>
    </r>
  </si>
  <si>
    <r>
      <rPr>
        <sz val="10"/>
        <rFont val="Times New Roman"/>
        <family val="1"/>
      </rPr>
      <t xml:space="preserve">                           UE</t>
    </r>
    <r>
      <rPr>
        <vertAlign val="subscript"/>
        <sz val="10"/>
        <rFont val="Times New Roman"/>
        <family val="1"/>
      </rPr>
      <t xml:space="preserve">i,h,k</t>
    </r>
    <r>
      <rPr>
        <sz val="10"/>
        <rFont val="Times New Roman"/>
        <family val="1"/>
      </rPr>
      <t xml:space="preserve"> = UD</t>
    </r>
    <r>
      <rPr>
        <vertAlign val="subscript"/>
        <sz val="10"/>
        <rFont val="Times New Roman"/>
        <family val="1"/>
      </rPr>
      <t xml:space="preserve">i,h,k    </t>
    </r>
    <r>
      <rPr>
        <sz val="10"/>
        <rFont val="Times New Roman"/>
        <family val="1"/>
      </rPr>
      <t xml:space="preserve">                                                                  if MCP</t>
    </r>
    <r>
      <rPr>
        <vertAlign val="superscript"/>
        <sz val="10"/>
        <rFont val="Times New Roman"/>
        <family val="1"/>
      </rPr>
      <t xml:space="preserve">-</t>
    </r>
    <r>
      <rPr>
        <vertAlign val="subscript"/>
        <sz val="10"/>
        <rFont val="Times New Roman"/>
        <family val="1"/>
      </rPr>
      <t xml:space="preserve">h,k,r</t>
    </r>
    <r>
      <rPr>
        <sz val="10"/>
        <rFont val="Times New Roman"/>
        <family val="1"/>
      </rPr>
      <t xml:space="preserve"> &lt;= 0</t>
    </r>
  </si>
  <si>
    <r>
      <rPr>
        <sz val="10"/>
        <rFont val="Times New Roman"/>
        <family val="1"/>
      </rPr>
      <t xml:space="preserve">For Import:       UE</t>
    </r>
    <r>
      <rPr>
        <vertAlign val="subscript"/>
        <sz val="10"/>
        <rFont val="Times New Roman"/>
        <family val="1"/>
      </rPr>
      <t xml:space="preserve">i,h,k</t>
    </r>
    <r>
      <rPr>
        <sz val="10"/>
        <rFont val="Times New Roman"/>
        <family val="1"/>
      </rPr>
      <t xml:space="preserve"> = S</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 GMM</t>
    </r>
    <r>
      <rPr>
        <vertAlign val="subscript"/>
        <sz val="10"/>
        <rFont val="Times New Roman"/>
        <family val="1"/>
      </rPr>
      <t xml:space="preserve">f,i,h</t>
    </r>
    <r>
      <rPr>
        <sz val="10"/>
        <rFont val="Times New Roman"/>
        <family val="1"/>
      </rPr>
      <t xml:space="preserve">) + OA</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 (ESE'+</t>
    </r>
    <r>
      <rPr>
        <vertAlign val="subscript"/>
        <sz val="10"/>
        <rFont val="Times New Roman"/>
        <family val="1"/>
      </rPr>
      <t xml:space="preserve">i,h,k</t>
    </r>
    <r>
      <rPr>
        <sz val="10"/>
        <rFont val="Times New Roman"/>
        <family val="1"/>
      </rPr>
      <t xml:space="preserve"> + ESE'-</t>
    </r>
    <r>
      <rPr>
        <vertAlign val="subscript"/>
        <sz val="10"/>
        <rFont val="Times New Roman"/>
        <family val="1"/>
      </rPr>
      <t xml:space="preserve">i,h,k</t>
    </r>
    <r>
      <rPr>
        <sz val="10"/>
        <rFont val="Times New Roman"/>
        <family val="1"/>
      </rPr>
      <t xml:space="preserve"> + ESR'</t>
    </r>
    <r>
      <rPr>
        <vertAlign val="subscript"/>
        <sz val="10"/>
        <rFont val="Times New Roman"/>
        <family val="1"/>
      </rPr>
      <t xml:space="preserve">i,h,k</t>
    </r>
    <r>
      <rPr>
        <sz val="10"/>
        <rFont val="Times New Roman"/>
        <family val="1"/>
      </rPr>
      <t xml:space="preserve"> + ENS'</t>
    </r>
    <r>
      <rPr>
        <vertAlign val="subscript"/>
        <sz val="10"/>
        <rFont val="Times New Roman"/>
        <family val="1"/>
      </rPr>
      <t xml:space="preserve">i,h,k</t>
    </r>
    <r>
      <rPr>
        <sz val="10"/>
        <rFont val="Times New Roman"/>
        <family val="1"/>
      </rPr>
      <t xml:space="preserve"> + ERR'</t>
    </r>
    <r>
      <rPr>
        <vertAlign val="subscript"/>
        <sz val="10"/>
        <rFont val="Times New Roman"/>
        <family val="1"/>
      </rPr>
      <t xml:space="preserve">i,h,k</t>
    </r>
    <r>
      <rPr>
        <sz val="10"/>
        <rFont val="Times New Roman"/>
        <family val="1"/>
      </rPr>
      <t xml:space="preserve">) * (1 - GMM</t>
    </r>
    <r>
      <rPr>
        <vertAlign val="subscript"/>
        <sz val="10"/>
        <rFont val="Times New Roman"/>
        <family val="1"/>
      </rPr>
      <t xml:space="preserve">a,i,h</t>
    </r>
    <r>
      <rPr>
        <sz val="10"/>
        <rFont val="Times New Roman"/>
        <family val="1"/>
      </rPr>
      <t xml:space="preserve">) </t>
    </r>
  </si>
  <si>
    <r>
      <rPr>
        <sz val="10"/>
        <rFont val="Times New Roman"/>
        <family val="1"/>
      </rPr>
      <t xml:space="preserve">For Export:        UE</t>
    </r>
    <r>
      <rPr>
        <vertAlign val="subscript"/>
        <sz val="10"/>
        <rFont val="Times New Roman"/>
        <family val="1"/>
      </rPr>
      <t xml:space="preserve">i,h,k</t>
    </r>
    <r>
      <rPr>
        <sz val="10"/>
        <rFont val="Times New Roman"/>
        <family val="1"/>
      </rPr>
      <t xml:space="preserve"> = OA</t>
    </r>
    <r>
      <rPr>
        <vertAlign val="subscript"/>
        <sz val="10"/>
        <rFont val="Times New Roman"/>
        <family val="1"/>
      </rPr>
      <t xml:space="preserve">i,h,k</t>
    </r>
  </si>
  <si>
    <r>
      <rPr>
        <sz val="10"/>
        <rFont val="Times New Roman"/>
        <family val="1"/>
      </rPr>
      <t xml:space="preserve">Where     UE</t>
    </r>
    <r>
      <rPr>
        <vertAlign val="subscript"/>
        <sz val="10"/>
        <rFont val="Times New Roman"/>
        <family val="1"/>
      </rPr>
      <t xml:space="preserve">i,h,k</t>
    </r>
    <r>
      <rPr>
        <sz val="10"/>
        <rFont val="Times New Roman"/>
        <family val="1"/>
      </rPr>
      <t xml:space="preserve"> = Uninstructed Energy;                               UD</t>
    </r>
    <r>
      <rPr>
        <vertAlign val="subscript"/>
        <sz val="10"/>
        <rFont val="Times New Roman"/>
        <family val="1"/>
      </rPr>
      <t xml:space="preserve">i,h,k</t>
    </r>
    <r>
      <rPr>
        <sz val="10"/>
        <rFont val="Times New Roman"/>
        <family val="1"/>
      </rPr>
      <t xml:space="preserve"> = Uninstructed Deviation;                    UCSR</t>
    </r>
    <r>
      <rPr>
        <vertAlign val="subscript"/>
        <sz val="10"/>
        <rFont val="Times New Roman"/>
        <family val="1"/>
      </rPr>
      <t xml:space="preserve">i,h,k</t>
    </r>
    <r>
      <rPr>
        <sz val="10"/>
        <rFont val="Times New Roman"/>
        <family val="1"/>
      </rPr>
      <t xml:space="preserve"> = Unavailable Spin Reserve</t>
    </r>
  </si>
  <si>
    <r>
      <rPr>
        <sz val="10"/>
        <rFont val="Times New Roman"/>
        <family val="0"/>
      </rPr>
      <t xml:space="preserve">                 UCNS</t>
    </r>
    <r>
      <rPr>
        <vertAlign val="subscript"/>
        <sz val="10"/>
        <rFont val="Times New Roman"/>
        <family val="1"/>
      </rPr>
      <t xml:space="preserve">i,h,k</t>
    </r>
    <r>
      <rPr>
        <sz val="10"/>
        <rFont val="Times New Roman"/>
        <family val="0"/>
      </rPr>
      <t xml:space="preserve"> = Unavailable Non Spin Reserve;        UCRR</t>
    </r>
    <r>
      <rPr>
        <vertAlign val="subscript"/>
        <sz val="10"/>
        <rFont val="Times New Roman"/>
        <family val="1"/>
      </rPr>
      <t xml:space="preserve">i,h,k</t>
    </r>
    <r>
      <rPr>
        <sz val="10"/>
        <rFont val="Times New Roman"/>
        <family val="0"/>
      </rPr>
      <t xml:space="preserve"> = Unavailable Repl. Reserve;</t>
    </r>
  </si>
  <si>
    <r>
      <rPr>
        <sz val="10"/>
        <rFont val="Times New Roman"/>
        <family val="1"/>
      </rPr>
      <t xml:space="preserve">                 ESR'</t>
    </r>
    <r>
      <rPr>
        <vertAlign val="subscript"/>
        <sz val="10"/>
        <rFont val="Times New Roman"/>
        <family val="1"/>
      </rPr>
      <t xml:space="preserve">i,h,k</t>
    </r>
    <r>
      <rPr>
        <sz val="10"/>
        <rFont val="Times New Roman"/>
        <family val="1"/>
      </rPr>
      <t xml:space="preserve"> = Delivered Energy from Spin Capacity;</t>
    </r>
  </si>
  <si>
    <r>
      <rPr>
        <sz val="10"/>
        <rFont val="Times New Roman"/>
        <family val="1"/>
      </rPr>
      <t xml:space="preserve">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Non Spin Capacity;</t>
    </r>
  </si>
  <si>
    <r>
      <rPr>
        <sz val="10"/>
        <rFont val="Times New Roman"/>
        <family val="1"/>
      </rPr>
      <t xml:space="preserve">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Repl. Reserve;</t>
    </r>
  </si>
  <si>
    <r>
      <rPr>
        <sz val="10"/>
        <rFont val="Times New Roman"/>
        <family val="1"/>
      </rPr>
      <t xml:space="preserve">                 OA</t>
    </r>
    <r>
      <rPr>
        <vertAlign val="subscript"/>
        <sz val="10"/>
        <rFont val="Times New Roman"/>
        <family val="1"/>
      </rPr>
      <t xml:space="preserve">i,h,k</t>
    </r>
    <r>
      <rPr>
        <sz val="10"/>
        <rFont val="Times New Roman"/>
        <family val="1"/>
      </rPr>
      <t xml:space="preserve"> = Operational Adjustment (made by SC).</t>
    </r>
  </si>
  <si>
    <r>
      <rPr>
        <sz val="10"/>
        <rFont val="Times New Roman"/>
        <family val="0"/>
      </rPr>
      <t xml:space="preserve">To derive Total Unavailable Capacity, UC</t>
    </r>
    <r>
      <rPr>
        <vertAlign val="subscript"/>
        <sz val="10"/>
        <rFont val="Times New Roman"/>
        <family val="1"/>
      </rPr>
      <t xml:space="preserve">i,h,k</t>
    </r>
    <r>
      <rPr>
        <sz val="10"/>
        <rFont val="Times New Roman"/>
        <family val="0"/>
      </rPr>
      <t xml:space="preserve">:</t>
    </r>
  </si>
  <si>
    <r>
      <rPr>
        <sz val="10"/>
        <rFont val="Times New Roman"/>
        <family val="1"/>
      </rPr>
      <t xml:space="preserve">For Generator,        UC</t>
    </r>
    <r>
      <rPr>
        <vertAlign val="subscript"/>
        <sz val="10"/>
        <rFont val="Times New Roman"/>
        <family val="1"/>
      </rPr>
      <t xml:space="preserve">i,h,k</t>
    </r>
    <r>
      <rPr>
        <sz val="10"/>
        <rFont val="Times New Roman"/>
        <family val="1"/>
      </rPr>
      <t xml:space="preserve"> = max{0, min{UD</t>
    </r>
    <r>
      <rPr>
        <vertAlign val="subscript"/>
        <sz val="10"/>
        <rFont val="Times New Roman"/>
        <family val="1"/>
      </rPr>
      <t xml:space="preserve">i,h,k</t>
    </r>
    <r>
      <rPr>
        <sz val="10"/>
        <rFont val="Times New Roman"/>
        <family val="1"/>
      </rPr>
      <t xml:space="preserve">, M</t>
    </r>
    <r>
      <rPr>
        <vertAlign val="subscript"/>
        <sz val="10"/>
        <rFont val="Times New Roman"/>
        <family val="1"/>
      </rPr>
      <t xml:space="preserve">i,h,k</t>
    </r>
    <r>
      <rPr>
        <sz val="10"/>
        <rFont val="Times New Roman"/>
        <family val="1"/>
      </rPr>
      <t xml:space="preserve"> * GMM</t>
    </r>
    <r>
      <rPr>
        <vertAlign val="subscript"/>
        <sz val="10"/>
        <rFont val="Times New Roman"/>
        <family val="1"/>
      </rPr>
      <t xml:space="preserve">a,i,h</t>
    </r>
    <r>
      <rPr>
        <sz val="10"/>
        <rFont val="Times New Roman"/>
        <family val="1"/>
      </rPr>
      <t xml:space="preserve"> -</t>
    </r>
  </si>
  <si>
    <r>
      <rPr>
        <sz val="10"/>
        <rFont val="Times New Roman"/>
        <family val="1"/>
      </rPr>
      <t xml:space="preserve">                                                [P</t>
    </r>
    <r>
      <rPr>
        <vertAlign val="subscript"/>
        <sz val="10"/>
        <rFont val="Times New Roman"/>
        <family val="1"/>
      </rPr>
      <t xml:space="preserve">max i </t>
    </r>
    <r>
      <rPr>
        <sz val="10"/>
        <rFont val="Times New Roman"/>
        <family val="1"/>
      </rPr>
      <t xml:space="preserve">/ 6 * GMM </t>
    </r>
    <r>
      <rPr>
        <vertAlign val="subscript"/>
        <sz val="10"/>
        <rFont val="Times New Roman"/>
        <family val="1"/>
      </rPr>
      <t xml:space="preserve">a,i,h</t>
    </r>
    <r>
      <rPr>
        <sz val="10"/>
        <rFont val="Times New Roman"/>
        <family val="1"/>
      </rPr>
      <t xml:space="preserve"> - max(0, CSR</t>
    </r>
    <r>
      <rPr>
        <vertAlign val="subscript"/>
        <sz val="10"/>
        <rFont val="Times New Roman"/>
        <family val="1"/>
      </rPr>
      <t xml:space="preserve">i,h,k</t>
    </r>
    <r>
      <rPr>
        <sz val="10"/>
        <rFont val="Times New Roman"/>
        <family val="1"/>
      </rPr>
      <t xml:space="preserve"> -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max(0, CNS</t>
    </r>
    <r>
      <rPr>
        <vertAlign val="subscript"/>
        <sz val="10"/>
        <rFont val="Times New Roman"/>
        <family val="1"/>
      </rPr>
      <t xml:space="preserve">i,h,k</t>
    </r>
    <r>
      <rPr>
        <sz val="10"/>
        <rFont val="Times New Roman"/>
        <family val="1"/>
      </rPr>
      <t xml:space="preserve"> -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max(0, CRR</t>
    </r>
    <r>
      <rPr>
        <vertAlign val="subscript"/>
        <sz val="10"/>
        <rFont val="Times New Roman"/>
        <family val="1"/>
      </rPr>
      <t xml:space="preserve">i,h,k</t>
    </r>
    <r>
      <rPr>
        <sz val="10"/>
        <rFont val="Times New Roman"/>
        <family val="1"/>
      </rPr>
      <t xml:space="preserve"> -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t>
    </r>
  </si>
  <si>
    <r>
      <rPr>
        <sz val="10"/>
        <rFont val="Times New Roman"/>
        <family val="1"/>
      </rPr>
      <t xml:space="preserve">For Load,                UC</t>
    </r>
    <r>
      <rPr>
        <vertAlign val="subscript"/>
        <sz val="10"/>
        <rFont val="Times New Roman"/>
        <family val="1"/>
      </rPr>
      <t xml:space="preserve">i,h,k</t>
    </r>
    <r>
      <rPr>
        <sz val="10"/>
        <rFont val="Times New Roman"/>
        <family val="1"/>
      </rPr>
      <t xml:space="preserve"> = max[0, min(UD</t>
    </r>
    <r>
      <rPr>
        <vertAlign val="subscript"/>
        <sz val="10"/>
        <rFont val="Times New Roman"/>
        <family val="1"/>
      </rPr>
      <t xml:space="preserve">i,h,k</t>
    </r>
    <r>
      <rPr>
        <sz val="10"/>
        <rFont val="Times New Roman"/>
        <family val="1"/>
      </rPr>
      <t xml:space="preserve">,  max(0, CNS</t>
    </r>
    <r>
      <rPr>
        <vertAlign val="subscript"/>
        <sz val="10"/>
        <rFont val="Times New Roman"/>
        <family val="1"/>
      </rPr>
      <t xml:space="preserve">i,h,k</t>
    </r>
    <r>
      <rPr>
        <sz val="10"/>
        <rFont val="Times New Roman"/>
        <family val="1"/>
      </rPr>
      <t xml:space="preserve"> -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max(0, CRR</t>
    </r>
    <r>
      <rPr>
        <vertAlign val="subscript"/>
        <sz val="10"/>
        <rFont val="Times New Roman"/>
        <family val="1"/>
      </rPr>
      <t xml:space="preserve">i,h,k</t>
    </r>
    <r>
      <rPr>
        <sz val="10"/>
        <rFont val="Times New Roman"/>
        <family val="1"/>
      </rPr>
      <t xml:space="preserve"> -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M</t>
    </r>
    <r>
      <rPr>
        <vertAlign val="subscript"/>
        <sz val="10"/>
        <rFont val="Times New Roman"/>
        <family val="1"/>
      </rPr>
      <t xml:space="preserve">i,h,k</t>
    </r>
    <r>
      <rPr>
        <sz val="10"/>
        <rFont val="Times New Roman"/>
        <family val="1"/>
      </rPr>
      <t xml:space="preserve">)]</t>
    </r>
  </si>
  <si>
    <r>
      <rPr>
        <sz val="10"/>
        <rFont val="Times New Roman"/>
        <family val="1"/>
      </rPr>
      <t xml:space="preserve">where                      CSR</t>
    </r>
    <r>
      <rPr>
        <vertAlign val="subscript"/>
        <sz val="10"/>
        <rFont val="Times New Roman"/>
        <family val="1"/>
      </rPr>
      <t xml:space="preserve">i,h,k</t>
    </r>
    <r>
      <rPr>
        <sz val="10"/>
        <rFont val="Times New Roman"/>
        <family val="1"/>
      </rPr>
      <t xml:space="preserve"> = Scheduled Spin capacity for the hour 'h' / 6</t>
    </r>
  </si>
  <si>
    <r>
      <rPr>
        <sz val="10"/>
        <rFont val="Times New Roman"/>
        <family val="0"/>
      </rPr>
      <t xml:space="preserve">                                 CNS</t>
    </r>
    <r>
      <rPr>
        <vertAlign val="subscript"/>
        <sz val="10"/>
        <rFont val="Times New Roman"/>
        <family val="1"/>
      </rPr>
      <t xml:space="preserve">i,h,k</t>
    </r>
    <r>
      <rPr>
        <sz val="10"/>
        <rFont val="Times New Roman"/>
        <family val="0"/>
      </rPr>
      <t xml:space="preserve"> = Scheduled Non Spin Capacity for the hour 'h' / 6</t>
    </r>
  </si>
  <si>
    <r>
      <rPr>
        <sz val="10"/>
        <rFont val="Times New Roman"/>
        <family val="0"/>
      </rPr>
      <t xml:space="preserve">                                 CRR</t>
    </r>
    <r>
      <rPr>
        <vertAlign val="subscript"/>
        <sz val="10"/>
        <rFont val="Times New Roman"/>
        <family val="1"/>
      </rPr>
      <t xml:space="preserve">i,h,k</t>
    </r>
    <r>
      <rPr>
        <sz val="10"/>
        <rFont val="Times New Roman"/>
        <family val="0"/>
      </rPr>
      <t xml:space="preserve"> = Scheduled Repl. Reserve for the hour 'h' / 6</t>
    </r>
  </si>
  <si>
    <r>
      <rPr>
        <sz val="10"/>
        <rFont val="Times New Roman"/>
        <family val="1"/>
      </rPr>
      <t xml:space="preserve">UCSR</t>
    </r>
    <r>
      <rPr>
        <vertAlign val="subscript"/>
        <sz val="10"/>
        <rFont val="Times New Roman"/>
        <family val="1"/>
      </rPr>
      <t xml:space="preserve">i,h,k</t>
    </r>
    <r>
      <rPr>
        <sz val="10"/>
        <rFont val="Times New Roman"/>
        <family val="1"/>
      </rPr>
      <t xml:space="preserve"> = min{UC</t>
    </r>
    <r>
      <rPr>
        <vertAlign val="subscript"/>
        <sz val="10"/>
        <rFont val="Times New Roman"/>
        <family val="1"/>
      </rPr>
      <t xml:space="preserve">i,h,k</t>
    </r>
    <r>
      <rPr>
        <sz val="10"/>
        <rFont val="Times New Roman"/>
        <family val="1"/>
      </rPr>
      <t xml:space="preserve">, max(0, CSR</t>
    </r>
    <r>
      <rPr>
        <vertAlign val="subscript"/>
        <sz val="10"/>
        <rFont val="Times New Roman"/>
        <family val="1"/>
      </rPr>
      <t xml:space="preserve">i,h,k</t>
    </r>
    <r>
      <rPr>
        <sz val="10"/>
        <rFont val="Times New Roman"/>
        <family val="1"/>
      </rPr>
      <t xml:space="preserve"> -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</si>
  <si>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UCNS</t>
    </r>
    <r>
      <rPr>
        <vertAlign val="subscript"/>
        <sz val="10"/>
        <rFont val="Times New Roman"/>
        <family val="1"/>
      </rPr>
      <t xml:space="preserve">i,h,k</t>
    </r>
    <r>
      <rPr>
        <sz val="10"/>
        <rFont val="Times New Roman"/>
        <family val="1"/>
      </rPr>
      <t xml:space="preserve"> = min{UC</t>
    </r>
    <r>
      <rPr>
        <vertAlign val="subscript"/>
        <sz val="10"/>
        <rFont val="Times New Roman"/>
        <family val="1"/>
      </rPr>
      <t xml:space="preserve">i,h,k</t>
    </r>
    <r>
      <rPr>
        <sz val="10"/>
        <rFont val="Times New Roman"/>
        <family val="1"/>
      </rPr>
      <t xml:space="preserve"> - UCSR</t>
    </r>
    <r>
      <rPr>
        <vertAlign val="subscript"/>
        <sz val="10"/>
        <rFont val="Times New Roman"/>
        <family val="1"/>
      </rPr>
      <t xml:space="preserve">i,h,k</t>
    </r>
    <r>
      <rPr>
        <sz val="10"/>
        <rFont val="Times New Roman"/>
        <family val="1"/>
      </rPr>
      <t xml:space="preserve">, max(0, CNS</t>
    </r>
    <r>
      <rPr>
        <vertAlign val="subscript"/>
        <sz val="10"/>
        <rFont val="Times New Roman"/>
        <family val="1"/>
      </rPr>
      <t xml:space="preserve">i,h,k</t>
    </r>
    <r>
      <rPr>
        <sz val="10"/>
        <rFont val="Times New Roman"/>
        <family val="1"/>
      </rPr>
      <t xml:space="preserve"> - ENS</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</si>
  <si>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r>
      <rPr>
        <sz val="10"/>
        <rFont val="Times New Roman"/>
        <family val="1"/>
      </rPr>
      <t xml:space="preserve">UCRR</t>
    </r>
    <r>
      <rPr>
        <vertAlign val="subscript"/>
        <sz val="10"/>
        <rFont val="Times New Roman"/>
        <family val="1"/>
      </rPr>
      <t xml:space="preserve">i,h,k</t>
    </r>
    <r>
      <rPr>
        <sz val="10"/>
        <rFont val="Times New Roman"/>
        <family val="1"/>
      </rPr>
      <t xml:space="preserve"> = min{UC</t>
    </r>
    <r>
      <rPr>
        <vertAlign val="subscript"/>
        <sz val="10"/>
        <rFont val="Times New Roman"/>
        <family val="1"/>
      </rPr>
      <t xml:space="preserve">i,h,k</t>
    </r>
    <r>
      <rPr>
        <sz val="10"/>
        <rFont val="Times New Roman"/>
        <family val="1"/>
      </rPr>
      <t xml:space="preserve"> - UCSR</t>
    </r>
    <r>
      <rPr>
        <vertAlign val="subscript"/>
        <sz val="10"/>
        <rFont val="Times New Roman"/>
        <family val="1"/>
      </rPr>
      <t xml:space="preserve">i,h,k</t>
    </r>
    <r>
      <rPr>
        <sz val="10"/>
        <rFont val="Times New Roman"/>
        <family val="1"/>
      </rPr>
      <t xml:space="preserve"> - UCNS</t>
    </r>
    <r>
      <rPr>
        <vertAlign val="subscript"/>
        <sz val="10"/>
        <rFont val="Times New Roman"/>
        <family val="1"/>
      </rPr>
      <t xml:space="preserve">i,h,k ,</t>
    </r>
    <r>
      <rPr>
        <sz val="10"/>
        <rFont val="Times New Roman"/>
        <family val="1"/>
      </rPr>
      <t xml:space="preserve"> max(0, CRR</t>
    </r>
    <r>
      <rPr>
        <vertAlign val="subscript"/>
        <sz val="10"/>
        <rFont val="Times New Roman"/>
        <family val="1"/>
      </rPr>
      <t xml:space="preserve">i,h,k</t>
    </r>
    <r>
      <rPr>
        <sz val="10"/>
        <rFont val="Times New Roman"/>
        <family val="1"/>
      </rPr>
      <t xml:space="preserve"> - ERR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t>
    </r>
  </si>
  <si>
    <t xml:space="preserve">0487</t>
  </si>
  <si>
    <t xml:space="preserve">Allocation of Excess Cost for Instructed Energy</t>
  </si>
  <si>
    <t xml:space="preserve">SC's Net Negative Uninstructed Energy in the Control Area [Per SC]</t>
  </si>
  <si>
    <r>
      <rPr>
        <sz val="10"/>
        <rFont val="Times New Roman"/>
        <family val="0"/>
      </rPr>
      <t xml:space="preserve">Price =   UEP</t>
    </r>
    <r>
      <rPr>
        <vertAlign val="subscript"/>
        <sz val="10"/>
        <rFont val="Times New Roman"/>
        <family val="1"/>
      </rPr>
      <t xml:space="preserve">h,k </t>
    </r>
    <r>
      <rPr>
        <sz val="10"/>
        <rFont val="Times New Roman"/>
        <family val="0"/>
      </rPr>
      <t xml:space="preserve">   (see formulation below)</t>
    </r>
  </si>
  <si>
    <t xml:space="preserve">12/12/2000                         3/1/2001*</t>
  </si>
  <si>
    <t xml:space="preserve">2/28/01               Open</t>
  </si>
  <si>
    <r>
      <rPr>
        <sz val="10"/>
        <rFont val="Times New Roman"/>
        <family val="1"/>
      </rPr>
      <t xml:space="preserve">          UE</t>
    </r>
    <r>
      <rPr>
        <vertAlign val="superscript"/>
        <sz val="10"/>
        <rFont val="Times New Roman"/>
        <family val="1"/>
      </rPr>
      <t xml:space="preserve">-</t>
    </r>
    <r>
      <rPr>
        <vertAlign val="subscript"/>
        <sz val="10"/>
        <rFont val="Times New Roman"/>
        <family val="1"/>
      </rPr>
      <t xml:space="preserve">j,h,k</t>
    </r>
    <r>
      <rPr>
        <sz val="10"/>
        <rFont val="Times New Roman"/>
        <family val="1"/>
      </rPr>
      <t xml:space="preserve">       =  min(0, Sum of Uninstructed Energy, excluding Reg Down units, for SC j in hour h, and interval k)    (See charge type 407 for defintion of UE.)                       </t>
    </r>
  </si>
  <si>
    <r>
      <rPr>
        <sz val="10"/>
        <rFont val="Times New Roman"/>
        <family val="1"/>
      </rPr>
      <t xml:space="preserve">          UE</t>
    </r>
    <r>
      <rPr>
        <vertAlign val="superscript"/>
        <sz val="10"/>
        <rFont val="Times New Roman"/>
        <family val="1"/>
      </rPr>
      <t xml:space="preserve">-</t>
    </r>
    <r>
      <rPr>
        <vertAlign val="subscript"/>
        <sz val="10"/>
        <rFont val="Times New Roman"/>
        <family val="1"/>
      </rPr>
      <t xml:space="preserve">h,k                </t>
    </r>
    <r>
      <rPr>
        <sz val="10"/>
        <rFont val="Times New Roman"/>
        <family val="1"/>
      </rPr>
      <t xml:space="preserve"> =  </t>
    </r>
    <r>
      <rPr>
        <sz val="10"/>
        <rFont val="Symbol"/>
        <family val="1"/>
        <charset val="2"/>
      </rPr>
      <t xml:space="preserve">D35</t>
    </r>
    <r>
      <rPr>
        <sz val="10"/>
        <rFont val="Times New Roman"/>
        <family val="1"/>
      </rPr>
      <t xml:space="preserve">UE</t>
    </r>
    <r>
      <rPr>
        <vertAlign val="superscript"/>
        <sz val="10"/>
        <rFont val="Times New Roman"/>
        <family val="1"/>
      </rPr>
      <t xml:space="preserve">-</t>
    </r>
    <r>
      <rPr>
        <vertAlign val="subscript"/>
        <sz val="10"/>
        <rFont val="Times New Roman"/>
        <family val="1"/>
      </rPr>
      <t xml:space="preserve">j,h,k</t>
    </r>
  </si>
  <si>
    <r>
      <rPr>
        <sz val="10"/>
        <rFont val="Times New Roman"/>
        <family val="1"/>
      </rPr>
      <t xml:space="preserve">          EC</t>
    </r>
    <r>
      <rPr>
        <vertAlign val="subscript"/>
        <sz val="10"/>
        <rFont val="Times New Roman"/>
        <family val="1"/>
      </rPr>
      <t xml:space="preserve">h,k</t>
    </r>
    <r>
      <rPr>
        <sz val="10"/>
        <rFont val="Times New Roman"/>
        <family val="1"/>
      </rPr>
      <t xml:space="preserve">          = Total excess costs paid in charge type 481 in hour h and interval k</t>
    </r>
  </si>
  <si>
    <r>
      <rPr>
        <sz val="10"/>
        <rFont val="Times New Roman"/>
        <family val="1"/>
      </rPr>
      <t xml:space="preserve">          UEP</t>
    </r>
    <r>
      <rPr>
        <vertAlign val="subscript"/>
        <sz val="10"/>
        <rFont val="Times New Roman"/>
        <family val="1"/>
      </rPr>
      <t xml:space="preserve">h,k         </t>
    </r>
    <r>
      <rPr>
        <sz val="10"/>
        <rFont val="Times New Roman"/>
        <family val="1"/>
      </rPr>
      <t xml:space="preserve"> = EC</t>
    </r>
    <r>
      <rPr>
        <vertAlign val="subscript"/>
        <sz val="10"/>
        <rFont val="Times New Roman"/>
        <family val="1"/>
      </rPr>
      <t xml:space="preserve">h,k</t>
    </r>
    <r>
      <rPr>
        <sz val="10"/>
        <rFont val="Times New Roman"/>
        <family val="1"/>
      </rPr>
      <t xml:space="preserve"> / UE</t>
    </r>
    <r>
      <rPr>
        <vertAlign val="superscript"/>
        <sz val="10"/>
        <rFont val="Times New Roman"/>
        <family val="1"/>
      </rPr>
      <t xml:space="preserve">-</t>
    </r>
    <r>
      <rPr>
        <vertAlign val="subscript"/>
        <sz val="10"/>
        <rFont val="Times New Roman"/>
        <family val="1"/>
      </rPr>
      <t xml:space="preserve">h,k</t>
    </r>
  </si>
  <si>
    <r>
      <rPr>
        <sz val="10"/>
        <rFont val="Times New Roman"/>
        <family val="1"/>
      </rPr>
      <t xml:space="preserve">          Amount Due</t>
    </r>
    <r>
      <rPr>
        <vertAlign val="subscript"/>
        <sz val="10"/>
        <rFont val="Times New Roman"/>
        <family val="1"/>
      </rPr>
      <t xml:space="preserve">j,h,k</t>
    </r>
    <r>
      <rPr>
        <sz val="10"/>
        <rFont val="Times New Roman"/>
        <family val="1"/>
      </rPr>
      <t xml:space="preserve"> = -1 * UEP</t>
    </r>
    <r>
      <rPr>
        <vertAlign val="subscript"/>
        <sz val="10"/>
        <rFont val="Times New Roman"/>
        <family val="1"/>
      </rPr>
      <t xml:space="preserve">h,k</t>
    </r>
    <r>
      <rPr>
        <sz val="10"/>
        <rFont val="Times New Roman"/>
        <family val="1"/>
      </rPr>
      <t xml:space="preserve"> * abs(UE</t>
    </r>
    <r>
      <rPr>
        <vertAlign val="superscript"/>
        <sz val="10"/>
        <rFont val="Times New Roman"/>
        <family val="1"/>
      </rPr>
      <t xml:space="preserve">-</t>
    </r>
    <r>
      <rPr>
        <vertAlign val="subscript"/>
        <sz val="10"/>
        <rFont val="Times New Roman"/>
        <family val="1"/>
      </rPr>
      <t xml:space="preserve">j,h,k</t>
    </r>
    <r>
      <rPr>
        <sz val="10"/>
        <rFont val="Times New Roman"/>
        <family val="1"/>
      </rPr>
      <t xml:space="preserve">)</t>
    </r>
  </si>
  <si>
    <t xml:space="preserve">          On 3/1/2001, the allocation is changed from a regional basis to Control Area basis.</t>
  </si>
  <si>
    <t xml:space="preserve">No-Pay Provision Settlements</t>
  </si>
  <si>
    <t xml:space="preserve">Insufficient Energy in Response to ISO Instructions</t>
  </si>
  <si>
    <t xml:space="preserve">Unavailable A/S Capacity [per SC, per location]</t>
  </si>
  <si>
    <t xml:space="preserve">Pseudo Price = Settlement Amount / Billable Quantity</t>
  </si>
  <si>
    <t xml:space="preserve">Not Used</t>
  </si>
  <si>
    <t xml:space="preserve">Calculated only when Metered Output &lt; Instructed Quantity.</t>
  </si>
  <si>
    <t xml:space="preserve">Unavailable A/S Capacity = Bid-in or Self Provided Capacity for resource - Metered Output</t>
  </si>
  <si>
    <t xml:space="preserve">Settlement Amount = Spin Adjustment + Non-Spin Adjustment + Replacement Reserve Adjustment</t>
  </si>
  <si>
    <t xml:space="preserve">Spin Adjustment = Unavailable Spin Capacity * SC DA &amp; HA Weighted Average Spin Rate </t>
  </si>
  <si>
    <t xml:space="preserve">Non-Spin Adjustment = Unavailable Non-Spin Capacity * SC DA &amp; HA Weighted Average Non-Spin Rate </t>
  </si>
  <si>
    <t xml:space="preserve">Replacement Adjustment = Unavailable Replacement Capacity * SC DA &amp; HA Weighted Average Replacement Rate</t>
  </si>
  <si>
    <t xml:space="preserve">Reduction in Available Capacity Due to Uninstructed Deviation</t>
  </si>
  <si>
    <t xml:space="preserve">Calculated only when actual unloaded capacity is less than required.</t>
  </si>
  <si>
    <t xml:space="preserve">Unavailable A/S Capacity = Required Unloaded Capacity - Actual Unloaded Capacity </t>
  </si>
  <si>
    <t xml:space="preserve">Required Unloaded Capacity = Committed Capacity - Instructed Quantity</t>
  </si>
  <si>
    <t xml:space="preserve">For generator, Actual Unloaded Capacity = Max Unit Capacity - Metered Output</t>
  </si>
  <si>
    <t xml:space="preserve">For load, Actual Unloaded Capacity = Metered Output</t>
  </si>
  <si>
    <t xml:space="preserve">Settlement Amount = Spin Adjustment + Non-Spin Adjustment + Replacement Reserve Adjustment + Energy Adjustment</t>
  </si>
  <si>
    <t xml:space="preserve">Energy Adjustment = Total Unavailable Capacity * Zonal Energy MCP</t>
  </si>
  <si>
    <t xml:space="preserve">No Pay Charge - Spinning Reserve </t>
  </si>
  <si>
    <r>
      <rPr>
        <sz val="10"/>
        <rFont val="Times New Roman"/>
        <family val="1"/>
      </rPr>
      <t xml:space="preserve">No Pay Spin Qty =  max[NPSR(1)</t>
    </r>
    <r>
      <rPr>
        <vertAlign val="subscript"/>
        <sz val="10"/>
        <rFont val="Times New Roman"/>
        <family val="1"/>
      </rPr>
      <t xml:space="preserve">i,h,k</t>
    </r>
    <r>
      <rPr>
        <sz val="10"/>
        <rFont val="Times New Roman"/>
        <family val="1"/>
      </rPr>
      <t xml:space="preserve">, NPSR(2)</t>
    </r>
    <r>
      <rPr>
        <vertAlign val="subscript"/>
        <sz val="10"/>
        <rFont val="Times New Roman"/>
        <family val="1"/>
      </rPr>
      <t xml:space="preserve">i,h,k</t>
    </r>
    <r>
      <rPr>
        <sz val="10"/>
        <rFont val="Times New Roman"/>
        <family val="1"/>
      </rPr>
      <t xml:space="preserve">, NPSR(3)</t>
    </r>
    <r>
      <rPr>
        <vertAlign val="subscript"/>
        <sz val="10"/>
        <rFont val="Times New Roman"/>
        <family val="1"/>
      </rPr>
      <t xml:space="preserve">i,h,k</t>
    </r>
    <r>
      <rPr>
        <sz val="10"/>
        <rFont val="Times New Roman"/>
        <family val="1"/>
      </rPr>
      <t xml:space="preserve">]  [per SC, Per Location]</t>
    </r>
  </si>
  <si>
    <t xml:space="preserve">Amount Due is calculated by prorating the Billable Quantity between DA and HA markets and multiplying with the corresponding MCP for Spin Reserve.
Price = Amount Due / Billable Quantity</t>
  </si>
  <si>
    <r>
      <rPr>
        <sz val="10"/>
        <rFont val="Times New Roman"/>
        <family val="1"/>
      </rPr>
      <t xml:space="preserve">NPSR</t>
    </r>
    <r>
      <rPr>
        <vertAlign val="subscript"/>
        <sz val="10"/>
        <rFont val="Times New Roman"/>
        <family val="1"/>
      </rPr>
      <t xml:space="preserve">i,h,k</t>
    </r>
    <r>
      <rPr>
        <sz val="10"/>
        <rFont val="Times New Roman"/>
        <family val="1"/>
      </rPr>
      <t xml:space="preserve"> = max[NPSR</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NPSR</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NPSR</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t>
    </r>
  </si>
  <si>
    <r>
      <rPr>
        <sz val="10"/>
        <rFont val="Times New Roman"/>
        <family val="1"/>
      </rPr>
      <t xml:space="preserve">Where           NPSR</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 UCSR</t>
    </r>
    <r>
      <rPr>
        <vertAlign val="subscript"/>
        <sz val="10"/>
        <rFont val="Times New Roman"/>
        <family val="1"/>
      </rPr>
      <t xml:space="preserve">i,h,k</t>
    </r>
    <r>
      <rPr>
        <sz val="10"/>
        <rFont val="Times New Roman"/>
        <family val="1"/>
      </rPr>
      <t xml:space="preserve">                                        (For definition of UCSR</t>
    </r>
    <r>
      <rPr>
        <vertAlign val="subscript"/>
        <sz val="10"/>
        <rFont val="Times New Roman"/>
        <family val="1"/>
      </rPr>
      <t xml:space="preserve">i,h,k</t>
    </r>
    <r>
      <rPr>
        <sz val="10"/>
        <rFont val="Times New Roman"/>
        <family val="1"/>
      </rPr>
      <t xml:space="preserve">, refer to Charge Type 407.)</t>
    </r>
  </si>
  <si>
    <r>
      <rPr>
        <sz val="10"/>
        <rFont val="Times New Roman"/>
        <family val="1"/>
      </rPr>
      <t xml:space="preserve">                       NPSR</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 (CSR</t>
    </r>
    <r>
      <rPr>
        <vertAlign val="subscript"/>
        <sz val="10"/>
        <rFont val="Times New Roman"/>
        <family val="1"/>
      </rPr>
      <t xml:space="preserve">i,h</t>
    </r>
    <r>
      <rPr>
        <sz val="10"/>
        <rFont val="Times New Roman"/>
        <family val="1"/>
      </rPr>
      <t xml:space="preserve"> - ASR</t>
    </r>
    <r>
      <rPr>
        <vertAlign val="subscript"/>
        <sz val="10"/>
        <rFont val="Times New Roman"/>
        <family val="1"/>
      </rPr>
      <t xml:space="preserve">i,h,k</t>
    </r>
    <r>
      <rPr>
        <sz val="10"/>
        <rFont val="Times New Roman"/>
        <family val="1"/>
      </rPr>
      <t xml:space="preserve">) / 6                    if ASR</t>
    </r>
    <r>
      <rPr>
        <vertAlign val="subscript"/>
        <sz val="10"/>
        <rFont val="Times New Roman"/>
        <family val="1"/>
      </rPr>
      <t xml:space="preserve">i,h,k</t>
    </r>
    <r>
      <rPr>
        <sz val="10"/>
        <rFont val="Times New Roman"/>
        <family val="1"/>
      </rPr>
      <t xml:space="preserve"> &lt; ISR</t>
    </r>
    <r>
      <rPr>
        <vertAlign val="subscript"/>
        <sz val="10"/>
        <rFont val="Times New Roman"/>
        <family val="1"/>
      </rPr>
      <t xml:space="preserve">i,h,k</t>
    </r>
    <r>
      <rPr>
        <sz val="10"/>
        <rFont val="Times New Roman"/>
        <family val="1"/>
      </rPr>
      <t xml:space="preserve">;</t>
    </r>
  </si>
  <si>
    <r>
      <rPr>
        <sz val="10"/>
        <rFont val="Times New Roman"/>
        <family val="1"/>
      </rPr>
      <t xml:space="preserve">                       NPSR</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 0                                                      if ASR</t>
    </r>
    <r>
      <rPr>
        <vertAlign val="subscript"/>
        <sz val="10"/>
        <rFont val="Times New Roman"/>
        <family val="1"/>
      </rPr>
      <t xml:space="preserve">i,h,k</t>
    </r>
    <r>
      <rPr>
        <sz val="10"/>
        <rFont val="Times New Roman"/>
        <family val="1"/>
      </rPr>
      <t xml:space="preserve"> = ISR</t>
    </r>
    <r>
      <rPr>
        <vertAlign val="subscript"/>
        <sz val="10"/>
        <rFont val="Times New Roman"/>
        <family val="1"/>
      </rPr>
      <t xml:space="preserve">i,h,k</t>
    </r>
    <r>
      <rPr>
        <sz val="10"/>
        <rFont val="Times New Roman"/>
        <family val="1"/>
      </rPr>
      <t xml:space="preserve">;</t>
    </r>
  </si>
  <si>
    <r>
      <rPr>
        <sz val="10"/>
        <rFont val="Times New Roman"/>
        <family val="1"/>
      </rPr>
      <t xml:space="preserve">                       NPSR</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 [(CSR</t>
    </r>
    <r>
      <rPr>
        <vertAlign val="subscript"/>
        <sz val="10"/>
        <rFont val="Times New Roman"/>
        <family val="1"/>
      </rPr>
      <t xml:space="preserve">i,h</t>
    </r>
    <r>
      <rPr>
        <sz val="10"/>
        <rFont val="Times New Roman"/>
        <family val="1"/>
      </rPr>
      <t xml:space="preserve"> -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/ESR</t>
    </r>
    <r>
      <rPr>
        <vertAlign val="subscript"/>
        <sz val="10"/>
        <rFont val="Times New Roman"/>
        <family val="1"/>
      </rPr>
      <t xml:space="preserve">i,h,k</t>
    </r>
    <r>
      <rPr>
        <sz val="10"/>
        <rFont val="Times New Roman"/>
        <family val="1"/>
      </rPr>
      <t xml:space="preserve">) * ASR</t>
    </r>
    <r>
      <rPr>
        <vertAlign val="subscript"/>
        <sz val="10"/>
        <rFont val="Times New Roman"/>
        <family val="1"/>
      </rPr>
      <t xml:space="preserve">i,h,k</t>
    </r>
    <r>
      <rPr>
        <sz val="10"/>
        <rFont val="Times New Roman"/>
        <family val="1"/>
      </rPr>
      <t xml:space="preserve">)] / 6           if (ESR</t>
    </r>
    <r>
      <rPr>
        <vertAlign val="subscript"/>
        <sz val="10"/>
        <rFont val="Times New Roman"/>
        <family val="1"/>
      </rPr>
      <t xml:space="preserve">i,h,k</t>
    </r>
    <r>
      <rPr>
        <sz val="10"/>
        <rFont val="Times New Roman"/>
        <family val="1"/>
      </rPr>
      <t xml:space="preserve"> &gt; 0 and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&lt; f * ESR</t>
    </r>
    <r>
      <rPr>
        <vertAlign val="subscript"/>
        <sz val="10"/>
        <rFont val="Times New Roman"/>
        <family val="1"/>
      </rPr>
      <t xml:space="preserve">i,h,k</t>
    </r>
    <r>
      <rPr>
        <sz val="10"/>
        <rFont val="Times New Roman"/>
        <family val="1"/>
      </rPr>
      <t xml:space="preserve">);</t>
    </r>
  </si>
  <si>
    <r>
      <rPr>
        <sz val="10"/>
        <rFont val="Times New Roman"/>
        <family val="1"/>
      </rPr>
      <t xml:space="preserve">                       NPSR</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 0                                                                                    otherwise.</t>
    </r>
  </si>
  <si>
    <r>
      <rPr>
        <sz val="10"/>
        <rFont val="Times New Roman"/>
        <family val="1"/>
      </rPr>
      <t xml:space="preserve">                       ASR</t>
    </r>
    <r>
      <rPr>
        <vertAlign val="subscript"/>
        <sz val="10"/>
        <rFont val="Times New Roman"/>
        <family val="1"/>
      </rPr>
      <t xml:space="preserve">i,h,k</t>
    </r>
    <r>
      <rPr>
        <sz val="10"/>
        <rFont val="Times New Roman"/>
        <family val="1"/>
      </rPr>
      <t xml:space="preserve"> = Acknowledged Spinning Reserve dispatch target         </t>
    </r>
  </si>
  <si>
    <r>
      <rPr>
        <sz val="10"/>
        <rFont val="Times New Roman"/>
        <family val="1"/>
      </rPr>
      <t xml:space="preserve">                       ISR</t>
    </r>
    <r>
      <rPr>
        <vertAlign val="subscript"/>
        <sz val="10"/>
        <rFont val="Times New Roman"/>
        <family val="1"/>
      </rPr>
      <t xml:space="preserve">i,h,k</t>
    </r>
    <r>
      <rPr>
        <sz val="10"/>
        <rFont val="Times New Roman"/>
        <family val="1"/>
      </rPr>
      <t xml:space="preserve"> = Instructed Spinning Reserve dispatch target         </t>
    </r>
  </si>
  <si>
    <r>
      <rPr>
        <sz val="10"/>
        <rFont val="Times New Roman"/>
        <family val="1"/>
      </rPr>
      <t xml:space="preserve">                       ESR</t>
    </r>
    <r>
      <rPr>
        <vertAlign val="subscript"/>
        <sz val="10"/>
        <rFont val="Times New Roman"/>
        <family val="1"/>
      </rPr>
      <t xml:space="preserve">i,h,k</t>
    </r>
    <r>
      <rPr>
        <sz val="10"/>
        <rFont val="Times New Roman"/>
        <family val="1"/>
      </rPr>
      <t xml:space="preserve"> = Acknowledged Energy from  Spinning Reserve         </t>
    </r>
  </si>
  <si>
    <r>
      <rPr>
        <sz val="10"/>
        <rFont val="Times New Roman"/>
        <family val="1"/>
      </rPr>
      <t xml:space="preserve">                       ESR</t>
    </r>
    <r>
      <rPr>
        <vertAlign val="superscript"/>
        <sz val="10"/>
        <rFont val="Times New Roman"/>
        <family val="1"/>
      </rPr>
      <t xml:space="preserve">'</t>
    </r>
    <r>
      <rPr>
        <vertAlign val="subscript"/>
        <sz val="10"/>
        <rFont val="Times New Roman"/>
        <family val="1"/>
      </rPr>
      <t xml:space="preserve">i,h,k</t>
    </r>
    <r>
      <rPr>
        <sz val="10"/>
        <rFont val="Times New Roman"/>
        <family val="1"/>
      </rPr>
      <t xml:space="preserve"> = Delivered Energy from Spinning Reserve         </t>
    </r>
  </si>
  <si>
    <t xml:space="preserve">                       f = No Pay Relative Tolerance Factor </t>
  </si>
  <si>
    <t xml:space="preserve">No Pay Charge - Non Spinning Reserve </t>
  </si>
  <si>
    <r>
      <rPr>
        <sz val="10"/>
        <rFont val="Times New Roman"/>
        <family val="1"/>
      </rPr>
      <t xml:space="preserve">No Pay Non Spin Qty =  max[NPNS</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NPNS</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NPNS</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[per SC, Per Location]</t>
    </r>
  </si>
  <si>
    <t xml:space="preserve">Amount Due is calculated by prorating the Billable Quantity between DA and HA markets and multiplying with the corresponding MCP for Non Spin Reserve.
Price = Amount Due / Billable Quantity</t>
  </si>
  <si>
    <t xml:space="preserve">The No Pay Non Spin billable quantity is calculated in a similar way as in Charge Type 0141.</t>
  </si>
  <si>
    <t xml:space="preserve">No Pay Charge - Replacement Reserve </t>
  </si>
  <si>
    <r>
      <rPr>
        <sz val="10"/>
        <rFont val="Times New Roman"/>
        <family val="1"/>
      </rPr>
      <t xml:space="preserve">No Pay Repl. Reserve Qty =  max[NPRR</t>
    </r>
    <r>
      <rPr>
        <vertAlign val="superscript"/>
        <sz val="10"/>
        <rFont val="Times New Roman"/>
        <family val="1"/>
      </rPr>
      <t xml:space="preserve">(1)</t>
    </r>
    <r>
      <rPr>
        <vertAlign val="subscript"/>
        <sz val="10"/>
        <rFont val="Times New Roman"/>
        <family val="1"/>
      </rPr>
      <t xml:space="preserve">i,h,k</t>
    </r>
    <r>
      <rPr>
        <sz val="10"/>
        <rFont val="Times New Roman"/>
        <family val="1"/>
      </rPr>
      <t xml:space="preserve">, NPRR</t>
    </r>
    <r>
      <rPr>
        <vertAlign val="superscript"/>
        <sz val="10"/>
        <rFont val="Times New Roman"/>
        <family val="1"/>
      </rPr>
      <t xml:space="preserve">(2)</t>
    </r>
    <r>
      <rPr>
        <vertAlign val="subscript"/>
        <sz val="10"/>
        <rFont val="Times New Roman"/>
        <family val="1"/>
      </rPr>
      <t xml:space="preserve">i,h,k</t>
    </r>
    <r>
      <rPr>
        <sz val="10"/>
        <rFont val="Times New Roman"/>
        <family val="1"/>
      </rPr>
      <t xml:space="preserve">, NPRR</t>
    </r>
    <r>
      <rPr>
        <vertAlign val="superscript"/>
        <sz val="10"/>
        <rFont val="Times New Roman"/>
        <family val="1"/>
      </rPr>
      <t xml:space="preserve">(3)</t>
    </r>
    <r>
      <rPr>
        <vertAlign val="subscript"/>
        <sz val="10"/>
        <rFont val="Times New Roman"/>
        <family val="1"/>
      </rPr>
      <t xml:space="preserve">i,h,k</t>
    </r>
    <r>
      <rPr>
        <sz val="10"/>
        <rFont val="Times New Roman"/>
        <family val="1"/>
      </rPr>
      <t xml:space="preserve">]    [per SC, Per Location]</t>
    </r>
  </si>
  <si>
    <t xml:space="preserve">Amount Due is calculated by prorating the Billable Quantity between DA and HA markets and multiplying with the corresponding MCP for Replacement Reserve.
Price = Amount Due / Billable Quantity</t>
  </si>
  <si>
    <t xml:space="preserve">The No Pay Replacement Reserve billable quantity is calculated in a similar way as in Charge Type 0141.</t>
  </si>
  <si>
    <t xml:space="preserve">No Pay Provision Market Refund</t>
  </si>
  <si>
    <t xml:space="preserve">MWh/trading interval</t>
  </si>
  <si>
    <t xml:space="preserve">Per Unit Price = Total No Pay Revenue / Total Metered Demand in the Control Area</t>
  </si>
  <si>
    <t xml:space="preserve">Effective Price Settlements</t>
  </si>
  <si>
    <t xml:space="preserve">Generation Deviation from Instructed Energy</t>
  </si>
  <si>
    <t xml:space="preserve">Undelivered Instructed Energy (Inc. or Dec.)</t>
  </si>
  <si>
    <t xml:space="preserve">MWh/Trade Interval</t>
  </si>
  <si>
    <t xml:space="preserve">The difference between the resource's Effective Price and the Hourly Expost Price.</t>
  </si>
  <si>
    <t xml:space="preserve">Load Deviation from Instructed Energy</t>
  </si>
  <si>
    <t xml:space="preserve">Import Deviation from Instructed Deviation</t>
  </si>
  <si>
    <t xml:space="preserve">NOTES:</t>
  </si>
  <si>
    <t xml:space="preserve">Automated Charge Types are those that are normally calculated and generated by ISO Settlement System.  However, they may also appear as Manual Line Item Entries.</t>
  </si>
  <si>
    <t xml:space="preserve">Charge Types that have 'N' in the Automated column will only appear in the Statement File as Manual Line Item Entries.</t>
  </si>
  <si>
    <t xml:space="preserve">indicates charge types that have been retired or marked for retirement.  Retired Charge Types may still appear in subseqeuent Statement Files due to retroactive adjustments.</t>
  </si>
  <si>
    <t xml:space="preserve">shaded areas are future Charge Types that are inactive.</t>
  </si>
  <si>
    <t xml:space="preserve">indicates charge types that are created/modified in this revision.</t>
  </si>
  <si>
    <t xml:space="preserve">Metered Demand is the sum of metered loads, HA export schedules by intertie locations and RT adjustments to export schedules.</t>
  </si>
  <si>
    <t xml:space="preserve">Location may refer to a Generator, Load, Control Area Intertie, or Branch Group.</t>
  </si>
  <si>
    <t xml:space="preserve">Capacity service is measured in MW-hr.  MW-hr is different from MWh which is an unit for energy.</t>
  </si>
  <si>
    <t xml:space="preserve">Beginning trade date 6/21/01, the settlement MCPs for all A/S types and real time incremental MCP reflect a 10% Credit Risk Adder (per FERC Order dated 6/19/01). </t>
  </si>
  <si>
    <t xml:space="preserve">Demand Response Programs</t>
  </si>
  <si>
    <t xml:space="preserve">Demand Relief Monthly Capacity Payment</t>
  </si>
  <si>
    <t xml:space="preserve">Committed Capacity for the participation in the Demand Relief Program [per SC, per location]</t>
  </si>
  <si>
    <t xml:space="preserve">MW</t>
  </si>
  <si>
    <t xml:space="preserve">Fixed Price per participant's bid.  Includes a Non-Performance Payment Offset for monthly compliance less than 90%</t>
  </si>
  <si>
    <t xml:space="preserve">$/MW</t>
  </si>
  <si>
    <t xml:space="preserve">N</t>
  </si>
  <si>
    <t xml:space="preserve">Demand Relief Monthly Capacity Charge</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</si>
  <si>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excluding any non-PTO load under Existing Contracts in the Control Area [Per SC]</t>
    </r>
  </si>
  <si>
    <t xml:space="preserve">Total capacity payments for DRP / Total Metered Demand in Control Area</t>
  </si>
  <si>
    <t xml:space="preserve">Est. Summer Reliab. Contract Capacity Pymt/Charge</t>
  </si>
  <si>
    <t xml:space="preserve">MWh / Month</t>
  </si>
  <si>
    <t xml:space="preserve">Adj. Summer Reliab. Contract Capacity Pymt/Charge</t>
  </si>
  <si>
    <t xml:space="preserve">Demand Relief Energy Payment</t>
  </si>
  <si>
    <t xml:space="preserve">Reserved Demand for participation in the Demand Relief program [per SC, per location].  Fixed per month; could change if Contracted Load changes the Reserved Demand mid-month</t>
  </si>
  <si>
    <t xml:space="preserve">Fixed Price of $500 / MWh</t>
  </si>
  <si>
    <t xml:space="preserve">Monthly:  Based on Hours called</t>
  </si>
  <si>
    <t xml:space="preserve">Discretionary Load Curtailment Program (DLCP) Energy Payment</t>
  </si>
  <si>
    <t xml:space="preserve">Performance measurement submitted to the ISO based on the DLCP Participant's approved Measurement Plan [per SC, per plan]</t>
  </si>
  <si>
    <t xml:space="preserve">Fixed Price of $350 / MWh</t>
  </si>
  <si>
    <t xml:space="preserve">Demand Relief Energy Charge</t>
  </si>
  <si>
    <t xml:space="preserve">Total energy payment for DRP / Total Metered Demand in Control Area</t>
  </si>
  <si>
    <t xml:space="preserve">Discretionary Load Curtailment Program (DLCP) Energy Charge</t>
  </si>
  <si>
    <t xml:space="preserve">Total Energy Payment for DLCP / Billable Quantity</t>
  </si>
  <si>
    <t xml:space="preserve">Must Run Settlement</t>
  </si>
  <si>
    <t xml:space="preserve">RMR Preemption Revenue Allocation</t>
  </si>
  <si>
    <t xml:space="preserve">Per Unit Price = Total RMR Preemption Revenue / Total Metered Demand in the Control Area</t>
  </si>
  <si>
    <r>
      <rPr>
        <sz val="10"/>
        <rFont val="Times New Roman"/>
        <family val="1"/>
      </rPr>
      <t xml:space="preserve">Amt = </t>
    </r>
    <r>
      <rPr>
        <sz val="12"/>
        <rFont val="Times New Roman"/>
        <family val="1"/>
      </rPr>
      <t xml:space="preserve">-</t>
    </r>
    <r>
      <rPr>
        <sz val="10"/>
        <rFont val="Times New Roman"/>
        <family val="1"/>
      </rPr>
      <t xml:space="preserve">BP*P</t>
    </r>
  </si>
  <si>
    <t xml:space="preserve">Must Run
due SC
(RMR Owner)</t>
  </si>
  <si>
    <t xml:space="preserve">Difference between contract costs and the market payment that the owner received [per SC, per plant]</t>
  </si>
  <si>
    <t xml:space="preserve">N/A; Set to 1</t>
  </si>
  <si>
    <t xml:space="preserve">Amt = BP*P</t>
  </si>
  <si>
    <t xml:space="preserve">Must Run
due ISO</t>
  </si>
  <si>
    <t xml:space="preserve">ISO costs for RMR contracts</t>
  </si>
  <si>
    <t xml:space="preserve">Non-Compliance and Penalty Charges</t>
  </si>
  <si>
    <t xml:space="preserve">Non Compliance Charge for Regulation Up</t>
  </si>
  <si>
    <t xml:space="preserve">Pseudo Price = Settlement Amount / Billable Quantity.  Settlement amount is calculated by prorating the billable quantity between DA and HA markets and multiplying with the corresponding MCP for the Regulation Up.</t>
  </si>
  <si>
    <t xml:space="preserve">P = Amt /BQ</t>
  </si>
  <si>
    <t xml:space="preserve">Non Compliance Charge for Regulation Down</t>
  </si>
  <si>
    <t xml:space="preserve">Pseudo Price = Settlement Amount / Billable Quantity.  Settlement amount is calculated by prorating the billable quantity between DA and HA markets and multiplying with the corresponding MCP for the Regulation Down.</t>
  </si>
  <si>
    <t xml:space="preserve">Unavailable A/S Capacity = Required Unloaded Capacity - Actual Unloaded Capacity</t>
  </si>
  <si>
    <t xml:space="preserve">Actual Unloaded Capacity = Max Unit Capacity - Metered Output</t>
  </si>
  <si>
    <t xml:space="preserve">Under Scheduled Load Penalty - Due ISO</t>
  </si>
  <si>
    <t xml:space="preserve">SC's total negative Uninstructed Energy from his load and export schedules (with shortfall larger than 5%) [per SC]</t>
  </si>
  <si>
    <t xml:space="preserve">2 X MCP for the Hour, not to exceed $100/MWh</t>
  </si>
  <si>
    <t xml:space="preserve">Not used</t>
  </si>
  <si>
    <t xml:space="preserve">Insufficient Response to AWE Instruction - Due ISO</t>
  </si>
  <si>
    <t xml:space="preserve">Penalty Energy = Max{0, Min[(Total Expected Energy-Metered Energy), Adjusted Total Instructed Energy, (Resource Capability - Scheduled Energy]}  [per SC, per location]</t>
  </si>
  <si>
    <t xml:space="preserve">During Stage 1, 2, or 3 emergency, the price is twice the highest price the ISO pays for Energy, including Energy procured Out of Market for Declined Instruction during .  For Load Curtailment, the price is $1000/MWh</t>
  </si>
  <si>
    <t xml:space="preserve">12/8/00 HE 17</t>
  </si>
  <si>
    <t xml:space="preserve">Under scheduled Load Revenue Allocation - Due SC</t>
  </si>
  <si>
    <t xml:space="preserve">Magnitude of SC's Uninstructed Energy from his load and export schedules (with shortfall less than 5%) [per SC]</t>
  </si>
  <si>
    <t xml:space="preserve">Revenue from Underscheduled Load Penalty / Sum of BQs from all SCs</t>
  </si>
  <si>
    <t xml:space="preserve">Interest and Penalty Charge - Due ISO</t>
  </si>
  <si>
    <t xml:space="preserve">Balance not paid, simple interest, non-componded, calculated on a daily basis [per SC]</t>
  </si>
  <si>
    <t xml:space="preserve">Current Interest Rate plus 2% penalty</t>
  </si>
  <si>
    <t xml:space="preserve">Real-Time Zonal Congestion Settlements</t>
  </si>
  <si>
    <t xml:space="preserve">Real-time Intra-Zonal Congestion Inc/Dec Settlement</t>
  </si>
  <si>
    <t xml:space="preserve">Instructed Energy for relieving intrazonal congestion problem [per SC, per location]</t>
  </si>
  <si>
    <t xml:space="preserve">Bid Price - MCP for incremental energy</t>
  </si>
  <si>
    <t xml:space="preserve">Hourly                     10-Minute</t>
  </si>
  <si>
    <t xml:space="preserve">4/1/1998
9/1/2000</t>
  </si>
  <si>
    <t xml:space="preserve">8/31/2000
Open</t>
  </si>
  <si>
    <t xml:space="preserve">Real-time Intra-Zonal Congestion Charge/Refund (Grid Operations Charge)</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</si>
  <si>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in the Zone [per SC]</t>
    </r>
  </si>
  <si>
    <t xml:space="preserve">Intra-Zonal Congestion Charge Price = Sum All SC's Real-time Intra-Zonal Congestion (Incs/Decs) Settlements for Zone for Trading Interval /  Total Metered Demand in the Zone for Trading Interval</t>
  </si>
  <si>
    <t xml:space="preserve">Transmission Access Charge</t>
  </si>
  <si>
    <t xml:space="preserve">High Voltage Access Charge due ISO</t>
  </si>
  <si>
    <t xml:space="preserve">UDCs, MSS, SCs Metered Loads adjusted for ETC exemptions, Transition Charge, Proportionality, and Burden Caps [per SC, per TAC Area]</t>
  </si>
  <si>
    <t xml:space="preserve">High Voltage Transmission Access Charge Rate for the TAC Area
</t>
  </si>
  <si>
    <t xml:space="preserve">High Voltage Access Revenue due PTO</t>
  </si>
  <si>
    <t xml:space="preserve">Please refer to ISO Tariff 7.1.3 and Section 10 of Appendix F Schedule 3</t>
  </si>
  <si>
    <t xml:space="preserve">Market Uplifts</t>
  </si>
  <si>
    <t xml:space="preserve">Emissions Cost Payment</t>
  </si>
  <si>
    <t xml:space="preserve">Emission cost incurred by SC as a result of ISO dispatch [per SC, per location]</t>
  </si>
  <si>
    <t xml:space="preserve">Start-Up Cost Payment</t>
  </si>
  <si>
    <t xml:space="preserve">Start-up cost incurred by SC as a result of ISO dispatch [per SC, per location]</t>
  </si>
  <si>
    <t xml:space="preserve">Voltage Support Settlement</t>
  </si>
  <si>
    <t xml:space="preserve">Supplemental Reactive Power Due SC</t>
  </si>
  <si>
    <t xml:space="preserve">Instructed Energy to allow Supplemental Reactive Power</t>
  </si>
  <si>
    <t xml:space="preserve">MAX[0, (Ex-Post Zonal Price - Adjustment Bid Price)]</t>
  </si>
  <si>
    <t xml:space="preserve">Long Term Voltage Support
due ISO</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</si>
  <si>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in the Zone [Per SC]</t>
    </r>
  </si>
  <si>
    <t xml:space="preserve">Per Unit Price = Total Amount / Total Metered Demand in the Zone</t>
  </si>
  <si>
    <t xml:space="preserve">Supplemental Reactive Energy
due ISO</t>
  </si>
  <si>
    <t xml:space="preserve">Supplemental Reactive Energy due SC</t>
  </si>
  <si>
    <t xml:space="preserve">Payment as defined by contract [per SC, per location]</t>
  </si>
  <si>
    <t xml:space="preserve">Long Term Voltage Support due SC</t>
  </si>
  <si>
    <t xml:space="preserve">Black Start Settlement</t>
  </si>
  <si>
    <t xml:space="preserve">Black Start Energy due SC</t>
  </si>
  <si>
    <t xml:space="preserve">Black Start Capacity
due ISO</t>
  </si>
  <si>
    <t xml:space="preserve">SC's Metered Load in the Control Area [per SC]</t>
  </si>
  <si>
    <t xml:space="preserve">Per Unit Price = Total Amount / Total metered load in the Control Area</t>
  </si>
  <si>
    <t xml:space="preserve">Black Start Energy
due ISO</t>
  </si>
  <si>
    <t xml:space="preserve">Black Start Capacity
due SC</t>
  </si>
  <si>
    <t xml:space="preserve">FERC Fee</t>
  </si>
  <si>
    <t xml:space="preserve">0.021/MWh</t>
  </si>
  <si>
    <t xml:space="preserve">Miscellaneous</t>
  </si>
  <si>
    <t xml:space="preserve">Overgeneration
Due SC
(control area)</t>
  </si>
  <si>
    <t xml:space="preserve">Overgeneration Qty for SC/Control Area that agreed to buy energy from the ISO to relieve the over-generation condition.</t>
  </si>
  <si>
    <t xml:space="preserve">Overgeneration payment rate as agreed between the ISO and the SC/Control Area</t>
  </si>
  <si>
    <t xml:space="preserve">Overgeneration
due ISO</t>
  </si>
  <si>
    <t xml:space="preserve">SC's positive Imbalance Energy during overgeneration</t>
  </si>
  <si>
    <t xml:space="preserve">Overgeneration payment divided by the sum of positive imbalance energy in Control Area</t>
  </si>
  <si>
    <t xml:space="preserve">Existing Contracts Cash Neutrality Charge/Refund</t>
  </si>
  <si>
    <r>
      <rPr>
        <sz val="10"/>
        <rFont val="Times New Roman"/>
        <family val="1"/>
      </rPr>
      <t xml:space="preserve">SC's Metered Demand</t>
    </r>
    <r>
      <rPr>
        <vertAlign val="superscript"/>
        <sz val="10"/>
        <rFont val="Times New Roman"/>
        <family val="1"/>
      </rPr>
      <t xml:space="preserve">5</t>
    </r>
    <r>
      <rPr>
        <sz val="10"/>
        <rFont val="Times New Roman"/>
        <family val="1"/>
      </rPr>
      <t xml:space="preserve"> in the Control Area [Per SC, Per Interval]</t>
    </r>
  </si>
  <si>
    <t xml:space="preserve">Amt = BQ* P</t>
  </si>
  <si>
    <t xml:space="preserve">Hourly  OR
10-Minute</t>
  </si>
  <si>
    <t xml:space="preserve">Energy Exchange Program Neutrality Adjustment</t>
  </si>
  <si>
    <t xml:space="preserve">SC's total Negative Uninstructed Energy during those 10-min intervals in which ISO imports energy through the Exchange Account [per SC, per region, per Exchange Account]</t>
  </si>
  <si>
    <t xml:space="preserve">Per Unit Price = Cost of Exchange program / Sum of SC's Billable Quantities</t>
  </si>
  <si>
    <t xml:space="preserve">Program Period</t>
  </si>
  <si>
    <t xml:space="preserve">Grid Management Charge Adjustment Charge/Refund</t>
  </si>
  <si>
    <t xml:space="preserve">Adjustment to Grid Management Charge [per SC]</t>
  </si>
  <si>
    <t xml:space="preserve">Please refer to the end of the previous worksheet for special notes.</t>
  </si>
  <si>
    <t xml:space="preserve">Revision Log</t>
  </si>
  <si>
    <t xml:space="preserve">Date</t>
  </si>
  <si>
    <t xml:space="preserve">Charge Type</t>
  </si>
  <si>
    <t xml:space="preserve">Change Description</t>
  </si>
  <si>
    <t xml:space="preserve">n/a</t>
  </si>
  <si>
    <t xml:space="preserve">Spell checked.</t>
  </si>
  <si>
    <t xml:space="preserve">Put in shade to indicate Charge Type will be inactive for initial operation.</t>
  </si>
  <si>
    <t xml:space="preserve">Correct typo mistake in deviation formula (move parenthesis at the end to exclude the last term ). </t>
  </si>
  <si>
    <t xml:space="preserve">Add "Location" to the list of outputs.</t>
  </si>
  <si>
    <t xml:space="preserve">Revise billable quantity unit to indicate daily line item.</t>
  </si>
  <si>
    <t xml:space="preserve">Revise billable quantity unit to indicate monthly line item.</t>
  </si>
  <si>
    <t xml:space="preserve">Revise billable quantity unit to indicate line item as needed.</t>
  </si>
  <si>
    <t xml:space="preserve">Correct formula for Transmission Loss to include losses due to import.</t>
  </si>
  <si>
    <t xml:space="preserve">Clarify the billable quantity is the gross hourahead export schedule plus metered load for the month.</t>
  </si>
  <si>
    <t xml:space="preserve">Clarify the billable quantity is the gross hourahead export schedule and one line item per month.</t>
  </si>
  <si>
    <t xml:space="preserve">Change billable quantity to use Expost gross export schedule.</t>
  </si>
  <si>
    <t xml:space="preserve">Remove "per UDC" from the billable quantity description.</t>
  </si>
  <si>
    <t xml:space="preserve">Add Charge Type.</t>
  </si>
  <si>
    <t xml:space="preserve">Add Notes (4)</t>
  </si>
  <si>
    <t xml:space="preserve">Revise the "Due ISO" and "Due SC" columns for clarification.</t>
  </si>
  <si>
    <t xml:space="preserve">Add Notes (5)</t>
  </si>
  <si>
    <t xml:space="preserve">Revise billable quantity and price to reflect the new cost allocation method (based on metered load only). </t>
  </si>
  <si>
    <t xml:space="preserve">Revise record to indicate that no unit price is provided.  Only settlement amount is shown.  (Change in BEEP pricing method.) </t>
  </si>
  <si>
    <t xml:space="preserve">Clarify formaulation.</t>
  </si>
  <si>
    <t xml:space="preserve">Redo the reference numbers.</t>
  </si>
  <si>
    <t xml:space="preserve">All</t>
  </si>
  <si>
    <t xml:space="preserve">Remove the Output column.  The output information is already contained in the Statement Format Specification.</t>
  </si>
  <si>
    <t xml:space="preserve">Replace "TO Percentage Ownership" by "BA Percentage Entitlement" (to support the concept of FTR owners in future).</t>
  </si>
  <si>
    <t xml:space="preserve">Shorten charge type name.  Clarify billable quanity and price description.</t>
  </si>
  <si>
    <t xml:space="preserve">Change Charge Type Name (Swap the names for charge types 1302 and 1303).</t>
  </si>
  <si>
    <t xml:space="preserve">Revise Notes (5) to include charge type 401 in the reserved list.</t>
  </si>
  <si>
    <t xml:space="preserve">Rearrange charge types for Ancillary Services Settlement.  Group CTs by Ancillary Services rather than Day Ahead/Hour Ahead Markets</t>
  </si>
  <si>
    <t xml:space="preserve">111, 112, 114</t>
  </si>
  <si>
    <t xml:space="preserve">Added new charge types for Ancillary Service Allocation.</t>
  </si>
  <si>
    <t xml:space="preserve">5, 55, 115</t>
  </si>
  <si>
    <t xml:space="preserve">Added new charge types for Ancillary Service Redesign.</t>
  </si>
  <si>
    <t xml:space="preserve">6, 56, 116</t>
  </si>
  <si>
    <t xml:space="preserve">Added new charge types for Regulation Up service.</t>
  </si>
  <si>
    <t xml:space="preserve">130, 131, 1030</t>
  </si>
  <si>
    <t xml:space="preserve">Added Charge Types for No Pay.</t>
  </si>
  <si>
    <t xml:space="preserve">502, 503, 505</t>
  </si>
  <si>
    <t xml:space="preserve">Added Charge Types for Effective Price.</t>
  </si>
  <si>
    <t xml:space="preserve">Added Charge Type Rational Buyer settlement.</t>
  </si>
  <si>
    <t xml:space="preserve">101, 151</t>
  </si>
  <si>
    <t xml:space="preserve">Indicate A/S charge types to be retired.</t>
  </si>
  <si>
    <t xml:space="preserve">102, 152</t>
  </si>
  <si>
    <t xml:space="preserve">103, 153</t>
  </si>
  <si>
    <t xml:space="preserve">303, 304</t>
  </si>
  <si>
    <t xml:space="preserve">3, 53</t>
  </si>
  <si>
    <t xml:space="preserve">Miscellaneous title changes.</t>
  </si>
  <si>
    <t xml:space="preserve">Refine charge description.</t>
  </si>
  <si>
    <t xml:space="preserve">Revise formulae for calculating Actual Transmission Loss.</t>
  </si>
  <si>
    <t xml:space="preserve">Revised Billable Qty description to say "TO Percentage Revenue Requirement" instead of "TO Percentage Ownership".</t>
  </si>
  <si>
    <t xml:space="preserve">61,62,64,65,66</t>
  </si>
  <si>
    <t xml:space="preserve">Add new Charge Types.</t>
  </si>
  <si>
    <t xml:space="preserve">71,72,74,75,76</t>
  </si>
  <si>
    <t xml:space="preserve">81,82,84,85,86</t>
  </si>
  <si>
    <t xml:space="preserve">Change the unit for capacity service to MW-hr.</t>
  </si>
  <si>
    <t xml:space="preserve">130,131,1030</t>
  </si>
  <si>
    <t xml:space="preserve">Mark as future Charge Types</t>
  </si>
  <si>
    <t xml:space="preserve">Revise Notes.</t>
  </si>
  <si>
    <t xml:space="preserve">Add new Charge Type.</t>
  </si>
  <si>
    <t xml:space="preserve">Modified to show that it is calculated on 10-min interval basis.  Each demand point has its own price.</t>
  </si>
  <si>
    <t xml:space="preserve">Modified to show that it is calculated on 10-min interval basis.</t>
  </si>
  <si>
    <t xml:space="preserve">Modified the charge name and settlement calculations to show Instructed Energy settlement based on 10 min interval.</t>
  </si>
  <si>
    <t xml:space="preserve">130, 131</t>
  </si>
  <si>
    <t xml:space="preserve">Indicate previously defined No Pay charge types as retired.</t>
  </si>
  <si>
    <t xml:space="preserve">Indicate previous Uninstructed Deviation charge types as retired.</t>
  </si>
  <si>
    <t xml:space="preserve">Indicate previous Effective Price charge types as retired.</t>
  </si>
  <si>
    <t xml:space="preserve">Added new Charge type to claculate Uninstructed Energy settlement.</t>
  </si>
  <si>
    <t xml:space="preserve">Added new charge type for No Pay Spinning Reserve Charge.</t>
  </si>
  <si>
    <t xml:space="preserve">Added new charge type for No Pay Non Spinning Reserve Charge.</t>
  </si>
  <si>
    <t xml:space="preserve">Added new charge type for No Pay Replacement Reserve Charge.</t>
  </si>
  <si>
    <t xml:space="preserve">Made active and modified to reflect the No Pay Provision Market Refund based on 10-min Interval basis.</t>
  </si>
  <si>
    <t xml:space="preserve">Modified to show that it may be calculated for a 10-minute interval.</t>
  </si>
  <si>
    <t xml:space="preserve">61,62</t>
  </si>
  <si>
    <t xml:space="preserve">Correct Price description.</t>
  </si>
  <si>
    <t xml:space="preserve">1062,1064,1065,1066</t>
  </si>
  <si>
    <t xml:space="preserve">Added the Settlement period column to the charge matrix.</t>
  </si>
  <si>
    <t xml:space="preserve">451, 452</t>
  </si>
  <si>
    <t xml:space="preserve">Indicate charge will be calculated at 10-minute intervals.</t>
  </si>
  <si>
    <t xml:space="preserve">Modified price description.  The payment for intrazonal congestion relief has two components.
The energy component is paid or charged at the energy MCP in CT 301. The congestion relief service is paid in CT 451 at the difference between bid price and MCP.  </t>
  </si>
  <si>
    <t xml:space="preserve">Correct formula for import deviation.  The sign for the term representing losses associated with A/S and S/E should be negative.</t>
  </si>
  <si>
    <t xml:space="preserve">301, 401</t>
  </si>
  <si>
    <t xml:space="preserve">Restore the old CT 301 description, mark as retired and replace it with CT 401.</t>
  </si>
  <si>
    <t xml:space="preserve">Revise Notes(9) to indicate that CT 1012 will be used through the end of May, 2000.</t>
  </si>
  <si>
    <t xml:space="preserve">All Manual Charges</t>
  </si>
  <si>
    <t xml:space="preserve">Charges Types used in Manual Line Items are removed from this matrix.  They are published separately in a different file.</t>
  </si>
  <si>
    <t xml:space="preserve">Add Effective Period Columns.</t>
  </si>
  <si>
    <t xml:space="preserve">410,406,1010</t>
  </si>
  <si>
    <t xml:space="preserve">Update Charge Granularity to indicate the migration from hourly to 10-min charge.</t>
  </si>
  <si>
    <t xml:space="preserve">451,452</t>
  </si>
  <si>
    <t xml:space="preserve">Put version number in footer</t>
  </si>
  <si>
    <t xml:space="preserve">In the formula section, add description for Ramping energy; clarify there is no Instructed Energy for Export and correct typo errors.</t>
  </si>
  <si>
    <t xml:space="preserve">In the formula section, add clarification for Export resources and correct typo mistake.</t>
  </si>
  <si>
    <t xml:space="preserve">Correct typo mistake in formula section.</t>
  </si>
  <si>
    <t xml:space="preserve">72 through 86</t>
  </si>
  <si>
    <t xml:space="preserve">Correct effective start dates</t>
  </si>
  <si>
    <t xml:space="preserve">In the formula section, correct typo error (ESP--&gt;ESR); correct superscripts in the import description</t>
  </si>
  <si>
    <t xml:space="preserve">In the formula section, added condition under which UC terms are not subtracted from UD to arrive at UE for generator and load locations.</t>
  </si>
  <si>
    <t xml:space="preserve">In the formular section, correct the choice of INC/DEC price for UFE.</t>
  </si>
  <si>
    <t xml:space="preserve">401,406,407</t>
  </si>
  <si>
    <t xml:space="preserve">Correct effective start date.</t>
  </si>
  <si>
    <t xml:space="preserve">141,142,144,1030</t>
  </si>
  <si>
    <t xml:space="preserve">402,403,404,405</t>
  </si>
  <si>
    <t xml:space="preserve">Correct effective end date.</t>
  </si>
  <si>
    <t xml:space="preserve">502,503,505</t>
  </si>
  <si>
    <t xml:space="preserve">410,1010</t>
  </si>
  <si>
    <t xml:space="preserve">Correct effective trade dates.</t>
  </si>
  <si>
    <t xml:space="preserve">302,451,452</t>
  </si>
  <si>
    <t xml:space="preserve">Relocate to the Manaual Charge Matrix.</t>
  </si>
  <si>
    <t xml:space="preserve">Mark as retired and modify effective end date.</t>
  </si>
  <si>
    <t xml:space="preserve">352, 354</t>
  </si>
  <si>
    <t xml:space="preserve">372, 374</t>
  </si>
  <si>
    <t xml:space="preserve">Add Charge Types.</t>
  </si>
  <si>
    <t xml:space="preserve">382, 383, 384, 385</t>
  </si>
  <si>
    <t xml:space="preserve">Add new charge types 481 and 487 to implement Soft Price Cap scheme (Amendment 33)</t>
  </si>
  <si>
    <t xml:space="preserve">Clarify billable quantity and its formulation.</t>
  </si>
  <si>
    <t xml:space="preserve">Changed the allocation method from region to control area, effective 3/1/2001.</t>
  </si>
  <si>
    <t xml:space="preserve">1, 2, 4, 5, 6</t>
  </si>
  <si>
    <t xml:space="preserve">Modify Price description (Use the larger of Bid Price and MCP).  </t>
  </si>
  <si>
    <t xml:space="preserve">51, 52, 54, 55, 56</t>
  </si>
  <si>
    <t xml:space="preserve">Modify Price description (Use Average Procurement Price instead of MCP).  </t>
  </si>
  <si>
    <t xml:space="preserve">115, 116</t>
  </si>
  <si>
    <t xml:space="preserve">591, 592</t>
  </si>
  <si>
    <t xml:space="preserve">Reorder Charge Types by groups.  Add equation where appropriate for Amount Due to clarify sign convention.</t>
  </si>
  <si>
    <t xml:space="preserve">Various cosmetic changes to improve readability.</t>
  </si>
  <si>
    <t xml:space="preserve">Update Notes section (#8) to describe the Credit Risk Adder to MCP. </t>
  </si>
  <si>
    <t xml:space="preserve">593, 594</t>
  </si>
  <si>
    <t xml:space="preserve">24, 124</t>
  </si>
  <si>
    <t xml:space="preserve">Created two new charges for Replacement Reserve Withheld Capacity.</t>
  </si>
  <si>
    <t xml:space="preserve">Modify price calculation to include the effect of CTs 24 and 124.</t>
  </si>
  <si>
    <t xml:space="preserve">1010, 1302, 1303</t>
  </si>
  <si>
    <t xml:space="preserve">Clarify use of Metered Demand in Billable Quantity.</t>
  </si>
  <si>
    <t xml:space="preserve">1353, 1999, 1030</t>
  </si>
  <si>
    <t xml:space="preserve">591, 592, 593, 594</t>
  </si>
  <si>
    <t xml:space="preserve">Clarify use of RT gross export in Billable Quantity.</t>
  </si>
  <si>
    <t xml:space="preserve">382, 383, 384, 385, 521</t>
  </si>
  <si>
    <t xml:space="preserve">Clarify meaning of SC Demand.</t>
  </si>
  <si>
    <t xml:space="preserve">Replace columns for "Due ISO Positive" and "Due SC Positive" with the "Settlement Amt" column.</t>
  </si>
  <si>
    <t xml:space="preserve">Add "Automated" column and modify footnote 1.</t>
  </si>
  <si>
    <t xml:space="preserve">Clarify descriptions for BQ, Price and their units as necessary.</t>
  </si>
  <si>
    <t xml:space="preserve">Manual Charge Types</t>
  </si>
  <si>
    <t xml:space="preserve">Include the Manual Charge Types in a separate worksheet.  Refine Billable Quantity and Price as necessary.</t>
  </si>
  <si>
    <t xml:space="preserve">7, 117, 1012, 3472, 3482</t>
  </si>
  <si>
    <t xml:space="preserve">Mark as retired.</t>
  </si>
  <si>
    <t xml:space="preserve">480, 1480</t>
  </si>
  <si>
    <t xml:space="preserve">Mark as never used.</t>
  </si>
  <si>
    <t xml:space="preserve">3010, 3020</t>
  </si>
  <si>
    <t xml:space="preserve">Mark as monthly charge.</t>
  </si>
  <si>
    <t xml:space="preserve">Move Charge Types to the Manual section.</t>
  </si>
  <si>
    <t xml:space="preserve">1101, 1302, 1303, 1353</t>
  </si>
  <si>
    <t xml:space="preserve">521, 522, 524</t>
  </si>
  <si>
    <t xml:space="preserve">Modify Charge Type names to align with those in the Tariff.</t>
  </si>
  <si>
    <t xml:space="preserve">691, 692</t>
  </si>
  <si>
    <t xml:space="preserve">Add manual Charge Types 691 and 692.</t>
  </si>
</sst>
</file>

<file path=xl/styles.xml><?xml version="1.0" encoding="utf-8"?>
<styleSheet xmlns="http://schemas.openxmlformats.org/spreadsheetml/2006/main">
  <numFmts count="8">
    <numFmt numFmtId="164" formatCode="General"/>
    <numFmt numFmtId="165" formatCode="0"/>
    <numFmt numFmtId="166" formatCode="0000"/>
    <numFmt numFmtId="167" formatCode="[$-409]m/d/yyyy"/>
    <numFmt numFmtId="168" formatCode="mm/dd/yy"/>
    <numFmt numFmtId="169" formatCode="@"/>
    <numFmt numFmtId="170" formatCode="\$#,##0.000_);[RED]&quot;($&quot;#,##0.000\)"/>
    <numFmt numFmtId="171" formatCode="#,##0"/>
  </numFmts>
  <fonts count="21">
    <font>
      <sz val="10"/>
      <name val="Arial"/>
      <family val="0"/>
    </font>
    <font>
      <sz val="10"/>
      <name val="Arial"/>
      <family val="0"/>
    </font>
    <font>
      <sz val="10"/>
      <name val="Arial"/>
      <family val="0"/>
    </font>
    <font>
      <sz val="10"/>
      <name val="Arial"/>
      <family val="0"/>
    </font>
    <font>
      <sz val="10"/>
      <name val="Times New Roman"/>
      <family val="1"/>
    </font>
    <font>
      <sz val="12"/>
      <color rgb="FFFFFFFF"/>
      <name val="Impact"/>
      <family val="2"/>
    </font>
    <font>
      <b val="true"/>
      <sz val="10"/>
      <color rgb="FFFFFFFF"/>
      <name val="Impact"/>
      <family val="2"/>
    </font>
    <font>
      <sz val="12"/>
      <name val="Impact"/>
      <family val="2"/>
    </font>
    <font>
      <vertAlign val="superscript"/>
      <sz val="12"/>
      <color rgb="FFFFFFFF"/>
      <name val="Impact"/>
      <family val="2"/>
    </font>
    <font>
      <sz val="12"/>
      <name val="Times New Roman"/>
      <family val="1"/>
    </font>
    <font>
      <sz val="10"/>
      <name val="Symbol"/>
      <family val="1"/>
      <charset val="2"/>
    </font>
    <font>
      <vertAlign val="subscript"/>
      <sz val="10"/>
      <name val="Times New Roman"/>
      <family val="1"/>
    </font>
    <font>
      <b val="true"/>
      <sz val="10"/>
      <name val="Times New Roman"/>
      <family val="1"/>
    </font>
    <font>
      <vertAlign val="superscript"/>
      <sz val="10"/>
      <name val="Times New Roman"/>
      <family val="1"/>
    </font>
    <font>
      <sz val="10"/>
      <color rgb="FFFF0000"/>
      <name val="Times New Roman"/>
      <family val="1"/>
    </font>
    <font>
      <sz val="10"/>
      <name val="Times New Roman"/>
      <family val="0"/>
    </font>
    <font>
      <vertAlign val="superscript"/>
      <sz val="10"/>
      <name val="Symbol"/>
      <family val="1"/>
      <charset val="2"/>
    </font>
    <font>
      <vertAlign val="subscript"/>
      <sz val="10"/>
      <name val="Symbol"/>
      <family val="1"/>
      <charset val="2"/>
    </font>
    <font>
      <sz val="10"/>
      <color rgb="FFFFFF99"/>
      <name val="Times New Roman"/>
      <family val="1"/>
    </font>
    <font>
      <sz val="10"/>
      <name val="Impact"/>
      <family val="2"/>
    </font>
    <font>
      <b val="true"/>
      <sz val="10"/>
      <name val="Arial"/>
      <family val="2"/>
    </font>
  </fonts>
  <fills count="6">
    <fill>
      <patternFill patternType="none"/>
    </fill>
    <fill>
      <patternFill patternType="gray125"/>
    </fill>
    <fill>
      <patternFill patternType="solid">
        <fgColor rgb="FF000000"/>
        <bgColor rgb="FF003300"/>
      </patternFill>
    </fill>
    <fill>
      <patternFill patternType="solid">
        <fgColor rgb="FFFFFF99"/>
        <bgColor rgb="FFFFFFCC"/>
      </patternFill>
    </fill>
    <fill>
      <patternFill patternType="solid">
        <fgColor rgb="FFC0C0C0"/>
        <bgColor rgb="FFCCCCFF"/>
      </patternFill>
    </fill>
    <fill>
      <patternFill patternType="solid">
        <fgColor rgb="FFCCFFCC"/>
        <bgColor rgb="FFCCFFFF"/>
      </patternFill>
    </fill>
  </fills>
  <borders count="37">
    <border diagonalUp="false" diagonalDown="false">
      <left/>
      <right/>
      <top/>
      <bottom/>
      <diagonal/>
    </border>
    <border diagonalUp="false" diagonalDown="false">
      <left style="thin"/>
      <right style="medium">
        <color rgb="FFFFFFFF"/>
      </right>
      <top style="thin"/>
      <bottom/>
      <diagonal/>
    </border>
    <border diagonalUp="false" diagonalDown="false">
      <left style="medium">
        <color rgb="FFFFFFFF"/>
      </left>
      <right style="medium">
        <color rgb="FFFFFFFF"/>
      </right>
      <top style="thin"/>
      <bottom style="medium">
        <color rgb="FFFFFFFF"/>
      </bottom>
      <diagonal/>
    </border>
    <border diagonalUp="false" diagonalDown="false">
      <left style="medium">
        <color rgb="FFFFFFFF"/>
      </left>
      <right style="medium">
        <color rgb="FFFFFFFF"/>
      </right>
      <top style="thin"/>
      <bottom/>
      <diagonal/>
    </border>
    <border diagonalUp="false" diagonalDown="false">
      <left style="medium">
        <color rgb="FFFFFFFF"/>
      </left>
      <right style="medium">
        <color rgb="FFFFFFFF"/>
      </right>
      <top/>
      <bottom style="thin"/>
      <diagonal/>
    </border>
    <border diagonalUp="false" diagonalDown="false">
      <left style="medium">
        <color rgb="FFFFFFFF"/>
      </left>
      <right/>
      <top/>
      <bottom/>
      <diagonal/>
    </border>
    <border diagonalUp="false" diagonalDown="false">
      <left style="medium">
        <color rgb="FFFFFFFF"/>
      </left>
      <right style="thin"/>
      <top/>
      <bottom style="medium">
        <color rgb="FFFFFFFF"/>
      </bottom>
      <diagonal/>
    </border>
    <border diagonalUp="false" diagonalDown="false">
      <left/>
      <right style="medium">
        <color rgb="FFFFFFFF"/>
      </right>
      <top style="medium">
        <color rgb="FFFFFFFF"/>
      </top>
      <bottom/>
      <diagonal/>
    </border>
    <border diagonalUp="false" diagonalDown="false">
      <left style="thin"/>
      <right style="medium">
        <color rgb="FFFFFFFF"/>
      </right>
      <top/>
      <bottom/>
      <diagonal/>
    </border>
    <border diagonalUp="false" diagonalDown="false">
      <left style="medium">
        <color rgb="FFFFFFFF"/>
      </left>
      <right style="medium">
        <color rgb="FFFFFFFF"/>
      </right>
      <top/>
      <bottom/>
      <diagonal/>
    </border>
    <border diagonalUp="false" diagonalDown="false">
      <left style="medium">
        <color rgb="FFFFFFFF"/>
      </left>
      <right style="medium">
        <color rgb="FFFFFFFF"/>
      </right>
      <top style="medium">
        <color rgb="FFFFFFFF"/>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style="thin"/>
      <bottom style="hair"/>
      <diagonal/>
    </border>
    <border diagonalUp="false" diagonalDown="false">
      <left/>
      <right style="thin"/>
      <top style="thin"/>
      <bottom/>
      <diagonal/>
    </border>
    <border diagonalUp="false" diagonalDown="false">
      <left style="thin"/>
      <right style="thin"/>
      <top/>
      <bottom/>
      <diagonal/>
    </border>
    <border diagonalUp="false" diagonalDown="false">
      <left/>
      <right/>
      <top style="hair"/>
      <bottom/>
      <diagonal/>
    </border>
    <border diagonalUp="false" diagonalDown="false">
      <left/>
      <right style="thin"/>
      <top style="hair"/>
      <bottom/>
      <diagonal/>
    </border>
    <border diagonalUp="false" diagonalDown="false">
      <left style="thin"/>
      <right style="thin"/>
      <top/>
      <bottom style="thin"/>
      <diagonal/>
    </border>
    <border diagonalUp="false" diagonalDown="false">
      <left/>
      <right style="thin"/>
      <top style="thin"/>
      <bottom style="hair"/>
      <diagonal/>
    </border>
    <border diagonalUp="false" diagonalDown="false">
      <left style="thin"/>
      <right/>
      <top/>
      <bottom/>
      <diagonal/>
    </border>
    <border diagonalUp="false" diagonalDown="false">
      <left/>
      <right/>
      <top style="hair"/>
      <bottom style="thin"/>
      <diagonal/>
    </border>
    <border diagonalUp="false" diagonalDown="false">
      <left/>
      <right style="thin"/>
      <top style="hair"/>
      <bottom style="thin"/>
      <diagonal/>
    </border>
    <border diagonalUp="false" diagonalDown="false">
      <left style="thin"/>
      <right/>
      <top style="hair"/>
      <bottom/>
      <diagonal/>
    </border>
    <border diagonalUp="false" diagonalDown="false">
      <left/>
      <right/>
      <top style="thin"/>
      <bottom style="thin"/>
      <diagonal/>
    </border>
    <border diagonalUp="false" diagonalDown="false">
      <left/>
      <right/>
      <top style="thin"/>
      <bottom/>
      <diagonal/>
    </border>
    <border diagonalUp="false" diagonalDown="false">
      <left style="thin"/>
      <right/>
      <top style="thin"/>
      <bottom/>
      <diagonal/>
    </border>
    <border diagonalUp="false" diagonalDown="false">
      <left style="thin"/>
      <right style="thin"/>
      <top style="hair"/>
      <bottom/>
      <diagonal/>
    </border>
    <border diagonalUp="false" diagonalDown="false">
      <left style="thin"/>
      <right style="thin"/>
      <top style="thin"/>
      <bottom style="dotted"/>
      <diagonal/>
    </border>
    <border diagonalUp="false" diagonalDown="false">
      <left/>
      <right style="thin"/>
      <top style="thin"/>
      <bottom style="dotted"/>
      <diagonal/>
    </border>
    <border diagonalUp="false" diagonalDown="false">
      <left style="thin"/>
      <right style="thin"/>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5">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true" indent="0" shrinkToFit="false"/>
      <protection locked="true" hidden="false"/>
    </xf>
    <xf numFmtId="166" fontId="4" fillId="0" borderId="0" xfId="0" applyFont="true" applyBorder="fals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5" fontId="5" fillId="2" borderId="1" xfId="0" applyFont="true" applyBorder="true" applyAlignment="true" applyProtection="false">
      <alignment horizontal="center" vertical="center" textRotation="0" wrapText="true" indent="0" shrinkToFit="false"/>
      <protection locked="true" hidden="false"/>
    </xf>
    <xf numFmtId="166" fontId="6" fillId="2"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true" indent="0" shrinkToFit="false"/>
      <protection locked="true" hidden="false"/>
    </xf>
    <xf numFmtId="164" fontId="5" fillId="2" borderId="4" xfId="0" applyFont="true" applyBorder="true" applyAlignment="true" applyProtection="false">
      <alignment horizontal="center" vertical="bottom" textRotation="0" wrapText="false" indent="0" shrinkToFit="false"/>
      <protection locked="true" hidden="false"/>
    </xf>
    <xf numFmtId="164" fontId="5" fillId="2" borderId="5" xfId="0" applyFont="true" applyBorder="true" applyAlignment="true" applyProtection="false">
      <alignment horizontal="center" vertical="bottom" textRotation="0" wrapText="false" indent="0" shrinkToFit="false"/>
      <protection locked="true" hidden="false"/>
    </xf>
    <xf numFmtId="167" fontId="5" fillId="2" borderId="6"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5" fillId="2" borderId="1" xfId="0" applyFont="true" applyBorder="true" applyAlignment="true" applyProtection="false">
      <alignment horizontal="center" vertical="center" textRotation="0" wrapText="true" indent="0" shrinkToFit="false"/>
      <protection locked="true" hidden="false"/>
    </xf>
    <xf numFmtId="164" fontId="5" fillId="2" borderId="7" xfId="0" applyFont="true" applyBorder="true" applyAlignment="true" applyProtection="false">
      <alignment horizontal="center" vertical="bottom" textRotation="0" wrapText="true" indent="0" shrinkToFit="false"/>
      <protection locked="true" hidden="false"/>
    </xf>
    <xf numFmtId="164" fontId="5" fillId="2" borderId="8" xfId="0" applyFont="true" applyBorder="true" applyAlignment="true" applyProtection="false">
      <alignment horizontal="center"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4" fontId="5" fillId="2" borderId="9" xfId="0" applyFont="true" applyBorder="true" applyAlignment="true" applyProtection="false">
      <alignment horizontal="center" vertical="bottom" textRotation="0" wrapText="false" indent="0" shrinkToFit="false"/>
      <protection locked="true" hidden="false"/>
    </xf>
    <xf numFmtId="167" fontId="5" fillId="2" borderId="10" xfId="0" applyFont="true" applyBorder="true" applyAlignment="true" applyProtection="false">
      <alignment horizontal="center" vertical="bottom" textRotation="0" wrapText="false" indent="0" shrinkToFit="false"/>
      <protection locked="true" hidden="false"/>
    </xf>
    <xf numFmtId="167" fontId="5" fillId="2" borderId="1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12" xfId="0" applyFont="true" applyBorder="true" applyAlignment="true" applyProtection="false">
      <alignment horizontal="general" vertical="bottom" textRotation="0" wrapText="false" indent="0" shrinkToFit="false"/>
      <protection locked="true" hidden="false"/>
    </xf>
    <xf numFmtId="166" fontId="7" fillId="0" borderId="12" xfId="0" applyFont="true" applyBorder="true" applyAlignment="true" applyProtection="false">
      <alignment horizontal="center" vertical="center" textRotation="0" wrapText="true" indent="0" shrinkToFit="false"/>
      <protection locked="true" hidden="false"/>
    </xf>
    <xf numFmtId="164" fontId="4" fillId="0" borderId="13"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13" xfId="0" applyFont="true" applyBorder="true" applyAlignment="true" applyProtection="false">
      <alignment horizontal="center" vertical="top" textRotation="0" wrapText="false" indent="0" shrinkToFit="false"/>
      <protection locked="true" hidden="false"/>
    </xf>
    <xf numFmtId="167" fontId="4" fillId="0" borderId="13" xfId="0" applyFont="true" applyBorder="true" applyAlignment="true" applyProtection="false">
      <alignment horizontal="center" vertical="top" textRotation="0" wrapText="false" indent="0" shrinkToFit="false"/>
      <protection locked="true" hidden="false"/>
    </xf>
    <xf numFmtId="167" fontId="4" fillId="0" borderId="14"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5" fontId="4" fillId="0" borderId="15" xfId="0" applyFont="true" applyBorder="true" applyAlignment="true" applyProtection="false">
      <alignment horizontal="center" vertical="center" textRotation="0" wrapText="true" indent="0" shrinkToFit="false"/>
      <protection locked="true" hidden="false"/>
    </xf>
    <xf numFmtId="166" fontId="4" fillId="0" borderId="15" xfId="0" applyFont="true" applyBorder="tru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general" vertical="top" textRotation="0" wrapText="true" indent="0" shrinkToFit="false"/>
      <protection locked="true" hidden="false"/>
    </xf>
    <xf numFmtId="164" fontId="4" fillId="0" borderId="15" xfId="0" applyFont="true" applyBorder="true" applyAlignment="true" applyProtection="false">
      <alignment horizontal="general" vertical="top" textRotation="0" wrapText="true" indent="0" shrinkToFit="false"/>
      <protection locked="true" hidden="false"/>
    </xf>
    <xf numFmtId="164" fontId="4" fillId="3" borderId="15"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general" vertical="top" textRotation="0" wrapText="false" indent="0" shrinkToFit="false"/>
      <protection locked="true" hidden="false"/>
    </xf>
    <xf numFmtId="164" fontId="4" fillId="3" borderId="16" xfId="0" applyFont="true" applyBorder="true" applyAlignment="true" applyProtection="false">
      <alignment horizontal="center" vertical="top" textRotation="0" wrapText="false" indent="0" shrinkToFit="false"/>
      <protection locked="true" hidden="false"/>
    </xf>
    <xf numFmtId="167" fontId="4" fillId="0" borderId="16"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15" xfId="0" applyFont="true" applyBorder="true" applyAlignment="true" applyProtection="false">
      <alignment horizontal="center" vertical="center" textRotation="0" wrapText="true" indent="0" shrinkToFit="false"/>
      <protection locked="true" hidden="false"/>
    </xf>
    <xf numFmtId="166" fontId="4" fillId="0" borderId="15" xfId="0" applyFont="true" applyBorder="true" applyAlignment="true" applyProtection="false">
      <alignment horizontal="center" vertical="center" textRotation="0" wrapText="true" indent="0" shrinkToFit="false"/>
      <protection locked="true" hidden="false"/>
    </xf>
    <xf numFmtId="165" fontId="4" fillId="4" borderId="15" xfId="0" applyFont="true" applyBorder="true" applyAlignment="true" applyProtection="false">
      <alignment horizontal="center" vertical="center" textRotation="0" wrapText="true" indent="0" shrinkToFit="false"/>
      <protection locked="true" hidden="false"/>
    </xf>
    <xf numFmtId="166" fontId="4" fillId="4" borderId="15" xfId="0" applyFont="true" applyBorder="true" applyAlignment="true" applyProtection="false">
      <alignment horizontal="center" vertical="center" textRotation="0" wrapText="true" indent="0" shrinkToFit="false"/>
      <protection locked="true" hidden="false"/>
    </xf>
    <xf numFmtId="164" fontId="4" fillId="4" borderId="15" xfId="0" applyFont="true" applyBorder="true" applyAlignment="true" applyProtection="false">
      <alignment horizontal="general" vertical="top" textRotation="0" wrapText="true" indent="0" shrinkToFit="false"/>
      <protection locked="true" hidden="false"/>
    </xf>
    <xf numFmtId="164" fontId="4" fillId="4" borderId="16" xfId="0" applyFont="true" applyBorder="true" applyAlignment="true" applyProtection="false">
      <alignment horizontal="general" vertical="top" textRotation="0" wrapText="false" indent="0" shrinkToFit="false"/>
      <protection locked="true" hidden="false"/>
    </xf>
    <xf numFmtId="167" fontId="4" fillId="4" borderId="16"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17" xfId="0" applyFont="true" applyBorder="true" applyAlignment="true" applyProtection="false">
      <alignment horizontal="center" vertical="center" textRotation="0" wrapText="true" indent="0" shrinkToFit="false"/>
      <protection locked="true" hidden="false"/>
    </xf>
    <xf numFmtId="165" fontId="4" fillId="4" borderId="18" xfId="0" applyFont="true" applyBorder="true" applyAlignment="true" applyProtection="false">
      <alignment horizontal="center" vertical="center" textRotation="0" wrapText="true" indent="0" shrinkToFit="false"/>
      <protection locked="true" hidden="false"/>
    </xf>
    <xf numFmtId="166" fontId="4" fillId="4" borderId="18" xfId="0" applyFont="true" applyBorder="true" applyAlignment="true" applyProtection="false">
      <alignment horizontal="center" vertical="center" textRotation="0" wrapText="true" indent="0" shrinkToFit="false"/>
      <protection locked="true" hidden="false"/>
    </xf>
    <xf numFmtId="164" fontId="4" fillId="4" borderId="18" xfId="0" applyFont="true" applyBorder="true" applyAlignment="true" applyProtection="false">
      <alignment horizontal="general" vertical="top" textRotation="0" wrapText="true" indent="0" shrinkToFit="false"/>
      <protection locked="true" hidden="false"/>
    </xf>
    <xf numFmtId="164" fontId="4" fillId="4" borderId="19" xfId="0" applyFont="true" applyBorder="true" applyAlignment="true" applyProtection="false">
      <alignment horizontal="general" vertical="top" textRotation="0" wrapText="true" indent="0" shrinkToFit="false"/>
      <protection locked="true" hidden="false"/>
    </xf>
    <xf numFmtId="164" fontId="4" fillId="3" borderId="19" xfId="0" applyFont="true" applyBorder="true" applyAlignment="true" applyProtection="false">
      <alignment horizontal="left" vertical="top" textRotation="0" wrapText="true" indent="0" shrinkToFit="false"/>
      <protection locked="true" hidden="false"/>
    </xf>
    <xf numFmtId="164" fontId="4" fillId="4" borderId="20" xfId="0" applyFont="true" applyBorder="true" applyAlignment="true" applyProtection="false">
      <alignment horizontal="general" vertical="top" textRotation="0" wrapText="false" indent="0" shrinkToFit="false"/>
      <protection locked="true" hidden="false"/>
    </xf>
    <xf numFmtId="164" fontId="4" fillId="3" borderId="20" xfId="0" applyFont="true" applyBorder="true" applyAlignment="true" applyProtection="false">
      <alignment horizontal="center" vertical="top" textRotation="0" wrapText="false" indent="0" shrinkToFit="false"/>
      <protection locked="true" hidden="false"/>
    </xf>
    <xf numFmtId="167" fontId="4" fillId="4" borderId="20" xfId="0" applyFont="true" applyBorder="true" applyAlignment="true" applyProtection="false">
      <alignment horizontal="center" vertical="top" textRotation="0" wrapText="false" indent="0" shrinkToFit="false"/>
      <protection locked="true" hidden="false"/>
    </xf>
    <xf numFmtId="165" fontId="4" fillId="4" borderId="21" xfId="0" applyFont="true" applyBorder="true" applyAlignment="true" applyProtection="false">
      <alignment horizontal="center" vertical="center" textRotation="0" wrapText="true" indent="0" shrinkToFit="false"/>
      <protection locked="true" hidden="false"/>
    </xf>
    <xf numFmtId="166" fontId="4" fillId="4" borderId="21" xfId="0" applyFont="true" applyBorder="true" applyAlignment="true" applyProtection="false">
      <alignment horizontal="center" vertical="center" textRotation="0" wrapText="true" indent="0" shrinkToFit="false"/>
      <protection locked="true" hidden="false"/>
    </xf>
    <xf numFmtId="164" fontId="4" fillId="4" borderId="21" xfId="0" applyFont="true" applyBorder="true" applyAlignment="true" applyProtection="false">
      <alignment horizontal="general" vertical="top" textRotation="0" wrapText="true" indent="0" shrinkToFit="false"/>
      <protection locked="true" hidden="false"/>
    </xf>
    <xf numFmtId="164" fontId="4" fillId="4" borderId="0" xfId="0" applyFont="true" applyBorder="true" applyAlignment="true" applyProtection="false">
      <alignment horizontal="left" vertical="top" textRotation="0" wrapText="false" indent="0" shrinkToFit="false"/>
      <protection locked="true" hidden="false"/>
    </xf>
    <xf numFmtId="164" fontId="4" fillId="4" borderId="0" xfId="0" applyFont="true" applyBorder="true" applyAlignment="true" applyProtection="false">
      <alignment horizontal="general" vertical="top" textRotation="0" wrapText="false" indent="0" shrinkToFit="false"/>
      <protection locked="true" hidden="false"/>
    </xf>
    <xf numFmtId="164" fontId="4" fillId="4" borderId="0" xfId="0" applyFont="true" applyBorder="true" applyAlignment="true" applyProtection="false">
      <alignment horizontal="general" vertical="top" textRotation="0" wrapText="true" indent="0" shrinkToFit="false"/>
      <protection locked="true" hidden="false"/>
    </xf>
    <xf numFmtId="164" fontId="4" fillId="4" borderId="0" xfId="0" applyFont="true" applyBorder="true" applyAlignment="true" applyProtection="false">
      <alignment horizontal="left" vertical="top" textRotation="0" wrapText="true" indent="0" shrinkToFit="false"/>
      <protection locked="true" hidden="false"/>
    </xf>
    <xf numFmtId="164" fontId="4" fillId="4" borderId="22" xfId="0" applyFont="true" applyBorder="true" applyAlignment="true" applyProtection="false">
      <alignment horizontal="general" vertical="top" textRotation="0" wrapText="false" indent="0" shrinkToFit="false"/>
      <protection locked="true" hidden="false"/>
    </xf>
    <xf numFmtId="164" fontId="4" fillId="4" borderId="22" xfId="0" applyFont="true" applyBorder="true" applyAlignment="true" applyProtection="false">
      <alignment horizontal="center" vertical="top" textRotation="0" wrapText="false" indent="0" shrinkToFit="false"/>
      <protection locked="true" hidden="false"/>
    </xf>
    <xf numFmtId="167" fontId="4" fillId="4" borderId="22" xfId="0" applyFont="true" applyBorder="true" applyAlignment="true" applyProtection="false">
      <alignment horizontal="center" vertical="top" textRotation="0" wrapText="false" indent="0" shrinkToFit="false"/>
      <protection locked="true" hidden="false"/>
    </xf>
    <xf numFmtId="167" fontId="4" fillId="4" borderId="23" xfId="0" applyFont="true" applyBorder="true" applyAlignment="true" applyProtection="false">
      <alignment horizontal="center" vertical="top" textRotation="0" wrapText="false" indent="0" shrinkToFit="false"/>
      <protection locked="true" hidden="false"/>
    </xf>
    <xf numFmtId="164" fontId="4" fillId="4" borderId="0" xfId="0" applyFont="true" applyBorder="true" applyAlignment="true" applyProtection="false">
      <alignment horizontal="center" vertical="top" textRotation="0" wrapText="false" indent="0" shrinkToFit="false"/>
      <protection locked="true" hidden="false"/>
    </xf>
    <xf numFmtId="167" fontId="4" fillId="4" borderId="0" xfId="0" applyFont="true" applyBorder="true" applyAlignment="true" applyProtection="false">
      <alignment horizontal="center" vertical="top" textRotation="0" wrapText="false" indent="0" shrinkToFit="false"/>
      <protection locked="true" hidden="false"/>
    </xf>
    <xf numFmtId="167" fontId="4" fillId="4" borderId="11" xfId="0" applyFont="true" applyBorder="true" applyAlignment="true" applyProtection="false">
      <alignment horizontal="center" vertical="top" textRotation="0" wrapText="false" indent="0" shrinkToFit="false"/>
      <protection locked="true" hidden="false"/>
    </xf>
    <xf numFmtId="165" fontId="4" fillId="4" borderId="24" xfId="0" applyFont="true" applyBorder="true" applyAlignment="true" applyProtection="false">
      <alignment horizontal="center" vertical="center" textRotation="0" wrapText="true" indent="0" shrinkToFit="false"/>
      <protection locked="true" hidden="false"/>
    </xf>
    <xf numFmtId="166" fontId="4" fillId="4" borderId="24" xfId="0" applyFont="true" applyBorder="true" applyAlignment="true" applyProtection="false">
      <alignment horizontal="center" vertical="center" textRotation="0" wrapText="true" indent="0" shrinkToFit="false"/>
      <protection locked="true" hidden="false"/>
    </xf>
    <xf numFmtId="164" fontId="4" fillId="4" borderId="24" xfId="0" applyFont="true" applyBorder="true" applyAlignment="true" applyProtection="false">
      <alignment horizontal="general" vertical="top" textRotation="0" wrapText="true" indent="0" shrinkToFit="false"/>
      <protection locked="true" hidden="false"/>
    </xf>
    <xf numFmtId="164" fontId="4" fillId="4" borderId="13" xfId="0" applyFont="true" applyBorder="true" applyAlignment="true" applyProtection="false">
      <alignment horizontal="general" vertical="top" textRotation="0" wrapText="false" indent="0" shrinkToFit="false"/>
      <protection locked="true" hidden="false"/>
    </xf>
    <xf numFmtId="164" fontId="10" fillId="4" borderId="13" xfId="0" applyFont="true" applyBorder="true" applyAlignment="true" applyProtection="false">
      <alignment horizontal="general" vertical="top" textRotation="0" wrapText="false" indent="0" shrinkToFit="false"/>
      <protection locked="true" hidden="false"/>
    </xf>
    <xf numFmtId="164" fontId="4" fillId="4" borderId="13" xfId="0" applyFont="true" applyBorder="true" applyAlignment="true" applyProtection="false">
      <alignment horizontal="general" vertical="top" textRotation="0" wrapText="true" indent="0" shrinkToFit="false"/>
      <protection locked="true" hidden="false"/>
    </xf>
    <xf numFmtId="164" fontId="4" fillId="4" borderId="13" xfId="0" applyFont="true" applyBorder="true" applyAlignment="true" applyProtection="false">
      <alignment horizontal="left" vertical="top" textRotation="0" wrapText="true" indent="0" shrinkToFit="false"/>
      <protection locked="true" hidden="false"/>
    </xf>
    <xf numFmtId="164" fontId="4" fillId="4" borderId="13" xfId="0" applyFont="true" applyBorder="true" applyAlignment="true" applyProtection="false">
      <alignment horizontal="center" vertical="top" textRotation="0" wrapText="false" indent="0" shrinkToFit="false"/>
      <protection locked="true" hidden="false"/>
    </xf>
    <xf numFmtId="167" fontId="4" fillId="4" borderId="13" xfId="0" applyFont="true" applyBorder="true" applyAlignment="true" applyProtection="false">
      <alignment horizontal="center" vertical="top" textRotation="0" wrapText="false" indent="0" shrinkToFit="false"/>
      <protection locked="true" hidden="false"/>
    </xf>
    <xf numFmtId="167" fontId="4" fillId="4" borderId="14" xfId="0" applyFont="true" applyBorder="true" applyAlignment="true" applyProtection="false">
      <alignment horizontal="center" vertical="top" textRotation="0" wrapText="false" indent="0" shrinkToFit="false"/>
      <protection locked="true" hidden="false"/>
    </xf>
    <xf numFmtId="164" fontId="4" fillId="4" borderId="25" xfId="0" applyFont="true" applyBorder="true" applyAlignment="true" applyProtection="false">
      <alignment horizontal="general" vertical="top" textRotation="0" wrapText="false" indent="0" shrinkToFit="false"/>
      <protection locked="true" hidden="false"/>
    </xf>
    <xf numFmtId="164" fontId="4" fillId="3" borderId="25" xfId="0" applyFont="true" applyBorder="true" applyAlignment="true" applyProtection="false">
      <alignment horizontal="center" vertical="top" textRotation="0" wrapText="false" indent="0" shrinkToFit="false"/>
      <protection locked="true" hidden="false"/>
    </xf>
    <xf numFmtId="167" fontId="4" fillId="4" borderId="25" xfId="0" applyFont="true" applyBorder="true" applyAlignment="true" applyProtection="false">
      <alignment horizontal="center" vertical="top" textRotation="0" wrapText="false" indent="0" shrinkToFit="false"/>
      <protection locked="true" hidden="false"/>
    </xf>
    <xf numFmtId="164" fontId="4" fillId="4" borderId="12" xfId="0" applyFont="true" applyBorder="true" applyAlignment="true" applyProtection="false">
      <alignment horizontal="general" vertical="top" textRotation="0" wrapText="false" indent="0" shrinkToFit="false"/>
      <protection locked="true" hidden="false"/>
    </xf>
    <xf numFmtId="165" fontId="4" fillId="0" borderId="18" xfId="0" applyFont="true" applyBorder="true" applyAlignment="true" applyProtection="false">
      <alignment horizontal="center" vertical="center" textRotation="0" wrapText="true" indent="0" shrinkToFit="false"/>
      <protection locked="true" hidden="false"/>
    </xf>
    <xf numFmtId="166" fontId="4" fillId="0" borderId="18" xfId="0" applyFont="true" applyBorder="true" applyAlignment="true" applyProtection="false">
      <alignment horizontal="center" vertical="center" textRotation="0" wrapText="true" indent="0" shrinkToFit="false"/>
      <protection locked="true" hidden="false"/>
    </xf>
    <xf numFmtId="164" fontId="4" fillId="0" borderId="18" xfId="0" applyFont="true" applyBorder="true" applyAlignment="true" applyProtection="false">
      <alignment horizontal="general" vertical="top" textRotation="0" wrapText="true" indent="0" shrinkToFit="false"/>
      <protection locked="true" hidden="false"/>
    </xf>
    <xf numFmtId="164" fontId="4" fillId="0" borderId="19" xfId="0" applyFont="true" applyBorder="true" applyAlignment="true" applyProtection="false">
      <alignment horizontal="general" vertical="top" textRotation="0" wrapText="true" indent="0" shrinkToFit="false"/>
      <protection locked="true" hidden="false"/>
    </xf>
    <xf numFmtId="164" fontId="4" fillId="0" borderId="19" xfId="0" applyFont="true" applyBorder="true" applyAlignment="true" applyProtection="false">
      <alignment horizontal="general" vertical="top" textRotation="0" wrapText="true" indent="0" shrinkToFit="false"/>
      <protection locked="true" hidden="false"/>
    </xf>
    <xf numFmtId="164" fontId="4" fillId="0" borderId="19" xfId="0" applyFont="true" applyBorder="true" applyAlignment="true" applyProtection="false">
      <alignment horizontal="general" vertical="top" textRotation="0" wrapText="false" indent="0" shrinkToFit="false"/>
      <protection locked="true" hidden="false"/>
    </xf>
    <xf numFmtId="164" fontId="4" fillId="3" borderId="19" xfId="0" applyFont="true" applyBorder="true" applyAlignment="true" applyProtection="false">
      <alignment horizontal="center" vertical="top" textRotation="0" wrapText="false" indent="0" shrinkToFit="false"/>
      <protection locked="true" hidden="false"/>
    </xf>
    <xf numFmtId="167" fontId="4" fillId="0" borderId="19" xfId="0" applyFont="true" applyBorder="true" applyAlignment="true" applyProtection="false">
      <alignment horizontal="center" vertical="top" textRotation="0" wrapText="false" indent="0" shrinkToFit="false"/>
      <protection locked="true" hidden="false"/>
    </xf>
    <xf numFmtId="165" fontId="4" fillId="0" borderId="21" xfId="0" applyFont="true" applyBorder="true" applyAlignment="true" applyProtection="false">
      <alignment horizontal="center" vertical="center" textRotation="0" wrapText="true" indent="0" shrinkToFit="false"/>
      <protection locked="true" hidden="false"/>
    </xf>
    <xf numFmtId="166" fontId="4" fillId="0" borderId="21" xfId="0" applyFont="true" applyBorder="true" applyAlignment="true" applyProtection="false">
      <alignment horizontal="center" vertical="center" textRotation="0" wrapText="true" indent="0" shrinkToFit="false"/>
      <protection locked="true" hidden="false"/>
    </xf>
    <xf numFmtId="164" fontId="4" fillId="0" borderId="21" xfId="0" applyFont="true" applyBorder="true" applyAlignment="true" applyProtection="false">
      <alignment horizontal="general" vertical="top" textRotation="0" wrapText="true" indent="0" shrinkToFit="false"/>
      <protection locked="true" hidden="false"/>
    </xf>
    <xf numFmtId="164" fontId="4" fillId="0" borderId="26"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7" fontId="4" fillId="0" borderId="27" xfId="0" applyFont="true" applyBorder="true" applyAlignment="true" applyProtection="false">
      <alignment horizontal="center" vertical="top" textRotation="0" wrapText="false" indent="0" shrinkToFit="false"/>
      <protection locked="true" hidden="false"/>
    </xf>
    <xf numFmtId="167" fontId="4" fillId="0" borderId="28" xfId="0" applyFont="true" applyBorder="true" applyAlignment="true" applyProtection="false">
      <alignment horizontal="center" vertical="top" textRotation="0" wrapText="false" indent="0" shrinkToFit="false"/>
      <protection locked="true" hidden="false"/>
    </xf>
    <xf numFmtId="164" fontId="4" fillId="0" borderId="20" xfId="0" applyFont="true" applyBorder="true" applyAlignment="true" applyProtection="false">
      <alignment horizontal="general" vertical="top" textRotation="0" wrapText="false" indent="0" shrinkToFit="false"/>
      <protection locked="true" hidden="false"/>
    </xf>
    <xf numFmtId="167" fontId="4" fillId="0" borderId="20" xfId="0" applyFont="true" applyBorder="true" applyAlignment="true" applyProtection="false">
      <alignment horizontal="center" vertical="top" textRotation="0" wrapText="false" indent="0" shrinkToFit="false"/>
      <protection locked="true" hidden="false"/>
    </xf>
    <xf numFmtId="164" fontId="4" fillId="0" borderId="27" xfId="0" applyFont="true" applyBorder="true" applyAlignment="true" applyProtection="false">
      <alignment horizontal="general" vertical="top" textRotation="0" wrapText="false" indent="0" shrinkToFit="false"/>
      <protection locked="true" hidden="false"/>
    </xf>
    <xf numFmtId="164" fontId="4" fillId="0" borderId="27" xfId="0" applyFont="true" applyBorder="true" applyAlignment="true" applyProtection="false">
      <alignment horizontal="center" vertical="top" textRotation="0" wrapText="false" indent="0" shrinkToFit="false"/>
      <protection locked="true" hidden="false"/>
    </xf>
    <xf numFmtId="164" fontId="4" fillId="3" borderId="19" xfId="0" applyFont="true" applyBorder="true" applyAlignment="true" applyProtection="false">
      <alignment horizontal="general" vertical="top" textRotation="0" wrapText="true" indent="0" shrinkToFit="false"/>
      <protection locked="true" hidden="false"/>
    </xf>
    <xf numFmtId="164" fontId="4" fillId="0" borderId="25" xfId="0" applyFont="true" applyBorder="true" applyAlignment="true" applyProtection="false">
      <alignment horizontal="general" vertical="top" textRotation="0" wrapText="false" indent="0" shrinkToFit="false"/>
      <protection locked="true" hidden="false"/>
    </xf>
    <xf numFmtId="167" fontId="4" fillId="0" borderId="25" xfId="0" applyFont="true" applyBorder="true" applyAlignment="true" applyProtection="false">
      <alignment horizontal="center" vertical="top" textRotation="0" wrapText="false" indent="0" shrinkToFit="false"/>
      <protection locked="true" hidden="false"/>
    </xf>
    <xf numFmtId="164" fontId="4" fillId="0" borderId="26" xfId="0" applyFont="true" applyBorder="true" applyAlignment="true" applyProtection="false">
      <alignment horizontal="left" vertical="top" textRotation="0" wrapText="true" indent="0" shrinkToFit="false"/>
      <protection locked="true" hidden="false"/>
    </xf>
    <xf numFmtId="164" fontId="4" fillId="0" borderId="22" xfId="0" applyFont="true" applyBorder="true" applyAlignment="true" applyProtection="false">
      <alignment horizontal="general" vertical="top" textRotation="0" wrapText="false" indent="0" shrinkToFit="false"/>
      <protection locked="true" hidden="false"/>
    </xf>
    <xf numFmtId="164" fontId="4" fillId="0" borderId="22" xfId="0" applyFont="true" applyBorder="true" applyAlignment="true" applyProtection="false">
      <alignment horizontal="center" vertical="top" textRotation="0" wrapText="false" indent="0" shrinkToFit="false"/>
      <protection locked="true" hidden="false"/>
    </xf>
    <xf numFmtId="167" fontId="4" fillId="0" borderId="22" xfId="0" applyFont="true" applyBorder="true" applyAlignment="true" applyProtection="false">
      <alignment horizontal="center" vertical="top" textRotation="0" wrapText="false" indent="0" shrinkToFit="false"/>
      <protection locked="true" hidden="false"/>
    </xf>
    <xf numFmtId="167" fontId="4" fillId="0" borderId="23"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7" fontId="4" fillId="0" borderId="11" xfId="0" applyFont="true" applyBorder="true" applyAlignment="true" applyProtection="false">
      <alignment horizontal="center" vertical="top" textRotation="0" wrapText="false" indent="0" shrinkToFit="false"/>
      <protection locked="true" hidden="false"/>
    </xf>
    <xf numFmtId="164" fontId="4" fillId="0" borderId="12" xfId="0" applyFont="true" applyBorder="true" applyAlignment="true" applyProtection="false">
      <alignment horizontal="left" vertical="top" textRotation="0" wrapText="true" indent="0" shrinkToFit="false"/>
      <protection locked="true" hidden="false"/>
    </xf>
    <xf numFmtId="164" fontId="4" fillId="0" borderId="19" xfId="0" applyFont="true" applyBorder="true" applyAlignment="true" applyProtection="false">
      <alignment horizontal="general" vertical="top" textRotation="0" wrapText="false" indent="0" shrinkToFit="false"/>
      <protection locked="true" hidden="false"/>
    </xf>
    <xf numFmtId="167" fontId="4" fillId="0" borderId="19" xfId="0" applyFont="true" applyBorder="true" applyAlignment="true" applyProtection="false">
      <alignment horizontal="center" vertical="top" textRotation="0" wrapText="false" indent="0" shrinkToFit="false"/>
      <protection locked="true" hidden="false"/>
    </xf>
    <xf numFmtId="167" fontId="4" fillId="0" borderId="27" xfId="0" applyFont="true" applyBorder="true" applyAlignment="true" applyProtection="false">
      <alignment horizontal="center" vertical="top" textRotation="0" wrapText="false" indent="0" shrinkToFit="false"/>
      <protection locked="true" hidden="false"/>
    </xf>
    <xf numFmtId="167" fontId="4" fillId="0" borderId="28" xfId="0" applyFont="true" applyBorder="true" applyAlignment="true" applyProtection="false">
      <alignment horizontal="center" vertical="top" textRotation="0" wrapText="false" indent="0" shrinkToFit="false"/>
      <protection locked="true" hidden="false"/>
    </xf>
    <xf numFmtId="164" fontId="4" fillId="0" borderId="18" xfId="0" applyFont="true" applyBorder="true" applyAlignment="true" applyProtection="false">
      <alignment horizontal="general" vertical="top" textRotation="0" wrapText="true" indent="0" shrinkToFit="false"/>
      <protection locked="true" hidden="false"/>
    </xf>
    <xf numFmtId="164" fontId="4" fillId="0" borderId="18" xfId="0" applyFont="true" applyBorder="true" applyAlignment="true" applyProtection="false">
      <alignment horizontal="general" vertical="top" textRotation="0" wrapText="false" indent="0" shrinkToFit="false"/>
      <protection locked="true" hidden="false"/>
    </xf>
    <xf numFmtId="164" fontId="4" fillId="3" borderId="18" xfId="0" applyFont="true" applyBorder="true" applyAlignment="true" applyProtection="false">
      <alignment horizontal="center" vertical="top" textRotation="0" wrapText="false" indent="0" shrinkToFit="false"/>
      <protection locked="true" hidden="false"/>
    </xf>
    <xf numFmtId="167" fontId="4" fillId="0" borderId="18" xfId="0" applyFont="true" applyBorder="true" applyAlignment="true" applyProtection="false">
      <alignment horizontal="center" vertical="top" textRotation="0" wrapText="false" indent="0" shrinkToFit="false"/>
      <protection locked="true" hidden="false"/>
    </xf>
    <xf numFmtId="164" fontId="4" fillId="0" borderId="29" xfId="0" applyFont="true" applyBorder="true" applyAlignment="true" applyProtection="false">
      <alignment horizontal="left" vertical="top" textRotation="0" wrapText="true" indent="0" shrinkToFit="false"/>
      <protection locked="true" hidden="false"/>
    </xf>
    <xf numFmtId="164" fontId="7" fillId="0" borderId="17" xfId="0" applyFont="true" applyBorder="true" applyAlignment="true" applyProtection="false">
      <alignment horizontal="general" vertical="bottom" textRotation="0" wrapText="false" indent="0" shrinkToFit="false"/>
      <protection locked="true" hidden="false"/>
    </xf>
    <xf numFmtId="166" fontId="7" fillId="0" borderId="17" xfId="0" applyFont="true" applyBorder="true" applyAlignment="true" applyProtection="false">
      <alignment horizontal="center" vertical="center" textRotation="0" wrapText="true" indent="0" shrinkToFit="false"/>
      <protection locked="true" hidden="false"/>
    </xf>
    <xf numFmtId="164" fontId="4" fillId="0" borderId="30"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general" vertical="top" textRotation="0" wrapText="false" indent="0" shrinkToFit="false"/>
      <protection locked="true" hidden="false"/>
    </xf>
    <xf numFmtId="164" fontId="4" fillId="0" borderId="29" xfId="0" applyFont="true" applyBorder="true" applyAlignment="true" applyProtection="false">
      <alignment horizontal="general" vertical="top" textRotation="0" wrapText="false" indent="0" shrinkToFit="false"/>
      <protection locked="true" hidden="false"/>
    </xf>
    <xf numFmtId="164" fontId="4" fillId="0" borderId="22" xfId="0" applyFont="true" applyBorder="true" applyAlignment="true" applyProtection="false">
      <alignment horizontal="general" vertical="top" textRotation="0" wrapText="false" indent="0" shrinkToFit="false"/>
      <protection locked="true" hidden="false"/>
    </xf>
    <xf numFmtId="164" fontId="4" fillId="0" borderId="22" xfId="0" applyFont="true" applyBorder="true" applyAlignment="true" applyProtection="false">
      <alignment horizontal="left" vertical="top" textRotation="0" wrapText="false" indent="0" shrinkToFit="false"/>
      <protection locked="true" hidden="false"/>
    </xf>
    <xf numFmtId="164" fontId="4" fillId="0" borderId="22" xfId="0" applyFont="true" applyBorder="true" applyAlignment="true" applyProtection="false">
      <alignment horizontal="center" vertical="top" textRotation="0" wrapText="false" indent="0" shrinkToFit="false"/>
      <protection locked="true" hidden="false"/>
    </xf>
    <xf numFmtId="167" fontId="4" fillId="0" borderId="22" xfId="0" applyFont="true" applyBorder="true" applyAlignment="true" applyProtection="false">
      <alignment horizontal="center" vertical="top" textRotation="0" wrapText="false" indent="0" shrinkToFit="false"/>
      <protection locked="true" hidden="false"/>
    </xf>
    <xf numFmtId="167" fontId="4" fillId="0" borderId="23"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4" fillId="0" borderId="26"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7" fontId="4" fillId="0" borderId="11" xfId="0" applyFont="true" applyBorder="true" applyAlignment="true" applyProtection="false">
      <alignment horizontal="center" vertical="top" textRotation="0" wrapText="false" indent="0" shrinkToFit="false"/>
      <protection locked="true" hidden="false"/>
    </xf>
    <xf numFmtId="165" fontId="4" fillId="0" borderId="24" xfId="0" applyFont="true" applyBorder="true" applyAlignment="true" applyProtection="false">
      <alignment horizontal="center" vertical="center" textRotation="0" wrapText="true" indent="0" shrinkToFit="false"/>
      <protection locked="true" hidden="false"/>
    </xf>
    <xf numFmtId="166" fontId="4" fillId="0" borderId="24" xfId="0" applyFont="true" applyBorder="true" applyAlignment="true" applyProtection="false">
      <alignment horizontal="center" vertical="center" textRotation="0" wrapText="true" indent="0" shrinkToFit="false"/>
      <protection locked="true" hidden="false"/>
    </xf>
    <xf numFmtId="164" fontId="4" fillId="0" borderId="24" xfId="0" applyFont="true" applyBorder="true" applyAlignment="true" applyProtection="false">
      <alignment horizontal="general" vertical="top" textRotation="0" wrapText="true" indent="0" shrinkToFit="false"/>
      <protection locked="true" hidden="false"/>
    </xf>
    <xf numFmtId="164" fontId="4" fillId="0" borderId="12"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13" xfId="0" applyFont="true" applyBorder="true" applyAlignment="true" applyProtection="false">
      <alignment horizontal="center" vertical="top" textRotation="0" wrapText="false" indent="0" shrinkToFit="false"/>
      <protection locked="true" hidden="false"/>
    </xf>
    <xf numFmtId="167" fontId="4" fillId="0" borderId="13" xfId="0" applyFont="true" applyBorder="true" applyAlignment="true" applyProtection="false">
      <alignment horizontal="center" vertical="top" textRotation="0" wrapText="false" indent="0" shrinkToFit="false"/>
      <protection locked="true" hidden="false"/>
    </xf>
    <xf numFmtId="167" fontId="4" fillId="0" borderId="14" xfId="0" applyFont="true" applyBorder="true" applyAlignment="true" applyProtection="false">
      <alignment horizontal="center" vertical="top" textRotation="0" wrapText="false" indent="0" shrinkToFit="false"/>
      <protection locked="true" hidden="false"/>
    </xf>
    <xf numFmtId="164" fontId="4" fillId="0" borderId="19" xfId="0" applyFont="true" applyBorder="true" applyAlignment="true" applyProtection="false">
      <alignment horizontal="left" vertical="top" textRotation="0" wrapText="true" indent="0" shrinkToFit="false"/>
      <protection locked="true" hidden="false"/>
    </xf>
    <xf numFmtId="164" fontId="4" fillId="0" borderId="31" xfId="0" applyFont="true" applyBorder="true" applyAlignment="true" applyProtection="false">
      <alignment horizontal="general" vertical="top" textRotation="0" wrapText="false" indent="0" shrinkToFit="false"/>
      <protection locked="true" hidden="false"/>
    </xf>
    <xf numFmtId="164" fontId="7" fillId="0" borderId="17" xfId="0" applyFont="true" applyBorder="true" applyAlignment="true" applyProtection="false">
      <alignment horizontal="general" vertical="bottom" textRotation="0" wrapText="false" indent="0" shrinkToFit="false"/>
      <protection locked="true" hidden="false"/>
    </xf>
    <xf numFmtId="166" fontId="12" fillId="0" borderId="17"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general" vertical="top" textRotation="0" wrapText="true" indent="0" shrinkToFit="false"/>
      <protection locked="true" hidden="false"/>
    </xf>
    <xf numFmtId="164" fontId="12" fillId="0" borderId="30" xfId="0" applyFont="true" applyBorder="true" applyAlignment="true" applyProtection="false">
      <alignment horizontal="general" vertical="top" textRotation="0" wrapText="true" indent="0" shrinkToFit="false"/>
      <protection locked="true" hidden="false"/>
    </xf>
    <xf numFmtId="164" fontId="4" fillId="0" borderId="30" xfId="0" applyFont="true" applyBorder="true" applyAlignment="true" applyProtection="false">
      <alignment horizontal="general" vertical="top" textRotation="0" wrapText="true" indent="0" shrinkToFit="false"/>
      <protection locked="true" hidden="false"/>
    </xf>
    <xf numFmtId="164" fontId="12" fillId="0" borderId="30" xfId="0" applyFont="true" applyBorder="true" applyAlignment="true" applyProtection="false">
      <alignment horizontal="left" vertical="top" textRotation="0" wrapText="true" indent="0" shrinkToFit="false"/>
      <protection locked="true" hidden="false"/>
    </xf>
    <xf numFmtId="164" fontId="4" fillId="0" borderId="30" xfId="0" applyFont="true" applyBorder="true" applyAlignment="true" applyProtection="false">
      <alignment horizontal="center" vertical="top" textRotation="0" wrapText="false" indent="0" shrinkToFit="false"/>
      <protection locked="true" hidden="false"/>
    </xf>
    <xf numFmtId="167" fontId="4" fillId="0" borderId="30" xfId="0" applyFont="true" applyBorder="true" applyAlignment="true" applyProtection="false">
      <alignment horizontal="center" vertical="top" textRotation="0" wrapText="false" indent="0" shrinkToFit="false"/>
      <protection locked="true" hidden="false"/>
    </xf>
    <xf numFmtId="164" fontId="4" fillId="0" borderId="30"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true" applyProtection="false">
      <alignment horizontal="general" vertical="top" textRotation="0" wrapText="false" indent="0" shrinkToFit="false"/>
      <protection locked="true" hidden="false"/>
    </xf>
    <xf numFmtId="167" fontId="4" fillId="0" borderId="16" xfId="0" applyFont="true" applyBorder="true" applyAlignment="true" applyProtection="false">
      <alignment horizontal="center" vertical="top" textRotation="0" wrapText="false" indent="0" shrinkToFit="false"/>
      <protection locked="true" hidden="false"/>
    </xf>
    <xf numFmtId="164" fontId="4" fillId="0" borderId="16" xfId="0" applyFont="true" applyBorder="true" applyAlignment="true" applyProtection="false">
      <alignment horizontal="general" vertical="top" textRotation="0" wrapText="true" indent="0" shrinkToFit="false"/>
      <protection locked="true" hidden="false"/>
    </xf>
    <xf numFmtId="167" fontId="4" fillId="0" borderId="16" xfId="0" applyFont="true" applyBorder="true" applyAlignment="true" applyProtection="false">
      <alignment horizontal="center" vertical="top" textRotation="0" wrapText="true" indent="0" shrinkToFit="false"/>
      <protection locked="true" hidden="false"/>
    </xf>
    <xf numFmtId="164" fontId="4" fillId="3" borderId="15" xfId="0" applyFont="true" applyBorder="true" applyAlignment="true" applyProtection="false">
      <alignment horizontal="general" vertical="top" textRotation="0" wrapText="true" indent="0" shrinkToFit="false"/>
      <protection locked="true" hidden="false"/>
    </xf>
    <xf numFmtId="166" fontId="7" fillId="0" borderId="17" xfId="0" applyFont="true" applyBorder="true" applyAlignment="true" applyProtection="false">
      <alignment horizontal="center" vertical="center" textRotation="0" wrapText="true" indent="0" shrinkToFit="false"/>
      <protection locked="true" hidden="false"/>
    </xf>
    <xf numFmtId="164" fontId="4" fillId="0" borderId="30" xfId="0" applyFont="true" applyBorder="true" applyAlignment="true" applyProtection="false">
      <alignment horizontal="general" vertical="top" textRotation="0" wrapText="false" indent="0" shrinkToFit="false"/>
      <protection locked="true" hidden="false"/>
    </xf>
    <xf numFmtId="164" fontId="4" fillId="0" borderId="30"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true" applyProtection="false">
      <alignment horizontal="center" vertical="top" textRotation="0" wrapText="false" indent="0" shrinkToFit="false"/>
      <protection locked="true" hidden="false"/>
    </xf>
    <xf numFmtId="164" fontId="4" fillId="3" borderId="16" xfId="0" applyFont="true" applyBorder="true" applyAlignment="true" applyProtection="false">
      <alignment horizontal="center" vertical="top" textRotation="0" wrapText="true" indent="0" shrinkToFit="false"/>
      <protection locked="true" hidden="false"/>
    </xf>
    <xf numFmtId="165" fontId="4" fillId="5" borderId="15" xfId="0" applyFont="true" applyBorder="true" applyAlignment="true" applyProtection="false">
      <alignment horizontal="center" vertical="center" textRotation="0" wrapText="true" indent="0" shrinkToFit="false"/>
      <protection locked="true" hidden="false"/>
    </xf>
    <xf numFmtId="166" fontId="4" fillId="5" borderId="15" xfId="0" applyFont="true" applyBorder="true" applyAlignment="true" applyProtection="false">
      <alignment horizontal="center" vertical="center" textRotation="0" wrapText="true" indent="0" shrinkToFit="false"/>
      <protection locked="true" hidden="false"/>
    </xf>
    <xf numFmtId="164" fontId="4" fillId="5" borderId="15" xfId="0" applyFont="true" applyBorder="true" applyAlignment="true" applyProtection="false">
      <alignment horizontal="general" vertical="top" textRotation="0" wrapText="true" indent="0" shrinkToFit="false"/>
      <protection locked="true" hidden="false"/>
    </xf>
    <xf numFmtId="164" fontId="4" fillId="5" borderId="16" xfId="0" applyFont="true" applyBorder="true" applyAlignment="true" applyProtection="false">
      <alignment horizontal="general" vertical="top" textRotation="0" wrapText="false" indent="0" shrinkToFit="false"/>
      <protection locked="true" hidden="false"/>
    </xf>
    <xf numFmtId="164" fontId="4" fillId="5" borderId="16" xfId="0" applyFont="true" applyBorder="true" applyAlignment="true" applyProtection="false">
      <alignment horizontal="center" vertical="top" textRotation="0" wrapText="false" indent="0" shrinkToFit="false"/>
      <protection locked="true" hidden="false"/>
    </xf>
    <xf numFmtId="167" fontId="4" fillId="5" borderId="16" xfId="0" applyFont="true" applyBorder="true" applyAlignment="true" applyProtection="false">
      <alignment horizontal="center"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6" fontId="4" fillId="0" borderId="17" xfId="0" applyFont="true" applyBorder="tru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general" vertical="top" textRotation="0" wrapText="false" indent="0" shrinkToFit="false"/>
      <protection locked="true" hidden="false"/>
    </xf>
    <xf numFmtId="164" fontId="4" fillId="3" borderId="15" xfId="0" applyFont="true" applyBorder="true" applyAlignment="true" applyProtection="false">
      <alignment horizontal="center" vertical="top" textRotation="0" wrapText="false" indent="0" shrinkToFit="false"/>
      <protection locked="true" hidden="false"/>
    </xf>
    <xf numFmtId="167" fontId="4" fillId="0" borderId="15" xfId="0" applyFont="true" applyBorder="true" applyAlignment="true" applyProtection="false">
      <alignment horizontal="center" vertical="top" textRotation="0" wrapText="false" indent="0" shrinkToFit="false"/>
      <protection locked="true" hidden="false"/>
    </xf>
    <xf numFmtId="166" fontId="4" fillId="4" borderId="17" xfId="0" applyFont="true" applyBorder="true" applyAlignment="true" applyProtection="false">
      <alignment horizontal="center" vertical="center" textRotation="0" wrapText="true" indent="0" shrinkToFit="false"/>
      <protection locked="true" hidden="false"/>
    </xf>
    <xf numFmtId="164" fontId="4" fillId="4" borderId="15" xfId="0" applyFont="true" applyBorder="true" applyAlignment="true" applyProtection="false">
      <alignment horizontal="left" vertical="top" textRotation="0" wrapText="true" indent="0" shrinkToFit="false"/>
      <protection locked="true" hidden="false"/>
    </xf>
    <xf numFmtId="164" fontId="4" fillId="4" borderId="15" xfId="0" applyFont="true" applyBorder="true" applyAlignment="true" applyProtection="false">
      <alignment horizontal="left" vertical="top" textRotation="0" wrapText="false" indent="0" shrinkToFit="false"/>
      <protection locked="true" hidden="false"/>
    </xf>
    <xf numFmtId="167" fontId="4" fillId="4" borderId="15" xfId="0" applyFont="true" applyBorder="true" applyAlignment="true" applyProtection="false">
      <alignment horizontal="center" vertical="top" textRotation="0" wrapText="false" indent="0" shrinkToFit="false"/>
      <protection locked="true" hidden="false"/>
    </xf>
    <xf numFmtId="167" fontId="4" fillId="3" borderId="15" xfId="0" applyFont="true" applyBorder="true" applyAlignment="true" applyProtection="false">
      <alignment horizontal="center" vertical="top" textRotation="0" wrapText="false" indent="0" shrinkToFit="false"/>
      <protection locked="true" hidden="false"/>
    </xf>
    <xf numFmtId="165" fontId="4" fillId="3" borderId="15" xfId="0" applyFont="true" applyBorder="true" applyAlignment="true" applyProtection="false">
      <alignment horizontal="center" vertical="center" textRotation="0" wrapText="true" indent="0" shrinkToFit="false"/>
      <protection locked="true" hidden="false"/>
    </xf>
    <xf numFmtId="166" fontId="4" fillId="3" borderId="17" xfId="0" applyFont="true" applyBorder="true" applyAlignment="true" applyProtection="false">
      <alignment horizontal="center" vertical="center" textRotation="0" wrapText="true" indent="0" shrinkToFit="false"/>
      <protection locked="true" hidden="false"/>
    </xf>
    <xf numFmtId="164" fontId="4" fillId="3" borderId="15" xfId="0" applyFont="true" applyBorder="true" applyAlignment="true" applyProtection="false">
      <alignment horizontal="general" vertical="top" textRotation="0" wrapText="false" indent="0" shrinkToFit="false"/>
      <protection locked="true" hidden="false"/>
    </xf>
    <xf numFmtId="164" fontId="4" fillId="0" borderId="30" xfId="0" applyFont="true" applyBorder="true" applyAlignment="true" applyProtection="false">
      <alignment horizontal="center" vertical="top" textRotation="0" wrapText="false" indent="0" shrinkToFit="false"/>
      <protection locked="true" hidden="false"/>
    </xf>
    <xf numFmtId="167" fontId="4" fillId="0" borderId="30" xfId="0" applyFont="true" applyBorder="true" applyAlignment="true" applyProtection="false">
      <alignment horizontal="center" vertical="top" textRotation="0" wrapText="false" indent="0" shrinkToFit="false"/>
      <protection locked="true" hidden="false"/>
    </xf>
    <xf numFmtId="164" fontId="15" fillId="0" borderId="16" xfId="0" applyFont="true" applyBorder="true" applyAlignment="true" applyProtection="false">
      <alignment horizontal="general" vertical="top" textRotation="0" wrapText="true" indent="0" shrinkToFit="false"/>
      <protection locked="true" hidden="false"/>
    </xf>
    <xf numFmtId="164" fontId="15" fillId="3" borderId="16" xfId="0" applyFont="true" applyBorder="true" applyAlignment="true" applyProtection="false">
      <alignment horizontal="center" vertical="top" textRotation="0" wrapText="true" indent="0" shrinkToFit="false"/>
      <protection locked="true" hidden="false"/>
    </xf>
    <xf numFmtId="167" fontId="15" fillId="0" borderId="16" xfId="0" applyFont="true" applyBorder="true" applyAlignment="true" applyProtection="false">
      <alignment horizontal="center" vertical="top" textRotation="0" wrapText="true" indent="0" shrinkToFit="false"/>
      <protection locked="true" hidden="false"/>
    </xf>
    <xf numFmtId="165" fontId="15" fillId="0" borderId="21" xfId="0" applyFont="true" applyBorder="true" applyAlignment="true" applyProtection="false">
      <alignment horizontal="center" vertical="center" textRotation="0" wrapText="true" indent="0" shrinkToFit="false"/>
      <protection locked="true" hidden="false"/>
    </xf>
    <xf numFmtId="166" fontId="15" fillId="0" borderId="21" xfId="0" applyFont="true" applyBorder="true" applyAlignment="true" applyProtection="false">
      <alignment horizontal="center" vertical="center" textRotation="0" wrapText="true" indent="0" shrinkToFit="false"/>
      <protection locked="true" hidden="false"/>
    </xf>
    <xf numFmtId="164" fontId="15" fillId="0" borderId="21" xfId="0" applyFont="true" applyBorder="true" applyAlignment="true" applyProtection="false">
      <alignment horizontal="general" vertical="top" textRotation="0" wrapText="tru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true" applyAlignment="true" applyProtection="false">
      <alignment horizontal="general" vertical="top" textRotation="0" wrapText="false" indent="0" shrinkToFit="false"/>
      <protection locked="true" hidden="false"/>
    </xf>
    <xf numFmtId="164" fontId="4" fillId="0" borderId="26" xfId="0" applyFont="true" applyBorder="true" applyAlignment="true" applyProtection="false">
      <alignment horizontal="left" vertical="top" textRotation="0" wrapText="false" indent="0" shrinkToFit="false"/>
      <protection locked="true" hidden="false"/>
    </xf>
    <xf numFmtId="166" fontId="4" fillId="0" borderId="26" xfId="0" applyFont="true" applyBorder="true" applyAlignment="true" applyProtection="false">
      <alignment horizontal="center" vertical="center" textRotation="0" wrapText="true" indent="0" shrinkToFit="false"/>
      <protection locked="true" hidden="false"/>
    </xf>
    <xf numFmtId="165" fontId="4" fillId="0" borderId="26" xfId="0" applyFont="true" applyBorder="true" applyAlignment="true" applyProtection="false">
      <alignment horizontal="center" vertical="center" textRotation="0" wrapText="true" indent="0" shrinkToFit="false"/>
      <protection locked="true" hidden="false"/>
    </xf>
    <xf numFmtId="165" fontId="4" fillId="0" borderId="18" xfId="0" applyFont="true" applyBorder="true" applyAlignment="true" applyProtection="false">
      <alignment horizontal="center" vertical="center" textRotation="0" wrapText="false" indent="0" shrinkToFit="false"/>
      <protection locked="true" hidden="false"/>
    </xf>
    <xf numFmtId="166"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general" vertical="top" textRotation="0" wrapText="false" indent="0" shrinkToFit="false"/>
      <protection locked="tru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center" vertical="top" textRotation="0" wrapText="false" indent="0" shrinkToFit="false"/>
      <protection locked="true" hidden="false"/>
    </xf>
    <xf numFmtId="164" fontId="0" fillId="0" borderId="21" xfId="0" applyFont="false" applyBorder="true" applyAlignment="true" applyProtection="false">
      <alignment horizontal="general" vertical="top" textRotation="0" wrapText="true" indent="0" shrinkToFit="false"/>
      <protection locked="true" hidden="false"/>
    </xf>
    <xf numFmtId="164" fontId="4" fillId="0" borderId="21" xfId="0" applyFont="true" applyBorder="true" applyAlignment="true" applyProtection="false">
      <alignment horizontal="left" vertical="top" textRotation="0" wrapText="true" indent="0" shrinkToFit="false"/>
      <protection locked="true" hidden="false"/>
    </xf>
    <xf numFmtId="164" fontId="4" fillId="0" borderId="21"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4" fillId="0" borderId="21" xfId="0" applyFont="true" applyBorder="true" applyAlignment="true" applyProtection="false">
      <alignment horizontal="left" vertical="top" textRotation="0" wrapText="false" indent="0" shrinkToFit="false"/>
      <protection locked="true" hidden="false"/>
    </xf>
    <xf numFmtId="164" fontId="0" fillId="0" borderId="11" xfId="0" applyFont="false" applyBorder="true" applyAlignment="true" applyProtection="false">
      <alignment horizontal="general" vertical="top" textRotation="0" wrapText="false" indent="0" shrinkToFit="false"/>
      <protection locked="true" hidden="false"/>
    </xf>
    <xf numFmtId="164" fontId="9" fillId="0" borderId="30" xfId="0" applyFont="true" applyBorder="true" applyAlignment="true" applyProtection="false">
      <alignment horizontal="general" vertical="top" textRotation="0" wrapText="false" indent="0" shrinkToFit="false"/>
      <protection locked="true" hidden="false"/>
    </xf>
    <xf numFmtId="165" fontId="15" fillId="4" borderId="21" xfId="0" applyFont="true" applyBorder="true" applyAlignment="true" applyProtection="false">
      <alignment horizontal="center" vertical="center" textRotation="0" wrapText="true" indent="0" shrinkToFit="false"/>
      <protection locked="true" hidden="false"/>
    </xf>
    <xf numFmtId="166" fontId="15" fillId="4" borderId="21" xfId="0" applyFont="true" applyBorder="true" applyAlignment="true" applyProtection="false">
      <alignment horizontal="center" vertical="center" textRotation="0" wrapText="true" indent="0" shrinkToFit="false"/>
      <protection locked="true" hidden="false"/>
    </xf>
    <xf numFmtId="164" fontId="15" fillId="4" borderId="21" xfId="0" applyFont="true" applyBorder="true" applyAlignment="true" applyProtection="false">
      <alignment horizontal="general" vertical="top" textRotation="0" wrapText="true" indent="0" shrinkToFit="false"/>
      <protection locked="true" hidden="false"/>
    </xf>
    <xf numFmtId="164" fontId="15" fillId="4" borderId="0" xfId="0" applyFont="true" applyBorder="true" applyAlignment="true" applyProtection="false">
      <alignment horizontal="general" vertical="top" textRotation="0" wrapText="true" indent="0" shrinkToFit="false"/>
      <protection locked="true" hidden="false"/>
    </xf>
    <xf numFmtId="164" fontId="15" fillId="4" borderId="25" xfId="0" applyFont="true" applyBorder="true" applyAlignment="true" applyProtection="false">
      <alignment horizontal="general" vertical="top" textRotation="0" wrapText="true" indent="0" shrinkToFit="false"/>
      <protection locked="true" hidden="false"/>
    </xf>
    <xf numFmtId="164" fontId="15" fillId="3" borderId="25" xfId="0" applyFont="true" applyBorder="true" applyAlignment="true" applyProtection="false">
      <alignment horizontal="left" vertical="top" textRotation="0" wrapText="true" indent="0" shrinkToFit="false"/>
      <protection locked="true" hidden="false"/>
    </xf>
    <xf numFmtId="164" fontId="4" fillId="4" borderId="18" xfId="0" applyFont="true" applyBorder="true" applyAlignment="true" applyProtection="false">
      <alignment horizontal="general" vertical="top" textRotation="0" wrapText="false" indent="0" shrinkToFit="false"/>
      <protection locked="true" hidden="false"/>
    </xf>
    <xf numFmtId="167" fontId="4" fillId="4" borderId="18" xfId="0" applyFont="true" applyBorder="true" applyAlignment="true" applyProtection="false">
      <alignment horizontal="center" vertical="top" textRotation="0" wrapText="false" indent="0" shrinkToFit="false"/>
      <protection locked="true" hidden="false"/>
    </xf>
    <xf numFmtId="164" fontId="4" fillId="4" borderId="24" xfId="0" applyFont="true" applyBorder="true" applyAlignment="true" applyProtection="false">
      <alignment horizontal="general" vertical="top" textRotation="0" wrapText="false" indent="0" shrinkToFit="false"/>
      <protection locked="true" hidden="false"/>
    </xf>
    <xf numFmtId="164" fontId="15" fillId="4" borderId="13" xfId="0" applyFont="true" applyBorder="true" applyAlignment="true" applyProtection="false">
      <alignment horizontal="general" vertical="top" textRotation="0" wrapText="true" indent="0" shrinkToFit="false"/>
      <protection locked="true" hidden="false"/>
    </xf>
    <xf numFmtId="164" fontId="15" fillId="4" borderId="13" xfId="0" applyFont="true" applyBorder="true" applyAlignment="true" applyProtection="false">
      <alignment horizontal="left" vertical="top" textRotation="0" wrapText="true" indent="0" shrinkToFit="false"/>
      <protection locked="true" hidden="false"/>
    </xf>
    <xf numFmtId="168" fontId="4" fillId="4" borderId="27" xfId="0" applyFont="true" applyBorder="true" applyAlignment="true" applyProtection="false">
      <alignment horizontal="center" vertical="top" textRotation="0" wrapText="false" indent="0" shrinkToFit="false"/>
      <protection locked="true" hidden="false"/>
    </xf>
    <xf numFmtId="167" fontId="4" fillId="4" borderId="27" xfId="0" applyFont="true" applyBorder="true" applyAlignment="true" applyProtection="false">
      <alignment horizontal="center" vertical="top" textRotation="0" wrapText="false" indent="0" shrinkToFit="false"/>
      <protection locked="true" hidden="false"/>
    </xf>
    <xf numFmtId="167" fontId="4" fillId="4" borderId="28" xfId="0" applyFont="true" applyBorder="true" applyAlignment="true" applyProtection="false">
      <alignment horizontal="center" vertical="top" textRotation="0" wrapText="false" indent="0" shrinkToFit="false"/>
      <protection locked="true" hidden="false"/>
    </xf>
    <xf numFmtId="164" fontId="15" fillId="0" borderId="18" xfId="0" applyFont="true" applyBorder="true" applyAlignment="true" applyProtection="false">
      <alignment horizontal="general" vertical="top" textRotation="0" wrapText="true" indent="0" shrinkToFit="false"/>
      <protection locked="true" hidden="false"/>
    </xf>
    <xf numFmtId="164" fontId="15" fillId="0" borderId="20" xfId="0" applyFont="true" applyBorder="true" applyAlignment="true" applyProtection="false">
      <alignment horizontal="general" vertical="top" textRotation="0" wrapText="true" indent="0" shrinkToFit="false"/>
      <protection locked="true" hidden="false"/>
    </xf>
    <xf numFmtId="164" fontId="15" fillId="3" borderId="20" xfId="0" applyFont="true" applyBorder="true" applyAlignment="true" applyProtection="false">
      <alignment horizontal="center" vertical="top" textRotation="0" wrapText="true" indent="0" shrinkToFit="false"/>
      <protection locked="true" hidden="false"/>
    </xf>
    <xf numFmtId="167" fontId="15" fillId="0" borderId="20" xfId="0" applyFont="true" applyBorder="true" applyAlignment="true" applyProtection="false">
      <alignment horizontal="center" vertical="top" textRotation="0" wrapText="true" indent="0" shrinkToFit="false"/>
      <protection locked="true" hidden="false"/>
    </xf>
    <xf numFmtId="164" fontId="10" fillId="0" borderId="22" xfId="0" applyFont="true" applyBorder="true" applyAlignment="true" applyProtection="false">
      <alignment horizontal="general" vertical="top" textRotation="0" wrapText="false" indent="0" shrinkToFit="false"/>
      <protection locked="true" hidden="false"/>
    </xf>
    <xf numFmtId="164" fontId="4" fillId="0" borderId="22" xfId="0" applyFont="true" applyBorder="true" applyAlignment="true" applyProtection="false">
      <alignment horizontal="general" vertical="top" textRotation="0" wrapText="true" indent="0" shrinkToFit="false"/>
      <protection locked="true" hidden="false"/>
    </xf>
    <xf numFmtId="164" fontId="4" fillId="0" borderId="22"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3" borderId="0" xfId="0" applyFont="true" applyBorder="true" applyAlignment="true" applyProtection="false">
      <alignment horizontal="general" vertical="top" textRotation="0" wrapText="false" indent="0" shrinkToFit="false"/>
      <protection locked="true" hidden="false"/>
    </xf>
    <xf numFmtId="164" fontId="4" fillId="3" borderId="0" xfId="0" applyFont="true" applyBorder="true" applyAlignment="true" applyProtection="false">
      <alignment horizontal="general" vertical="top" textRotation="0" wrapText="true" indent="0" shrinkToFit="false"/>
      <protection locked="true" hidden="false"/>
    </xf>
    <xf numFmtId="164" fontId="4" fillId="3" borderId="0" xfId="0" applyFont="true" applyBorder="true" applyAlignment="true" applyProtection="false">
      <alignment horizontal="left" vertical="top" textRotation="0" wrapText="true" indent="0" shrinkToFit="false"/>
      <protection locked="true" hidden="false"/>
    </xf>
    <xf numFmtId="164" fontId="4" fillId="3" borderId="0" xfId="0" applyFont="true" applyBorder="true" applyAlignment="true" applyProtection="false">
      <alignment horizontal="center" vertical="top" textRotation="0" wrapText="false" indent="0" shrinkToFit="false"/>
      <protection locked="true" hidden="false"/>
    </xf>
    <xf numFmtId="167" fontId="4" fillId="3" borderId="0" xfId="0" applyFont="true" applyBorder="true" applyAlignment="true" applyProtection="false">
      <alignment horizontal="center" vertical="top" textRotation="0" wrapText="false" indent="0" shrinkToFit="false"/>
      <protection locked="true" hidden="false"/>
    </xf>
    <xf numFmtId="167" fontId="4" fillId="3" borderId="11"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5" fillId="0" borderId="26" xfId="0" applyFont="true" applyBorder="true" applyAlignment="true" applyProtection="false">
      <alignment horizontal="general" vertical="top"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15" fillId="0" borderId="13"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general" vertical="top" textRotation="0" wrapText="tru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5" fontId="15" fillId="0" borderId="18" xfId="0" applyFont="true" applyBorder="true" applyAlignment="true" applyProtection="false">
      <alignment horizontal="center" vertical="center" textRotation="0" wrapText="true" indent="0" shrinkToFit="false"/>
      <protection locked="true" hidden="false"/>
    </xf>
    <xf numFmtId="166" fontId="15" fillId="0" borderId="18" xfId="0" applyFont="true" applyBorder="true" applyAlignment="true" applyProtection="false">
      <alignment horizontal="center" vertical="center" textRotation="0" wrapText="true" indent="0" shrinkToFit="false"/>
      <protection locked="true" hidden="false"/>
    </xf>
    <xf numFmtId="164" fontId="15" fillId="0" borderId="19" xfId="0" applyFont="true" applyBorder="true" applyAlignment="true" applyProtection="false">
      <alignment horizontal="general" vertical="top" textRotation="0" wrapText="true" indent="0" shrinkToFit="false"/>
      <protection locked="true" hidden="false"/>
    </xf>
    <xf numFmtId="164" fontId="15" fillId="0" borderId="25" xfId="0" applyFont="true" applyBorder="true" applyAlignment="true" applyProtection="false">
      <alignment horizontal="general" vertical="top" textRotation="0" wrapText="true" indent="0" shrinkToFit="false"/>
      <protection locked="true" hidden="false"/>
    </xf>
    <xf numFmtId="164" fontId="4" fillId="0" borderId="25" xfId="0" applyFont="true" applyBorder="true" applyAlignment="true" applyProtection="false">
      <alignment horizontal="general" vertical="top" textRotation="0" wrapText="false" indent="0" shrinkToFit="false"/>
      <protection locked="true" hidden="false"/>
    </xf>
    <xf numFmtId="167" fontId="4" fillId="0" borderId="25" xfId="0" applyFont="true" applyBorder="true" applyAlignment="true" applyProtection="false">
      <alignment horizontal="center" vertical="top" textRotation="0" wrapText="false" indent="0" shrinkToFit="false"/>
      <protection locked="true" hidden="false"/>
    </xf>
    <xf numFmtId="165" fontId="4" fillId="0" borderId="32" xfId="0" applyFont="true" applyBorder="true" applyAlignment="true" applyProtection="false">
      <alignment horizontal="center" vertical="center" textRotation="0" wrapText="true" indent="0" shrinkToFit="false"/>
      <protection locked="true" hidden="false"/>
    </xf>
    <xf numFmtId="169" fontId="4" fillId="0" borderId="18" xfId="0" applyFont="true" applyBorder="true" applyAlignment="true" applyProtection="false">
      <alignment horizontal="center" vertical="center" textRotation="0" wrapText="true" indent="0" shrinkToFit="false"/>
      <protection locked="true" hidden="false"/>
    </xf>
    <xf numFmtId="167" fontId="4" fillId="0" borderId="19" xfId="0" applyFont="true" applyBorder="true" applyAlignment="true" applyProtection="false">
      <alignment horizontal="center" vertical="top" textRotation="0" wrapText="true" indent="0" shrinkToFit="false"/>
      <protection locked="true" hidden="false"/>
    </xf>
    <xf numFmtId="164" fontId="4" fillId="0" borderId="33" xfId="0" applyFont="true" applyBorder="true" applyAlignment="true" applyProtection="false">
      <alignment horizontal="general" vertical="center" textRotation="0" wrapText="false" indent="0" shrinkToFit="false"/>
      <protection locked="true" hidden="false"/>
    </xf>
    <xf numFmtId="164" fontId="4" fillId="0" borderId="21"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7" fontId="0" fillId="0" borderId="0" xfId="0" applyFont="false" applyBorder="false" applyAlignment="true" applyProtection="false">
      <alignment horizontal="general" vertical="center" textRotation="0" wrapText="false" indent="0" shrinkToFit="false"/>
      <protection locked="true" hidden="false"/>
    </xf>
    <xf numFmtId="167" fontId="0" fillId="0" borderId="11" xfId="0" applyFont="fals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7" fontId="4" fillId="0" borderId="13" xfId="0" applyFont="true" applyBorder="true" applyAlignment="true" applyProtection="false">
      <alignment horizontal="center" vertical="center" textRotation="0" wrapText="false" indent="0" shrinkToFit="false"/>
      <protection locked="true" hidden="false"/>
    </xf>
    <xf numFmtId="167" fontId="4" fillId="0" borderId="14" xfId="0" applyFont="true" applyBorder="true" applyAlignment="true" applyProtection="false">
      <alignment horizontal="center" vertical="center" textRotation="0" wrapText="false" indent="0" shrinkToFit="false"/>
      <protection locked="true" hidden="false"/>
    </xf>
    <xf numFmtId="165" fontId="4" fillId="4" borderId="32" xfId="0" applyFont="true" applyBorder="true" applyAlignment="true" applyProtection="false">
      <alignment horizontal="center" vertical="center" textRotation="0" wrapText="true" indent="0" shrinkToFit="false"/>
      <protection locked="true" hidden="false"/>
    </xf>
    <xf numFmtId="166" fontId="4" fillId="4" borderId="32" xfId="0" applyFont="true" applyBorder="true" applyAlignment="true" applyProtection="false">
      <alignment horizontal="center" vertical="center" textRotation="0" wrapText="true" indent="0" shrinkToFit="false"/>
      <protection locked="true" hidden="false"/>
    </xf>
    <xf numFmtId="164" fontId="4" fillId="4" borderId="29" xfId="0" applyFont="true" applyBorder="true" applyAlignment="true" applyProtection="false">
      <alignment horizontal="left" vertical="top" textRotation="0" wrapText="true" indent="0" shrinkToFit="false"/>
      <protection locked="true" hidden="false"/>
    </xf>
    <xf numFmtId="165" fontId="4" fillId="4" borderId="26" xfId="0" applyFont="true" applyBorder="true" applyAlignment="true" applyProtection="false">
      <alignment horizontal="center" vertical="center" textRotation="0" wrapText="true" indent="0" shrinkToFit="false"/>
      <protection locked="true" hidden="false"/>
    </xf>
    <xf numFmtId="166" fontId="4" fillId="4" borderId="26" xfId="0" applyFont="true" applyBorder="true" applyAlignment="true" applyProtection="false">
      <alignment horizontal="center" vertical="center" textRotation="0" wrapText="true" indent="0" shrinkToFit="false"/>
      <protection locked="true" hidden="false"/>
    </xf>
    <xf numFmtId="164" fontId="4" fillId="4" borderId="26" xfId="0" applyFont="true" applyBorder="true" applyAlignment="true" applyProtection="false">
      <alignment horizontal="left" vertical="top" textRotation="0" wrapText="true" indent="0" shrinkToFit="false"/>
      <protection locked="true" hidden="false"/>
    </xf>
    <xf numFmtId="165" fontId="4" fillId="4" borderId="12" xfId="0" applyFont="true" applyBorder="true" applyAlignment="true" applyProtection="false">
      <alignment horizontal="center" vertical="center" textRotation="0" wrapText="true" indent="0" shrinkToFit="false"/>
      <protection locked="true" hidden="false"/>
    </xf>
    <xf numFmtId="166" fontId="4" fillId="4" borderId="12" xfId="0" applyFont="true" applyBorder="true" applyAlignment="true" applyProtection="false">
      <alignment horizontal="center" vertical="center" textRotation="0" wrapText="true" indent="0" shrinkToFit="false"/>
      <protection locked="true" hidden="false"/>
    </xf>
    <xf numFmtId="164" fontId="4" fillId="4" borderId="12" xfId="0" applyFont="true" applyBorder="true" applyAlignment="true" applyProtection="false">
      <alignment horizontal="left" vertical="top" textRotation="0" wrapText="true" indent="0" shrinkToFit="false"/>
      <protection locked="true" hidden="false"/>
    </xf>
    <xf numFmtId="166" fontId="4" fillId="0" borderId="32" xfId="0" applyFont="true" applyBorder="true" applyAlignment="true" applyProtection="false">
      <alignment horizontal="center" vertical="center" textRotation="0" wrapText="true" indent="0" shrinkToFit="false"/>
      <protection locked="true" hidden="false"/>
    </xf>
    <xf numFmtId="164" fontId="7" fillId="4" borderId="17" xfId="0" applyFont="true" applyBorder="true" applyAlignment="true" applyProtection="false">
      <alignment horizontal="general" vertical="bottom" textRotation="0" wrapText="false" indent="0" shrinkToFit="false"/>
      <protection locked="true" hidden="false"/>
    </xf>
    <xf numFmtId="164" fontId="4" fillId="4" borderId="12" xfId="0" applyFont="true" applyBorder="true" applyAlignment="true" applyProtection="false">
      <alignment horizontal="general" vertical="top" textRotation="0" wrapText="true" indent="0" shrinkToFit="false"/>
      <protection locked="true" hidden="false"/>
    </xf>
    <xf numFmtId="164" fontId="15" fillId="4" borderId="13" xfId="0" applyFont="true" applyBorder="true" applyAlignment="true" applyProtection="false">
      <alignment horizontal="general" vertical="top" textRotation="0" wrapText="false" indent="0" shrinkToFit="false"/>
      <protection locked="true" hidden="false"/>
    </xf>
    <xf numFmtId="164" fontId="4" fillId="4" borderId="30" xfId="0" applyFont="true" applyBorder="true" applyAlignment="true" applyProtection="false">
      <alignment horizontal="general" vertical="top" textRotation="0" wrapText="false" indent="0" shrinkToFit="false"/>
      <protection locked="true" hidden="false"/>
    </xf>
    <xf numFmtId="164" fontId="4" fillId="4" borderId="30" xfId="0" applyFont="true" applyBorder="true" applyAlignment="true" applyProtection="false">
      <alignment horizontal="center" vertical="top" textRotation="0" wrapText="false" indent="0" shrinkToFit="false"/>
      <protection locked="true" hidden="false"/>
    </xf>
    <xf numFmtId="167" fontId="4" fillId="4" borderId="30"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7" fontId="4"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6"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4" fillId="3" borderId="0" xfId="0" applyFont="true" applyBorder="false" applyAlignment="true" applyProtection="false">
      <alignment horizontal="left" vertical="center" textRotation="0" wrapText="false" indent="0" shrinkToFit="false"/>
      <protection locked="true" hidden="false"/>
    </xf>
    <xf numFmtId="164" fontId="4" fillId="3"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true" applyProtection="false">
      <alignment horizontal="left" vertical="bottom" textRotation="0" wrapText="false" indent="0" shrinkToFit="false"/>
      <protection locked="true" hidden="false"/>
    </xf>
    <xf numFmtId="165" fontId="4" fillId="0" borderId="0" xfId="0" applyFont="true" applyBorder="false" applyAlignment="true" applyProtection="false">
      <alignment horizontal="left" vertical="center" textRotation="0" wrapText="true" indent="0" shrinkToFit="false"/>
      <protection locked="true" hidden="false"/>
    </xf>
    <xf numFmtId="166" fontId="4" fillId="4" borderId="0" xfId="0" applyFont="true" applyBorder="fals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0" fillId="5" borderId="0" xfId="0" applyFont="false" applyBorder="false" applyAlignment="true" applyProtection="false">
      <alignment horizontal="left" vertical="bottom" textRotation="0" wrapText="false" indent="0" shrinkToFit="false"/>
      <protection locked="true" hidden="false"/>
    </xf>
    <xf numFmtId="166" fontId="4" fillId="3" borderId="0" xfId="0" applyFont="true" applyBorder="false" applyAlignment="true" applyProtection="false">
      <alignment horizontal="left" vertical="center" textRotation="0" wrapText="true" indent="0" shrinkToFit="false"/>
      <protection locked="true" hidden="false"/>
    </xf>
    <xf numFmtId="166"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7" fontId="4" fillId="0" borderId="0" xfId="0" applyFont="true" applyBorder="false" applyAlignment="true" applyProtection="false">
      <alignment horizontal="center" vertical="top" textRotation="0" wrapText="false" indent="0" shrinkToFit="false"/>
      <protection locked="true" hidden="false"/>
    </xf>
    <xf numFmtId="166" fontId="4" fillId="0" borderId="0" xfId="0" applyFont="true" applyBorder="false" applyAlignment="true" applyProtection="false">
      <alignment horizontal="center" vertical="center" textRotation="0" wrapText="true" indent="0" shrinkToFit="false"/>
      <protection locked="true" hidden="false"/>
    </xf>
    <xf numFmtId="166" fontId="19" fillId="0" borderId="17" xfId="0" applyFont="true" applyBorder="true" applyAlignment="true" applyProtection="false">
      <alignment horizontal="center" vertical="center" textRotation="0" wrapText="true" indent="0" shrinkToFit="false"/>
      <protection locked="true" hidden="false"/>
    </xf>
    <xf numFmtId="164" fontId="19" fillId="0" borderId="17" xfId="0" applyFont="true" applyBorder="true" applyAlignment="true" applyProtection="false">
      <alignment horizontal="general" vertical="bottom" textRotation="0" wrapText="false" indent="0" shrinkToFit="false"/>
      <protection locked="true" hidden="false"/>
    </xf>
    <xf numFmtId="165" fontId="15" fillId="4" borderId="15" xfId="0" applyFont="true" applyBorder="true" applyAlignment="true" applyProtection="false">
      <alignment horizontal="center" vertical="center" textRotation="0" wrapText="true" indent="0" shrinkToFit="false"/>
      <protection locked="true" hidden="false"/>
    </xf>
    <xf numFmtId="166" fontId="15" fillId="4" borderId="15" xfId="0" applyFont="true" applyBorder="true" applyAlignment="true" applyProtection="false">
      <alignment horizontal="center" vertical="center" textRotation="0" wrapText="true" indent="0" shrinkToFit="false"/>
      <protection locked="true" hidden="false"/>
    </xf>
    <xf numFmtId="164" fontId="15" fillId="4" borderId="15" xfId="0" applyFont="true" applyBorder="true" applyAlignment="true" applyProtection="false">
      <alignment horizontal="general" vertical="top" textRotation="0" wrapText="true" indent="0" shrinkToFit="false"/>
      <protection locked="true" hidden="false"/>
    </xf>
    <xf numFmtId="164" fontId="4" fillId="3" borderId="16" xfId="0" applyFont="true" applyBorder="true" applyAlignment="true" applyProtection="false">
      <alignment horizontal="general" vertical="top" textRotation="0" wrapText="false" indent="0" shrinkToFit="false"/>
      <protection locked="true" hidden="false"/>
    </xf>
    <xf numFmtId="167" fontId="4" fillId="4" borderId="16" xfId="0" applyFont="true" applyBorder="true" applyAlignment="true" applyProtection="false">
      <alignment horizontal="center" vertical="top" textRotation="0" wrapText="true" indent="0" shrinkToFit="false"/>
      <protection locked="true" hidden="false"/>
    </xf>
    <xf numFmtId="165" fontId="15" fillId="0" borderId="15" xfId="0" applyFont="true" applyBorder="true" applyAlignment="true" applyProtection="false">
      <alignment horizontal="center" vertical="center" textRotation="0" wrapText="true" indent="0" shrinkToFit="false"/>
      <protection locked="true" hidden="false"/>
    </xf>
    <xf numFmtId="164" fontId="4" fillId="4" borderId="0" xfId="0" applyFont="true" applyBorder="false" applyAlignment="true" applyProtection="false">
      <alignment horizontal="general" vertical="top" textRotation="0" wrapText="false" indent="0" shrinkToFit="false"/>
      <protection locked="true" hidden="false"/>
    </xf>
    <xf numFmtId="164" fontId="4" fillId="4" borderId="16" xfId="0" applyFont="true" applyBorder="true" applyAlignment="true" applyProtection="false">
      <alignment horizontal="general" vertical="top" textRotation="0" wrapText="true" indent="0" shrinkToFit="false"/>
      <protection locked="true" hidden="false"/>
    </xf>
    <xf numFmtId="165" fontId="15" fillId="0" borderId="15" xfId="0" applyFont="true" applyBorder="true" applyAlignment="true" applyProtection="false">
      <alignment horizontal="center" vertical="center" textRotation="0" wrapText="true" indent="0" shrinkToFit="false"/>
      <protection locked="true" hidden="false"/>
    </xf>
    <xf numFmtId="166" fontId="15" fillId="0" borderId="15" xfId="0" applyFont="true" applyBorder="true" applyAlignment="true" applyProtection="false">
      <alignment horizontal="center" vertical="center" textRotation="0" wrapText="true" indent="0" shrinkToFit="false"/>
      <protection locked="true" hidden="false"/>
    </xf>
    <xf numFmtId="164" fontId="15" fillId="0" borderId="15" xfId="0" applyFont="true" applyBorder="true" applyAlignment="true" applyProtection="false">
      <alignment horizontal="general" vertical="top" textRotation="0" wrapText="true" indent="0" shrinkToFit="false"/>
      <protection locked="true" hidden="false"/>
    </xf>
    <xf numFmtId="164" fontId="15" fillId="3" borderId="15" xfId="0" applyFont="true" applyBorder="true" applyAlignment="true" applyProtection="false">
      <alignment horizontal="general" vertical="top" textRotation="0" wrapText="true" indent="0" shrinkToFit="false"/>
      <protection locked="true" hidden="false"/>
    </xf>
    <xf numFmtId="164" fontId="9" fillId="0" borderId="30" xfId="0" applyFont="true" applyBorder="true" applyAlignment="true" applyProtection="false">
      <alignment horizontal="general" vertical="top" textRotation="0" wrapText="false" indent="0" shrinkToFit="false"/>
      <protection locked="true" hidden="false"/>
    </xf>
    <xf numFmtId="164" fontId="9" fillId="0" borderId="16" xfId="0" applyFont="true" applyBorder="true" applyAlignment="true" applyProtection="false">
      <alignment horizontal="general" vertical="top" textRotation="0" wrapText="false" indent="0" shrinkToFit="false"/>
      <protection locked="true" hidden="false"/>
    </xf>
    <xf numFmtId="164" fontId="9" fillId="0" borderId="16" xfId="0" applyFont="true" applyBorder="true" applyAlignment="true" applyProtection="false">
      <alignment horizontal="center" vertical="top" textRotation="0" wrapText="false" indent="0" shrinkToFit="false"/>
      <protection locked="true" hidden="false"/>
    </xf>
    <xf numFmtId="167" fontId="9" fillId="0" borderId="16" xfId="0" applyFont="true" applyBorder="true" applyAlignment="true" applyProtection="false">
      <alignment horizontal="center"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15" fillId="0" borderId="17" xfId="0" applyFont="true" applyBorder="true" applyAlignment="true" applyProtection="false">
      <alignment horizontal="center" vertical="center" textRotation="0" wrapText="true" indent="0" shrinkToFit="false"/>
      <protection locked="true" hidden="false"/>
    </xf>
    <xf numFmtId="166" fontId="15" fillId="0" borderId="17" xfId="0" applyFont="true" applyBorder="true" applyAlignment="true" applyProtection="false">
      <alignment horizontal="center" vertical="center" textRotation="0" wrapText="true" indent="0" shrinkToFit="false"/>
      <protection locked="true" hidden="false"/>
    </xf>
    <xf numFmtId="164" fontId="15" fillId="0" borderId="17" xfId="0" applyFont="true" applyBorder="true" applyAlignment="true" applyProtection="false">
      <alignment horizontal="general" vertical="top" textRotation="0" wrapText="true" indent="0" shrinkToFit="false"/>
      <protection locked="true" hidden="false"/>
    </xf>
    <xf numFmtId="164" fontId="15" fillId="0" borderId="15" xfId="0" applyFont="true" applyBorder="true" applyAlignment="true" applyProtection="false">
      <alignment horizontal="general" vertical="top" textRotation="0" wrapText="true" indent="0" shrinkToFit="false"/>
      <protection locked="true" hidden="false"/>
    </xf>
    <xf numFmtId="165" fontId="15" fillId="0" borderId="32" xfId="0" applyFont="true" applyBorder="true" applyAlignment="true" applyProtection="false">
      <alignment horizontal="center" vertical="center" textRotation="0" wrapText="true" indent="0" shrinkToFit="false"/>
      <protection locked="true" hidden="false"/>
    </xf>
    <xf numFmtId="166" fontId="15" fillId="0" borderId="32" xfId="0" applyFont="true" applyBorder="true" applyAlignment="true" applyProtection="false">
      <alignment horizontal="center" vertical="center" textRotation="0" wrapText="true" indent="0" shrinkToFit="false"/>
      <protection locked="true" hidden="false"/>
    </xf>
    <xf numFmtId="164" fontId="15" fillId="0" borderId="32" xfId="0" applyFont="true" applyBorder="true" applyAlignment="true" applyProtection="false">
      <alignment horizontal="general" vertical="top" textRotation="0" wrapText="true" indent="0" shrinkToFit="false"/>
      <protection locked="true" hidden="false"/>
    </xf>
    <xf numFmtId="164" fontId="15" fillId="0" borderId="34" xfId="0" applyFont="true" applyBorder="true" applyAlignment="true" applyProtection="false">
      <alignment horizontal="general" vertical="top" textRotation="0" wrapText="true" indent="0" shrinkToFit="false"/>
      <protection locked="true" hidden="false"/>
    </xf>
    <xf numFmtId="164" fontId="4" fillId="0" borderId="34" xfId="0" applyFont="true" applyBorder="true" applyAlignment="true" applyProtection="false">
      <alignment horizontal="general" vertical="top" textRotation="0" wrapText="true" indent="0" shrinkToFit="false"/>
      <protection locked="true" hidden="false"/>
    </xf>
    <xf numFmtId="164" fontId="4" fillId="3" borderId="35" xfId="0" applyFont="true" applyBorder="true" applyAlignment="true" applyProtection="false">
      <alignment horizontal="general" vertical="top" textRotation="0" wrapText="false" indent="0" shrinkToFit="false"/>
      <protection locked="true" hidden="false"/>
    </xf>
    <xf numFmtId="164" fontId="4" fillId="0" borderId="35" xfId="0" applyFont="true" applyBorder="true" applyAlignment="true" applyProtection="false">
      <alignment horizontal="general" vertical="top" textRotation="0" wrapText="false" indent="0" shrinkToFit="false"/>
      <protection locked="true" hidden="false"/>
    </xf>
    <xf numFmtId="164" fontId="4" fillId="3" borderId="35" xfId="0" applyFont="true" applyBorder="true" applyAlignment="true" applyProtection="false">
      <alignment horizontal="center" vertical="top" textRotation="0" wrapText="false" indent="0" shrinkToFit="false"/>
      <protection locked="true" hidden="false"/>
    </xf>
    <xf numFmtId="167" fontId="4" fillId="0" borderId="35" xfId="0" applyFont="true" applyBorder="true" applyAlignment="true" applyProtection="false">
      <alignment horizontal="center" vertical="top" textRotation="0" wrapText="false" indent="0" shrinkToFit="false"/>
      <protection locked="true" hidden="false"/>
    </xf>
    <xf numFmtId="165" fontId="15" fillId="0" borderId="26" xfId="0" applyFont="true" applyBorder="true" applyAlignment="true" applyProtection="false">
      <alignment horizontal="center" vertical="center" textRotation="0" wrapText="true" indent="0" shrinkToFit="false"/>
      <protection locked="true" hidden="false"/>
    </xf>
    <xf numFmtId="166" fontId="15" fillId="0" borderId="26" xfId="0" applyFont="true" applyBorder="true" applyAlignment="true" applyProtection="false">
      <alignment horizontal="center" vertical="center" textRotation="0" wrapText="true" indent="0" shrinkToFit="false"/>
      <protection locked="true" hidden="false"/>
    </xf>
    <xf numFmtId="164" fontId="15" fillId="0" borderId="26" xfId="0" applyFont="true" applyBorder="true" applyAlignment="true" applyProtection="false">
      <alignment horizontal="general" vertical="top" textRotation="0" wrapText="true" indent="0" shrinkToFit="false"/>
      <protection locked="true" hidden="false"/>
    </xf>
    <xf numFmtId="164" fontId="15" fillId="0" borderId="12" xfId="0" applyFont="true" applyBorder="true" applyAlignment="true" applyProtection="false">
      <alignment horizontal="general" vertical="top" textRotation="0" wrapText="false" indent="0" shrinkToFit="false"/>
      <protection locked="true" hidden="false"/>
    </xf>
    <xf numFmtId="166" fontId="15" fillId="0" borderId="15" xfId="0" applyFont="true" applyBorder="true" applyAlignment="true" applyProtection="false">
      <alignment horizontal="center" vertical="center" textRotation="0" wrapText="true" indent="0" shrinkToFit="false"/>
      <protection locked="true" hidden="false"/>
    </xf>
    <xf numFmtId="164" fontId="7" fillId="3" borderId="17" xfId="0" applyFont="true" applyBorder="true" applyAlignment="true" applyProtection="false">
      <alignment horizontal="general" vertical="bottom" textRotation="0" wrapText="false" indent="0" shrinkToFit="false"/>
      <protection locked="true" hidden="false"/>
    </xf>
    <xf numFmtId="166" fontId="19" fillId="3" borderId="17" xfId="0" applyFont="true" applyBorder="true" applyAlignment="true" applyProtection="false">
      <alignment horizontal="center" vertical="center" textRotation="0" wrapText="true" indent="0" shrinkToFit="false"/>
      <protection locked="true" hidden="false"/>
    </xf>
    <xf numFmtId="164" fontId="19" fillId="3" borderId="17" xfId="0" applyFont="true" applyBorder="true" applyAlignment="true" applyProtection="false">
      <alignment horizontal="general" vertical="bottom" textRotation="0" wrapText="false" indent="0" shrinkToFit="false"/>
      <protection locked="true" hidden="false"/>
    </xf>
    <xf numFmtId="164" fontId="4" fillId="3" borderId="30" xfId="0" applyFont="true" applyBorder="true" applyAlignment="true" applyProtection="false">
      <alignment horizontal="general" vertical="top" textRotation="0" wrapText="false" indent="0" shrinkToFit="false"/>
      <protection locked="true" hidden="false"/>
    </xf>
    <xf numFmtId="167" fontId="4" fillId="3" borderId="16" xfId="0" applyFont="true" applyBorder="true" applyAlignment="true" applyProtection="false">
      <alignment horizontal="center" vertical="top" textRotation="0" wrapText="false" indent="0" shrinkToFit="false"/>
      <protection locked="true" hidden="false"/>
    </xf>
    <xf numFmtId="164" fontId="4" fillId="4" borderId="16" xfId="0" applyFont="true" applyBorder="true" applyAlignment="true" applyProtection="false">
      <alignment horizontal="center" vertical="top" textRotation="0" wrapText="false" indent="0" shrinkToFit="false"/>
      <protection locked="true" hidden="false"/>
    </xf>
    <xf numFmtId="170" fontId="15" fillId="0" borderId="15" xfId="0" applyFont="true" applyBorder="true" applyAlignment="true" applyProtection="false">
      <alignment horizontal="left" vertical="top" textRotation="0" wrapText="true" indent="0" shrinkToFit="false"/>
      <protection locked="true" hidden="false"/>
    </xf>
    <xf numFmtId="164" fontId="4" fillId="3" borderId="18" xfId="0" applyFont="true" applyBorder="true" applyAlignment="true" applyProtection="false">
      <alignment horizontal="general" vertical="top" textRotation="0" wrapText="true" indent="0" shrinkToFit="false"/>
      <protection locked="true" hidden="false"/>
    </xf>
    <xf numFmtId="164" fontId="4" fillId="3" borderId="20" xfId="0" applyFont="true" applyBorder="true" applyAlignment="true" applyProtection="false">
      <alignment horizontal="general" vertical="top" textRotation="0" wrapText="true" indent="0" shrinkToFit="false"/>
      <protection locked="true" hidden="false"/>
    </xf>
    <xf numFmtId="164" fontId="4" fillId="0" borderId="20" xfId="0" applyFont="true" applyBorder="true" applyAlignment="true" applyProtection="false">
      <alignment horizontal="general" vertical="top" textRotation="0" wrapText="true" indent="0" shrinkToFit="false"/>
      <protection locked="true" hidden="false"/>
    </xf>
    <xf numFmtId="167" fontId="4" fillId="0" borderId="20" xfId="0" applyFont="true" applyBorder="true" applyAlignment="true" applyProtection="false">
      <alignment horizontal="center" vertical="top" textRotation="0" wrapText="true" indent="0" shrinkToFit="false"/>
      <protection locked="true" hidden="false"/>
    </xf>
    <xf numFmtId="165" fontId="15" fillId="0" borderId="24" xfId="0" applyFont="true" applyBorder="true" applyAlignment="true" applyProtection="false">
      <alignment horizontal="center" vertical="center" textRotation="0" wrapText="true" indent="0" shrinkToFit="false"/>
      <protection locked="true" hidden="false"/>
    </xf>
    <xf numFmtId="166" fontId="15" fillId="0" borderId="24" xfId="0" applyFont="true" applyBorder="true" applyAlignment="true" applyProtection="false">
      <alignment horizontal="center" vertical="center" textRotation="0" wrapText="true" indent="0" shrinkToFit="false"/>
      <protection locked="true" hidden="false"/>
    </xf>
    <xf numFmtId="164" fontId="15" fillId="0" borderId="24" xfId="0" applyFont="true" applyBorder="true" applyAlignment="true" applyProtection="false">
      <alignment horizontal="general" vertical="top" textRotation="0" wrapText="true" indent="0" shrinkToFit="false"/>
      <protection locked="true" hidden="false"/>
    </xf>
    <xf numFmtId="164" fontId="4" fillId="3" borderId="24" xfId="0" applyFont="true" applyBorder="true" applyAlignment="true" applyProtection="false">
      <alignment horizontal="general" vertical="top" textRotation="0" wrapText="true" indent="0" shrinkToFit="false"/>
      <protection locked="true" hidden="false"/>
    </xf>
    <xf numFmtId="164" fontId="4" fillId="3" borderId="14" xfId="0" applyFont="true" applyBorder="true" applyAlignment="true" applyProtection="false">
      <alignment horizontal="general" vertical="top" textRotation="0" wrapText="true" indent="0" shrinkToFit="false"/>
      <protection locked="true" hidden="false"/>
    </xf>
    <xf numFmtId="164" fontId="4" fillId="0" borderId="36" xfId="0" applyFont="true" applyBorder="true" applyAlignment="true" applyProtection="false">
      <alignment horizontal="general" vertical="top" textRotation="0" wrapText="true" indent="0" shrinkToFit="false"/>
      <protection locked="true" hidden="false"/>
    </xf>
    <xf numFmtId="164" fontId="4" fillId="3" borderId="28" xfId="0" applyFont="true" applyBorder="true" applyAlignment="true" applyProtection="false">
      <alignment horizontal="center" vertical="top" textRotation="0" wrapText="false" indent="0" shrinkToFit="false"/>
      <protection locked="true" hidden="false"/>
    </xf>
    <xf numFmtId="167" fontId="4" fillId="0" borderId="28" xfId="0" applyFont="true" applyBorder="true" applyAlignment="true" applyProtection="false">
      <alignment horizontal="center" vertical="top" textRotation="0" wrapText="true" indent="0" shrinkToFit="false"/>
      <protection locked="true" hidden="false"/>
    </xf>
    <xf numFmtId="164" fontId="4" fillId="3" borderId="16"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7" fontId="0"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4" fillId="3" borderId="0" xfId="0" applyFont="true" applyBorder="false" applyAlignment="true" applyProtection="false">
      <alignment horizontal="left" vertical="center" textRotation="0" wrapText="false" indent="0" shrinkToFit="false"/>
      <protection locked="true" hidden="false"/>
    </xf>
    <xf numFmtId="164" fontId="4" fillId="3" borderId="0" xfId="0" applyFont="true" applyBorder="false" applyAlignment="true" applyProtection="false">
      <alignment horizontal="left" vertical="bottom" textRotation="0" wrapText="true" indent="0" shrinkToFit="false"/>
      <protection locked="true" hidden="false"/>
    </xf>
    <xf numFmtId="167" fontId="4" fillId="0" borderId="0" xfId="0" applyFont="true" applyBorder="false" applyAlignment="true" applyProtection="false">
      <alignment horizontal="left" vertical="bottom" textRotation="0" wrapText="true" indent="0" shrinkToFit="false"/>
      <protection locked="true" hidden="false"/>
    </xf>
    <xf numFmtId="167" fontId="0" fillId="0" borderId="15" xfId="0" applyFont="false" applyBorder="true" applyAlignment="true" applyProtection="false">
      <alignment horizontal="left" vertical="bottom" textRotation="0" wrapText="false" indent="0" shrinkToFit="false"/>
      <protection locked="true" hidden="false"/>
    </xf>
    <xf numFmtId="164" fontId="0" fillId="0" borderId="15" xfId="0" applyFont="false" applyBorder="true" applyAlignment="true" applyProtection="false">
      <alignment horizontal="left"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20" fillId="0" borderId="15" xfId="0" applyFont="true" applyBorder="true" applyAlignment="true" applyProtection="false">
      <alignment horizontal="left" vertical="bottom" textRotation="0" wrapText="false" indent="0" shrinkToFit="false"/>
      <protection locked="true" hidden="false"/>
    </xf>
    <xf numFmtId="164" fontId="20" fillId="0" borderId="15" xfId="0" applyFont="true" applyBorder="true" applyAlignment="true" applyProtection="false">
      <alignment horizontal="left" vertical="bottom" textRotation="0" wrapText="false" indent="0" shrinkToFit="false"/>
      <protection locked="true" hidden="false"/>
    </xf>
    <xf numFmtId="164" fontId="20" fillId="0" borderId="15" xfId="0" applyFont="true" applyBorder="true" applyAlignment="true" applyProtection="false">
      <alignment horizontal="general" vertical="bottom" textRotation="0" wrapText="true" indent="0" shrinkToFit="false"/>
      <protection locked="true" hidden="false"/>
    </xf>
    <xf numFmtId="164" fontId="20" fillId="0" borderId="15" xfId="0" applyFont="true" applyBorder="true" applyAlignment="false" applyProtection="false">
      <alignment horizontal="general" vertical="bottom" textRotation="0" wrapText="false" indent="0" shrinkToFit="false"/>
      <protection locked="true" hidden="false"/>
    </xf>
    <xf numFmtId="171" fontId="0" fillId="0" borderId="15" xfId="0" applyFont="true" applyBorder="true" applyAlignment="true" applyProtection="false">
      <alignment horizontal="left" vertical="bottom" textRotation="0" wrapText="false" indent="0" shrinkToFit="false"/>
      <protection locked="true" hidden="false"/>
    </xf>
    <xf numFmtId="167" fontId="0" fillId="0" borderId="15" xfId="0" applyFont="false" applyBorder="true" applyAlignment="true" applyProtection="false">
      <alignment horizontal="left" vertical="bottom" textRotation="0" wrapText="false" indent="0" shrinkToFit="false"/>
      <protection locked="true" hidden="false"/>
    </xf>
    <xf numFmtId="164" fontId="0" fillId="0" borderId="15" xfId="0" applyFont="fals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true" applyProtection="false">
      <alignment horizontal="general" vertical="bottom"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15" xfId="0" applyFont="fals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6.85"/>
    <col collapsed="false" customWidth="true" hidden="false" outlineLevel="0" max="2" min="2" style="2" width="5.85"/>
    <col collapsed="false" customWidth="true" hidden="false" outlineLevel="0" max="3" min="3" style="3" width="16.42"/>
    <col collapsed="false" customWidth="true" hidden="false" outlineLevel="0" max="4" min="4" style="3" width="24.28"/>
    <col collapsed="false" customWidth="true" hidden="false" outlineLevel="0" max="5" min="5" style="3" width="13.14"/>
    <col collapsed="false" customWidth="true" hidden="false" outlineLevel="0" max="6" min="6" style="3" width="44.99"/>
    <col collapsed="false" customWidth="true" hidden="false" outlineLevel="0" max="7" min="7" style="3" width="8.99"/>
    <col collapsed="false" customWidth="true" hidden="false" outlineLevel="0" max="8" min="8" style="4" width="12.56"/>
    <col collapsed="false" customWidth="true" hidden="false" outlineLevel="0" max="9" min="9" style="5" width="11.99"/>
    <col collapsed="false" customWidth="true" hidden="false" outlineLevel="0" max="10" min="10" style="6" width="11.99"/>
    <col collapsed="false" customWidth="true" hidden="false" outlineLevel="0" max="12" min="11" style="7" width="11.99"/>
    <col collapsed="false" customWidth="false" hidden="false" outlineLevel="0" max="257" min="13" style="5" width="9.14"/>
  </cols>
  <sheetData>
    <row r="1" customFormat="false" ht="17.25" hidden="false" customHeight="true" outlineLevel="0" collapsed="false">
      <c r="A1" s="8"/>
      <c r="B1" s="9" t="s">
        <v>0</v>
      </c>
      <c r="C1" s="10"/>
      <c r="D1" s="11" t="s">
        <v>1</v>
      </c>
      <c r="E1" s="11"/>
      <c r="F1" s="11"/>
      <c r="G1" s="11"/>
      <c r="H1" s="12" t="s">
        <v>2</v>
      </c>
      <c r="I1" s="13" t="s">
        <v>3</v>
      </c>
      <c r="J1" s="14"/>
      <c r="K1" s="15" t="s">
        <v>4</v>
      </c>
      <c r="L1" s="15"/>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customFormat="false" ht="15.75" hidden="false" customHeight="true" outlineLevel="0" collapsed="false">
      <c r="A2" s="8" t="s">
        <v>5</v>
      </c>
      <c r="B2" s="17" t="s">
        <v>6</v>
      </c>
      <c r="C2" s="10" t="s">
        <v>7</v>
      </c>
      <c r="D2" s="18" t="s">
        <v>8</v>
      </c>
      <c r="E2" s="18" t="s">
        <v>9</v>
      </c>
      <c r="F2" s="18" t="s">
        <v>10</v>
      </c>
      <c r="G2" s="18" t="s">
        <v>9</v>
      </c>
      <c r="H2" s="19" t="s">
        <v>11</v>
      </c>
      <c r="I2" s="20" t="s">
        <v>12</v>
      </c>
      <c r="J2" s="21" t="s">
        <v>13</v>
      </c>
      <c r="K2" s="22" t="s">
        <v>14</v>
      </c>
      <c r="L2" s="23" t="s">
        <v>15</v>
      </c>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customFormat="false" ht="16.5" hidden="false" customHeight="false" outlineLevel="0" collapsed="false">
      <c r="A3" s="25" t="s">
        <v>16</v>
      </c>
      <c r="B3" s="26"/>
      <c r="C3" s="25"/>
      <c r="D3" s="27"/>
      <c r="E3" s="27"/>
      <c r="F3" s="27"/>
      <c r="G3" s="27"/>
      <c r="H3" s="28"/>
      <c r="I3" s="27"/>
      <c r="J3" s="29"/>
      <c r="K3" s="30"/>
      <c r="L3" s="31"/>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44.25" hidden="false" customHeight="true" outlineLevel="0" collapsed="false">
      <c r="A4" s="33" t="n">
        <v>1</v>
      </c>
      <c r="B4" s="34" t="n">
        <v>1</v>
      </c>
      <c r="C4" s="35" t="s">
        <v>17</v>
      </c>
      <c r="D4" s="35" t="s">
        <v>18</v>
      </c>
      <c r="E4" s="35" t="s">
        <v>19</v>
      </c>
      <c r="F4" s="36" t="s">
        <v>20</v>
      </c>
      <c r="G4" s="35" t="s">
        <v>21</v>
      </c>
      <c r="H4" s="37" t="s">
        <v>22</v>
      </c>
      <c r="I4" s="38" t="s">
        <v>23</v>
      </c>
      <c r="J4" s="39" t="s">
        <v>24</v>
      </c>
      <c r="K4" s="40" t="n">
        <v>35886</v>
      </c>
      <c r="L4" s="40" t="s">
        <v>25</v>
      </c>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row>
    <row r="5" customFormat="false" ht="53.25" hidden="false" customHeight="true" outlineLevel="0" collapsed="false">
      <c r="A5" s="42" t="n">
        <f aca="false">A4+1</f>
        <v>2</v>
      </c>
      <c r="B5" s="43" t="n">
        <v>51</v>
      </c>
      <c r="C5" s="36" t="s">
        <v>26</v>
      </c>
      <c r="D5" s="36" t="s">
        <v>27</v>
      </c>
      <c r="E5" s="35" t="s">
        <v>19</v>
      </c>
      <c r="F5" s="36" t="s">
        <v>28</v>
      </c>
      <c r="G5" s="35" t="s">
        <v>21</v>
      </c>
      <c r="H5" s="37" t="s">
        <v>22</v>
      </c>
      <c r="I5" s="38" t="s">
        <v>23</v>
      </c>
      <c r="J5" s="39" t="s">
        <v>24</v>
      </c>
      <c r="K5" s="40" t="n">
        <v>35886</v>
      </c>
      <c r="L5" s="40" t="s">
        <v>25</v>
      </c>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row>
    <row r="6" customFormat="false" ht="38.25" hidden="false" customHeight="false" outlineLevel="0" collapsed="false">
      <c r="A6" s="42" t="n">
        <f aca="false">A5+1</f>
        <v>3</v>
      </c>
      <c r="B6" s="34" t="n">
        <v>2</v>
      </c>
      <c r="C6" s="35" t="s">
        <v>29</v>
      </c>
      <c r="D6" s="35" t="s">
        <v>30</v>
      </c>
      <c r="E6" s="35" t="s">
        <v>19</v>
      </c>
      <c r="F6" s="36" t="s">
        <v>31</v>
      </c>
      <c r="G6" s="35" t="s">
        <v>21</v>
      </c>
      <c r="H6" s="37" t="s">
        <v>22</v>
      </c>
      <c r="I6" s="38" t="s">
        <v>23</v>
      </c>
      <c r="J6" s="39" t="s">
        <v>24</v>
      </c>
      <c r="K6" s="40" t="n">
        <v>35886</v>
      </c>
      <c r="L6" s="40" t="s">
        <v>25</v>
      </c>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row>
    <row r="7" customFormat="false" ht="51.75" hidden="false" customHeight="true" outlineLevel="0" collapsed="false">
      <c r="A7" s="42" t="n">
        <f aca="false">A6+1</f>
        <v>4</v>
      </c>
      <c r="B7" s="34" t="n">
        <v>52</v>
      </c>
      <c r="C7" s="35" t="s">
        <v>32</v>
      </c>
      <c r="D7" s="35" t="s">
        <v>33</v>
      </c>
      <c r="E7" s="35" t="s">
        <v>19</v>
      </c>
      <c r="F7" s="36" t="s">
        <v>34</v>
      </c>
      <c r="G7" s="35" t="s">
        <v>21</v>
      </c>
      <c r="H7" s="37" t="s">
        <v>22</v>
      </c>
      <c r="I7" s="38" t="s">
        <v>23</v>
      </c>
      <c r="J7" s="39" t="s">
        <v>24</v>
      </c>
      <c r="K7" s="40" t="n">
        <v>35886</v>
      </c>
      <c r="L7" s="40" t="s">
        <v>25</v>
      </c>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row>
    <row r="8" customFormat="false" ht="51" hidden="false" customHeight="false" outlineLevel="0" collapsed="false">
      <c r="A8" s="44" t="s">
        <v>35</v>
      </c>
      <c r="B8" s="45" t="n">
        <v>3</v>
      </c>
      <c r="C8" s="46" t="s">
        <v>36</v>
      </c>
      <c r="D8" s="46" t="s">
        <v>37</v>
      </c>
      <c r="E8" s="46" t="s">
        <v>19</v>
      </c>
      <c r="F8" s="46" t="s">
        <v>38</v>
      </c>
      <c r="G8" s="46" t="s">
        <v>21</v>
      </c>
      <c r="H8" s="37" t="s">
        <v>39</v>
      </c>
      <c r="I8" s="47" t="s">
        <v>23</v>
      </c>
      <c r="J8" s="39" t="s">
        <v>24</v>
      </c>
      <c r="K8" s="48" t="n">
        <v>35886</v>
      </c>
      <c r="L8" s="48" t="n">
        <v>36389</v>
      </c>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row>
    <row r="9" customFormat="false" ht="63.75" hidden="false" customHeight="false" outlineLevel="0" collapsed="false">
      <c r="A9" s="44" t="s">
        <v>35</v>
      </c>
      <c r="B9" s="45" t="n">
        <v>53</v>
      </c>
      <c r="C9" s="46" t="s">
        <v>40</v>
      </c>
      <c r="D9" s="46" t="s">
        <v>41</v>
      </c>
      <c r="E9" s="46" t="s">
        <v>19</v>
      </c>
      <c r="F9" s="46" t="s">
        <v>38</v>
      </c>
      <c r="G9" s="46" t="s">
        <v>21</v>
      </c>
      <c r="H9" s="37" t="s">
        <v>39</v>
      </c>
      <c r="I9" s="47" t="s">
        <v>23</v>
      </c>
      <c r="J9" s="39" t="s">
        <v>24</v>
      </c>
      <c r="K9" s="48" t="n">
        <v>35886</v>
      </c>
      <c r="L9" s="48" t="n">
        <v>36389</v>
      </c>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row>
    <row r="10" customFormat="false" ht="51" hidden="false" customHeight="false" outlineLevel="0" collapsed="false">
      <c r="A10" s="42" t="n">
        <f aca="false">A7+1</f>
        <v>5</v>
      </c>
      <c r="B10" s="34" t="n">
        <v>4</v>
      </c>
      <c r="C10" s="35" t="s">
        <v>42</v>
      </c>
      <c r="D10" s="35" t="s">
        <v>43</v>
      </c>
      <c r="E10" s="35" t="s">
        <v>19</v>
      </c>
      <c r="F10" s="36" t="s">
        <v>44</v>
      </c>
      <c r="G10" s="35" t="s">
        <v>21</v>
      </c>
      <c r="H10" s="37" t="s">
        <v>45</v>
      </c>
      <c r="I10" s="38" t="s">
        <v>23</v>
      </c>
      <c r="J10" s="39" t="s">
        <v>24</v>
      </c>
      <c r="K10" s="40" t="n">
        <v>35886</v>
      </c>
      <c r="L10" s="40" t="s">
        <v>25</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c r="IW10" s="41"/>
    </row>
    <row r="11" customFormat="false" ht="51" hidden="false" customHeight="false" outlineLevel="0" collapsed="false">
      <c r="A11" s="50" t="n">
        <f aca="false">A10+1</f>
        <v>6</v>
      </c>
      <c r="B11" s="34" t="n">
        <v>54</v>
      </c>
      <c r="C11" s="35" t="s">
        <v>46</v>
      </c>
      <c r="D11" s="35" t="s">
        <v>47</v>
      </c>
      <c r="E11" s="35" t="s">
        <v>19</v>
      </c>
      <c r="F11" s="36" t="s">
        <v>48</v>
      </c>
      <c r="G11" s="35" t="s">
        <v>21</v>
      </c>
      <c r="H11" s="37" t="s">
        <v>45</v>
      </c>
      <c r="I11" s="38" t="s">
        <v>23</v>
      </c>
      <c r="J11" s="39" t="s">
        <v>24</v>
      </c>
      <c r="K11" s="40" t="n">
        <v>35886</v>
      </c>
      <c r="L11" s="40" t="s">
        <v>25</v>
      </c>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row>
    <row r="12" customFormat="false" ht="54" hidden="false" customHeight="true" outlineLevel="0" collapsed="false">
      <c r="A12" s="50" t="n">
        <f aca="false">A11+1</f>
        <v>7</v>
      </c>
      <c r="B12" s="43" t="n">
        <v>5</v>
      </c>
      <c r="C12" s="36" t="s">
        <v>49</v>
      </c>
      <c r="D12" s="36" t="s">
        <v>50</v>
      </c>
      <c r="E12" s="35" t="s">
        <v>19</v>
      </c>
      <c r="F12" s="36" t="s">
        <v>51</v>
      </c>
      <c r="G12" s="35" t="s">
        <v>21</v>
      </c>
      <c r="H12" s="37" t="s">
        <v>45</v>
      </c>
      <c r="I12" s="38" t="s">
        <v>23</v>
      </c>
      <c r="J12" s="39" t="s">
        <v>24</v>
      </c>
      <c r="K12" s="40" t="n">
        <v>36390</v>
      </c>
      <c r="L12" s="40" t="s">
        <v>25</v>
      </c>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51.75" hidden="false" customHeight="true" outlineLevel="0" collapsed="false">
      <c r="A13" s="50" t="n">
        <f aca="false">A12+1</f>
        <v>8</v>
      </c>
      <c r="B13" s="43" t="n">
        <v>55</v>
      </c>
      <c r="C13" s="36" t="s">
        <v>52</v>
      </c>
      <c r="D13" s="36" t="s">
        <v>53</v>
      </c>
      <c r="E13" s="35" t="s">
        <v>19</v>
      </c>
      <c r="F13" s="36" t="s">
        <v>54</v>
      </c>
      <c r="G13" s="35" t="s">
        <v>21</v>
      </c>
      <c r="H13" s="37" t="s">
        <v>45</v>
      </c>
      <c r="I13" s="38" t="s">
        <v>23</v>
      </c>
      <c r="J13" s="39" t="s">
        <v>24</v>
      </c>
      <c r="K13" s="40" t="n">
        <v>36390</v>
      </c>
      <c r="L13" s="40" t="s">
        <v>25</v>
      </c>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row>
    <row r="14" customFormat="false" ht="57.75" hidden="false" customHeight="true" outlineLevel="0" collapsed="false">
      <c r="A14" s="50" t="n">
        <f aca="false">A13+1</f>
        <v>9</v>
      </c>
      <c r="B14" s="43" t="n">
        <v>6</v>
      </c>
      <c r="C14" s="36" t="s">
        <v>55</v>
      </c>
      <c r="D14" s="36" t="s">
        <v>56</v>
      </c>
      <c r="E14" s="35" t="s">
        <v>19</v>
      </c>
      <c r="F14" s="36" t="s">
        <v>57</v>
      </c>
      <c r="G14" s="35" t="s">
        <v>21</v>
      </c>
      <c r="H14" s="37" t="s">
        <v>45</v>
      </c>
      <c r="I14" s="38" t="s">
        <v>23</v>
      </c>
      <c r="J14" s="39" t="s">
        <v>24</v>
      </c>
      <c r="K14" s="40" t="n">
        <v>36390</v>
      </c>
      <c r="L14" s="40" t="s">
        <v>25</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customFormat="false" ht="57" hidden="false" customHeight="true" outlineLevel="0" collapsed="false">
      <c r="A15" s="50" t="n">
        <f aca="false">A14+1</f>
        <v>10</v>
      </c>
      <c r="B15" s="43" t="n">
        <v>56</v>
      </c>
      <c r="C15" s="36" t="s">
        <v>58</v>
      </c>
      <c r="D15" s="36" t="s">
        <v>59</v>
      </c>
      <c r="E15" s="35" t="s">
        <v>19</v>
      </c>
      <c r="F15" s="36" t="s">
        <v>60</v>
      </c>
      <c r="G15" s="35" t="s">
        <v>21</v>
      </c>
      <c r="H15" s="37" t="s">
        <v>45</v>
      </c>
      <c r="I15" s="38" t="s">
        <v>23</v>
      </c>
      <c r="J15" s="39" t="s">
        <v>24</v>
      </c>
      <c r="K15" s="40" t="n">
        <v>36390</v>
      </c>
      <c r="L15" s="40" t="s">
        <v>25</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customFormat="false" ht="16.5" hidden="false" customHeight="false" outlineLevel="0" collapsed="false">
      <c r="A16" s="25" t="s">
        <v>61</v>
      </c>
      <c r="B16" s="26"/>
      <c r="C16" s="25"/>
      <c r="D16" s="27"/>
      <c r="E16" s="27"/>
      <c r="F16" s="27"/>
      <c r="G16" s="27"/>
      <c r="H16" s="28"/>
      <c r="I16" s="27"/>
      <c r="J16" s="29"/>
      <c r="K16" s="30"/>
      <c r="L16" s="31"/>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row>
    <row r="17" customFormat="false" ht="38.25" hidden="false" customHeight="false" outlineLevel="0" collapsed="false">
      <c r="A17" s="44" t="s">
        <v>35</v>
      </c>
      <c r="B17" s="45" t="n">
        <v>101</v>
      </c>
      <c r="C17" s="46" t="s">
        <v>62</v>
      </c>
      <c r="D17" s="46" t="s">
        <v>63</v>
      </c>
      <c r="E17" s="46" t="s">
        <v>19</v>
      </c>
      <c r="F17" s="46" t="s">
        <v>64</v>
      </c>
      <c r="G17" s="46" t="s">
        <v>21</v>
      </c>
      <c r="H17" s="37" t="s">
        <v>65</v>
      </c>
      <c r="I17" s="47" t="s">
        <v>23</v>
      </c>
      <c r="J17" s="39" t="s">
        <v>24</v>
      </c>
      <c r="K17" s="48" t="n">
        <v>35886</v>
      </c>
      <c r="L17" s="48" t="n">
        <v>36389</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row>
    <row r="18" customFormat="false" ht="51" hidden="false" customHeight="false" outlineLevel="0" collapsed="false">
      <c r="A18" s="44" t="s">
        <v>35</v>
      </c>
      <c r="B18" s="45" t="n">
        <v>151</v>
      </c>
      <c r="C18" s="46" t="s">
        <v>66</v>
      </c>
      <c r="D18" s="46" t="s">
        <v>67</v>
      </c>
      <c r="E18" s="46" t="s">
        <v>19</v>
      </c>
      <c r="F18" s="46" t="s">
        <v>68</v>
      </c>
      <c r="G18" s="46" t="s">
        <v>21</v>
      </c>
      <c r="H18" s="37" t="s">
        <v>65</v>
      </c>
      <c r="I18" s="47" t="s">
        <v>23</v>
      </c>
      <c r="J18" s="39" t="s">
        <v>24</v>
      </c>
      <c r="K18" s="48" t="n">
        <v>35886</v>
      </c>
      <c r="L18" s="48" t="n">
        <v>36389</v>
      </c>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row>
    <row r="19" customFormat="false" ht="51" hidden="false" customHeight="false" outlineLevel="0" collapsed="false">
      <c r="A19" s="44" t="s">
        <v>35</v>
      </c>
      <c r="B19" s="45" t="n">
        <v>102</v>
      </c>
      <c r="C19" s="46" t="s">
        <v>69</v>
      </c>
      <c r="D19" s="46" t="s">
        <v>70</v>
      </c>
      <c r="E19" s="46" t="s">
        <v>19</v>
      </c>
      <c r="F19" s="46" t="s">
        <v>71</v>
      </c>
      <c r="G19" s="46" t="s">
        <v>21</v>
      </c>
      <c r="H19" s="37" t="s">
        <v>65</v>
      </c>
      <c r="I19" s="47" t="s">
        <v>23</v>
      </c>
      <c r="J19" s="39" t="s">
        <v>24</v>
      </c>
      <c r="K19" s="48" t="n">
        <v>35886</v>
      </c>
      <c r="L19" s="48" t="n">
        <v>36389</v>
      </c>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row>
    <row r="20" customFormat="false" ht="51" hidden="false" customHeight="false" outlineLevel="0" collapsed="false">
      <c r="A20" s="44" t="s">
        <v>35</v>
      </c>
      <c r="B20" s="45" t="n">
        <v>152</v>
      </c>
      <c r="C20" s="46" t="s">
        <v>72</v>
      </c>
      <c r="D20" s="46" t="s">
        <v>73</v>
      </c>
      <c r="E20" s="46" t="s">
        <v>19</v>
      </c>
      <c r="F20" s="46" t="s">
        <v>74</v>
      </c>
      <c r="G20" s="46" t="s">
        <v>21</v>
      </c>
      <c r="H20" s="37" t="s">
        <v>65</v>
      </c>
      <c r="I20" s="47" t="s">
        <v>23</v>
      </c>
      <c r="J20" s="39" t="s">
        <v>24</v>
      </c>
      <c r="K20" s="48" t="n">
        <v>35886</v>
      </c>
      <c r="L20" s="48" t="n">
        <v>36389</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row>
    <row r="21" customFormat="false" ht="63.75" hidden="false" customHeight="false" outlineLevel="0" collapsed="false">
      <c r="A21" s="44" t="s">
        <v>35</v>
      </c>
      <c r="B21" s="45" t="n">
        <v>103</v>
      </c>
      <c r="C21" s="46" t="s">
        <v>75</v>
      </c>
      <c r="D21" s="46" t="s">
        <v>76</v>
      </c>
      <c r="E21" s="46" t="s">
        <v>19</v>
      </c>
      <c r="F21" s="46" t="s">
        <v>77</v>
      </c>
      <c r="G21" s="46" t="s">
        <v>21</v>
      </c>
      <c r="H21" s="37" t="s">
        <v>65</v>
      </c>
      <c r="I21" s="47" t="s">
        <v>23</v>
      </c>
      <c r="J21" s="39" t="s">
        <v>24</v>
      </c>
      <c r="K21" s="48" t="n">
        <v>35886</v>
      </c>
      <c r="L21" s="48" t="n">
        <v>36389</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row>
    <row r="22" customFormat="false" ht="51" hidden="false" customHeight="false" outlineLevel="0" collapsed="false">
      <c r="A22" s="44" t="s">
        <v>35</v>
      </c>
      <c r="B22" s="45" t="n">
        <v>153</v>
      </c>
      <c r="C22" s="46" t="s">
        <v>78</v>
      </c>
      <c r="D22" s="46" t="s">
        <v>79</v>
      </c>
      <c r="E22" s="46" t="s">
        <v>19</v>
      </c>
      <c r="F22" s="46" t="s">
        <v>74</v>
      </c>
      <c r="G22" s="46" t="s">
        <v>21</v>
      </c>
      <c r="H22" s="37" t="s">
        <v>65</v>
      </c>
      <c r="I22" s="47" t="s">
        <v>23</v>
      </c>
      <c r="J22" s="39" t="s">
        <v>24</v>
      </c>
      <c r="K22" s="48" t="n">
        <v>35886</v>
      </c>
      <c r="L22" s="48" t="n">
        <v>36389</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row>
    <row r="23" customFormat="false" ht="51" hidden="false" customHeight="false" outlineLevel="0" collapsed="false">
      <c r="A23" s="51" t="s">
        <v>35</v>
      </c>
      <c r="B23" s="52" t="n">
        <v>303</v>
      </c>
      <c r="C23" s="53" t="s">
        <v>80</v>
      </c>
      <c r="D23" s="54" t="s">
        <v>81</v>
      </c>
      <c r="E23" s="54" t="s">
        <v>19</v>
      </c>
      <c r="F23" s="54" t="s">
        <v>82</v>
      </c>
      <c r="G23" s="54" t="s">
        <v>21</v>
      </c>
      <c r="H23" s="55" t="s">
        <v>65</v>
      </c>
      <c r="I23" s="56" t="s">
        <v>23</v>
      </c>
      <c r="J23" s="57" t="s">
        <v>24</v>
      </c>
      <c r="K23" s="58" t="n">
        <v>35886</v>
      </c>
      <c r="L23" s="58" t="n">
        <v>36389</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row>
    <row r="24" customFormat="false" ht="14.25" hidden="false" customHeight="false" outlineLevel="0" collapsed="false">
      <c r="A24" s="59"/>
      <c r="B24" s="60"/>
      <c r="C24" s="61"/>
      <c r="D24" s="62" t="s">
        <v>83</v>
      </c>
      <c r="E24" s="63"/>
      <c r="F24" s="64"/>
      <c r="G24" s="64"/>
      <c r="H24" s="65"/>
      <c r="I24" s="66"/>
      <c r="J24" s="67"/>
      <c r="K24" s="68"/>
      <c r="L24" s="69"/>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row>
    <row r="25" customFormat="false" ht="12.75" hidden="false" customHeight="false" outlineLevel="0" collapsed="false">
      <c r="A25" s="59"/>
      <c r="B25" s="60"/>
      <c r="C25" s="61"/>
      <c r="D25" s="63" t="s">
        <v>84</v>
      </c>
      <c r="E25" s="63"/>
      <c r="F25" s="64"/>
      <c r="G25" s="64"/>
      <c r="H25" s="65"/>
      <c r="I25" s="63"/>
      <c r="J25" s="70"/>
      <c r="K25" s="71"/>
      <c r="L25" s="72"/>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row>
    <row r="26" customFormat="false" ht="12.75" hidden="false" customHeight="false" outlineLevel="0" collapsed="false">
      <c r="A26" s="73"/>
      <c r="B26" s="74"/>
      <c r="C26" s="75"/>
      <c r="D26" s="76" t="s">
        <v>85</v>
      </c>
      <c r="E26" s="77"/>
      <c r="F26" s="78"/>
      <c r="G26" s="78"/>
      <c r="H26" s="79"/>
      <c r="I26" s="76"/>
      <c r="J26" s="80"/>
      <c r="K26" s="81"/>
      <c r="L26" s="82"/>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row>
    <row r="27" customFormat="false" ht="51" hidden="false" customHeight="false" outlineLevel="0" collapsed="false">
      <c r="A27" s="51" t="s">
        <v>35</v>
      </c>
      <c r="B27" s="52" t="n">
        <v>304</v>
      </c>
      <c r="C27" s="53" t="s">
        <v>86</v>
      </c>
      <c r="D27" s="54" t="s">
        <v>87</v>
      </c>
      <c r="E27" s="54" t="s">
        <v>19</v>
      </c>
      <c r="F27" s="54" t="s">
        <v>82</v>
      </c>
      <c r="G27" s="54" t="s">
        <v>21</v>
      </c>
      <c r="H27" s="37" t="s">
        <v>65</v>
      </c>
      <c r="I27" s="83" t="s">
        <v>23</v>
      </c>
      <c r="J27" s="84" t="s">
        <v>24</v>
      </c>
      <c r="K27" s="85" t="n">
        <v>35886</v>
      </c>
      <c r="L27" s="85" t="n">
        <v>36389</v>
      </c>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customFormat="false" ht="14.25" hidden="false" customHeight="false" outlineLevel="0" collapsed="false">
      <c r="A28" s="59"/>
      <c r="B28" s="60"/>
      <c r="C28" s="61"/>
      <c r="D28" s="62" t="s">
        <v>88</v>
      </c>
      <c r="E28" s="62"/>
      <c r="F28" s="64"/>
      <c r="G28" s="64"/>
      <c r="H28" s="65"/>
      <c r="I28" s="66"/>
      <c r="J28" s="67"/>
      <c r="K28" s="68"/>
      <c r="L28" s="69"/>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customFormat="false" ht="12.75" hidden="false" customHeight="false" outlineLevel="0" collapsed="false">
      <c r="A29" s="73"/>
      <c r="B29" s="74"/>
      <c r="C29" s="75"/>
      <c r="D29" s="86" t="s">
        <v>89</v>
      </c>
      <c r="E29" s="76"/>
      <c r="F29" s="78"/>
      <c r="G29" s="78"/>
      <c r="H29" s="79"/>
      <c r="I29" s="76"/>
      <c r="J29" s="80"/>
      <c r="K29" s="81"/>
      <c r="L29" s="82"/>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customFormat="false" ht="108.75" hidden="false" customHeight="true" outlineLevel="0" collapsed="false">
      <c r="A30" s="87" t="n">
        <f aca="false">A15+1</f>
        <v>11</v>
      </c>
      <c r="B30" s="88" t="n">
        <v>111</v>
      </c>
      <c r="C30" s="89" t="s">
        <v>90</v>
      </c>
      <c r="D30" s="90" t="s">
        <v>91</v>
      </c>
      <c r="E30" s="91" t="s">
        <v>19</v>
      </c>
      <c r="F30" s="90" t="s">
        <v>92</v>
      </c>
      <c r="G30" s="91" t="s">
        <v>21</v>
      </c>
      <c r="H30" s="55" t="s">
        <v>65</v>
      </c>
      <c r="I30" s="92" t="s">
        <v>23</v>
      </c>
      <c r="J30" s="93" t="s">
        <v>24</v>
      </c>
      <c r="K30" s="94" t="n">
        <v>36390</v>
      </c>
      <c r="L30" s="94" t="s">
        <v>25</v>
      </c>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customFormat="false" ht="16.5" hidden="false" customHeight="true" outlineLevel="0" collapsed="false">
      <c r="A31" s="95"/>
      <c r="B31" s="96"/>
      <c r="C31" s="97"/>
      <c r="D31" s="98" t="s">
        <v>93</v>
      </c>
      <c r="E31" s="99"/>
      <c r="F31" s="99"/>
      <c r="G31" s="99"/>
      <c r="H31" s="99"/>
      <c r="I31" s="27"/>
      <c r="J31" s="29"/>
      <c r="K31" s="100"/>
      <c r="L31" s="10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customFormat="false" ht="108.75" hidden="false" customHeight="true" outlineLevel="0" collapsed="false">
      <c r="A32" s="87" t="n">
        <f aca="false">A30+1</f>
        <v>12</v>
      </c>
      <c r="B32" s="88" t="n">
        <v>112</v>
      </c>
      <c r="C32" s="89" t="s">
        <v>94</v>
      </c>
      <c r="D32" s="90" t="s">
        <v>91</v>
      </c>
      <c r="E32" s="91" t="s">
        <v>19</v>
      </c>
      <c r="F32" s="90" t="s">
        <v>92</v>
      </c>
      <c r="G32" s="91" t="s">
        <v>21</v>
      </c>
      <c r="H32" s="55" t="s">
        <v>65</v>
      </c>
      <c r="I32" s="102" t="s">
        <v>23</v>
      </c>
      <c r="J32" s="57" t="s">
        <v>24</v>
      </c>
      <c r="K32" s="103" t="n">
        <v>36390</v>
      </c>
      <c r="L32" s="103" t="s">
        <v>25</v>
      </c>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c r="IU32" s="49"/>
      <c r="IV32" s="49"/>
      <c r="IW32" s="49"/>
    </row>
    <row r="33" customFormat="false" ht="12.75" hidden="false" customHeight="true" outlineLevel="0" collapsed="false">
      <c r="A33" s="95"/>
      <c r="B33" s="96"/>
      <c r="C33" s="97"/>
      <c r="D33" s="98" t="s">
        <v>93</v>
      </c>
      <c r="E33" s="99"/>
      <c r="F33" s="99"/>
      <c r="G33" s="99"/>
      <c r="H33" s="99"/>
      <c r="I33" s="104"/>
      <c r="J33" s="105"/>
      <c r="K33" s="100"/>
      <c r="L33" s="101"/>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c r="IU33" s="49"/>
      <c r="IV33" s="49"/>
      <c r="IW33" s="49"/>
    </row>
    <row r="34" customFormat="false" ht="160.5" hidden="false" customHeight="true" outlineLevel="0" collapsed="false">
      <c r="A34" s="87" t="n">
        <f aca="false">A32+1</f>
        <v>13</v>
      </c>
      <c r="B34" s="88" t="n">
        <v>114</v>
      </c>
      <c r="C34" s="89" t="s">
        <v>95</v>
      </c>
      <c r="D34" s="90" t="s">
        <v>91</v>
      </c>
      <c r="E34" s="91" t="s">
        <v>19</v>
      </c>
      <c r="F34" s="106" t="s">
        <v>96</v>
      </c>
      <c r="G34" s="91" t="s">
        <v>21</v>
      </c>
      <c r="H34" s="55" t="s">
        <v>65</v>
      </c>
      <c r="I34" s="107" t="s">
        <v>23</v>
      </c>
      <c r="J34" s="84" t="s">
        <v>24</v>
      </c>
      <c r="K34" s="108" t="n">
        <v>36390</v>
      </c>
      <c r="L34" s="108" t="s">
        <v>25</v>
      </c>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customFormat="false" ht="15" hidden="false" customHeight="true" outlineLevel="0" collapsed="false">
      <c r="A35" s="95"/>
      <c r="B35" s="96"/>
      <c r="C35" s="97"/>
      <c r="D35" s="109" t="s">
        <v>97</v>
      </c>
      <c r="E35" s="109"/>
      <c r="F35" s="109"/>
      <c r="G35" s="109"/>
      <c r="H35" s="109"/>
      <c r="I35" s="110"/>
      <c r="J35" s="111"/>
      <c r="K35" s="112"/>
      <c r="L35" s="113"/>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customFormat="false" ht="15" hidden="false" customHeight="true" outlineLevel="0" collapsed="false">
      <c r="A36" s="95"/>
      <c r="B36" s="96"/>
      <c r="C36" s="97"/>
      <c r="D36" s="109" t="s">
        <v>98</v>
      </c>
      <c r="E36" s="109"/>
      <c r="F36" s="109"/>
      <c r="G36" s="109"/>
      <c r="H36" s="109"/>
      <c r="I36" s="32"/>
      <c r="J36" s="114"/>
      <c r="K36" s="115"/>
      <c r="L36" s="116"/>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customFormat="false" ht="15" hidden="false" customHeight="true" outlineLevel="0" collapsed="false">
      <c r="A37" s="95"/>
      <c r="B37" s="96"/>
      <c r="C37" s="97"/>
      <c r="D37" s="109" t="s">
        <v>99</v>
      </c>
      <c r="E37" s="109"/>
      <c r="F37" s="109"/>
      <c r="G37" s="109"/>
      <c r="H37" s="109"/>
      <c r="I37" s="32"/>
      <c r="J37" s="114"/>
      <c r="K37" s="115"/>
      <c r="L37" s="116"/>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row>
    <row r="38" customFormat="false" ht="15" hidden="false" customHeight="true" outlineLevel="0" collapsed="false">
      <c r="A38" s="95"/>
      <c r="B38" s="96"/>
      <c r="C38" s="97"/>
      <c r="D38" s="109" t="s">
        <v>100</v>
      </c>
      <c r="E38" s="109"/>
      <c r="F38" s="109"/>
      <c r="G38" s="109"/>
      <c r="H38" s="109"/>
      <c r="I38" s="32"/>
      <c r="J38" s="114"/>
      <c r="K38" s="115"/>
      <c r="L38" s="116"/>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customFormat="false" ht="15" hidden="false" customHeight="true" outlineLevel="0" collapsed="false">
      <c r="A39" s="95"/>
      <c r="B39" s="96"/>
      <c r="C39" s="97"/>
      <c r="D39" s="117" t="s">
        <v>101</v>
      </c>
      <c r="E39" s="117"/>
      <c r="F39" s="117"/>
      <c r="G39" s="117"/>
      <c r="H39" s="117"/>
      <c r="I39" s="27"/>
      <c r="J39" s="29"/>
      <c r="K39" s="30"/>
      <c r="L39" s="3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customFormat="false" ht="107.25" hidden="false" customHeight="true" outlineLevel="0" collapsed="false">
      <c r="A40" s="87" t="n">
        <f aca="false">A34+1</f>
        <v>14</v>
      </c>
      <c r="B40" s="88" t="n">
        <v>115</v>
      </c>
      <c r="C40" s="89" t="s">
        <v>102</v>
      </c>
      <c r="D40" s="90" t="s">
        <v>91</v>
      </c>
      <c r="E40" s="91" t="s">
        <v>19</v>
      </c>
      <c r="F40" s="90" t="s">
        <v>92</v>
      </c>
      <c r="G40" s="91" t="s">
        <v>21</v>
      </c>
      <c r="H40" s="55" t="s">
        <v>65</v>
      </c>
      <c r="I40" s="118" t="s">
        <v>23</v>
      </c>
      <c r="J40" s="93" t="s">
        <v>24</v>
      </c>
      <c r="K40" s="119" t="n">
        <v>36390</v>
      </c>
      <c r="L40" s="119" t="s">
        <v>25</v>
      </c>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c r="IW40" s="49"/>
    </row>
    <row r="41" customFormat="false" ht="15" hidden="false" customHeight="true" outlineLevel="0" collapsed="false">
      <c r="A41" s="95"/>
      <c r="B41" s="96"/>
      <c r="C41" s="97"/>
      <c r="D41" s="109" t="s">
        <v>97</v>
      </c>
      <c r="E41" s="109"/>
      <c r="F41" s="109"/>
      <c r="G41" s="109"/>
      <c r="H41" s="109"/>
      <c r="I41" s="104"/>
      <c r="J41" s="105"/>
      <c r="K41" s="120"/>
      <c r="L41" s="121"/>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c r="IW41" s="49"/>
    </row>
    <row r="42" customFormat="false" ht="108.75" hidden="false" customHeight="true" outlineLevel="0" collapsed="false">
      <c r="A42" s="87" t="n">
        <f aca="false">A40+1</f>
        <v>15</v>
      </c>
      <c r="B42" s="88" t="n">
        <v>116</v>
      </c>
      <c r="C42" s="89" t="s">
        <v>103</v>
      </c>
      <c r="D42" s="89" t="s">
        <v>91</v>
      </c>
      <c r="E42" s="122" t="s">
        <v>19</v>
      </c>
      <c r="F42" s="90" t="s">
        <v>92</v>
      </c>
      <c r="G42" s="122" t="s">
        <v>21</v>
      </c>
      <c r="H42" s="55" t="s">
        <v>65</v>
      </c>
      <c r="I42" s="123" t="s">
        <v>23</v>
      </c>
      <c r="J42" s="124" t="s">
        <v>24</v>
      </c>
      <c r="K42" s="125" t="n">
        <v>36390</v>
      </c>
      <c r="L42" s="125" t="s">
        <v>25</v>
      </c>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c r="IF42" s="49"/>
      <c r="IG42" s="49"/>
      <c r="IH42" s="49"/>
      <c r="II42" s="49"/>
      <c r="IJ42" s="49"/>
      <c r="IK42" s="49"/>
      <c r="IL42" s="49"/>
      <c r="IM42" s="49"/>
      <c r="IN42" s="49"/>
      <c r="IO42" s="49"/>
      <c r="IP42" s="49"/>
      <c r="IQ42" s="49"/>
      <c r="IR42" s="49"/>
      <c r="IS42" s="49"/>
      <c r="IT42" s="49"/>
      <c r="IU42" s="49"/>
      <c r="IV42" s="49"/>
      <c r="IW42" s="49"/>
    </row>
    <row r="43" customFormat="false" ht="15" hidden="false" customHeight="true" outlineLevel="0" collapsed="false">
      <c r="A43" s="95"/>
      <c r="B43" s="96"/>
      <c r="C43" s="97"/>
      <c r="D43" s="126" t="s">
        <v>97</v>
      </c>
      <c r="E43" s="126"/>
      <c r="F43" s="126"/>
      <c r="G43" s="126"/>
      <c r="H43" s="126"/>
      <c r="I43" s="104"/>
      <c r="J43" s="105"/>
      <c r="K43" s="120"/>
      <c r="L43" s="121"/>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c r="GM43" s="49"/>
      <c r="GN43" s="49"/>
      <c r="GO43" s="49"/>
      <c r="GP43" s="49"/>
      <c r="GQ43" s="49"/>
      <c r="GR43" s="49"/>
      <c r="GS43" s="49"/>
      <c r="GT43" s="49"/>
      <c r="GU43" s="49"/>
      <c r="GV43" s="49"/>
      <c r="GW43" s="49"/>
      <c r="GX43" s="49"/>
      <c r="GY43" s="49"/>
      <c r="GZ43" s="49"/>
      <c r="HA43" s="49"/>
      <c r="HB43" s="49"/>
      <c r="HC43" s="49"/>
      <c r="HD43" s="49"/>
      <c r="HE43" s="49"/>
      <c r="HF43" s="49"/>
      <c r="HG43" s="49"/>
      <c r="HH43" s="49"/>
      <c r="HI43" s="49"/>
      <c r="HJ43" s="49"/>
      <c r="HK43" s="49"/>
      <c r="HL43" s="49"/>
      <c r="HM43" s="49"/>
      <c r="HN43" s="49"/>
      <c r="HO43" s="49"/>
      <c r="HP43" s="49"/>
      <c r="HQ43" s="49"/>
      <c r="HR43" s="49"/>
      <c r="HS43" s="49"/>
      <c r="HT43" s="49"/>
      <c r="HU43" s="49"/>
      <c r="HV43" s="49"/>
      <c r="HW43" s="49"/>
      <c r="HX43" s="49"/>
      <c r="HY43" s="49"/>
      <c r="HZ43" s="49"/>
      <c r="IA43" s="49"/>
      <c r="IB43" s="49"/>
      <c r="IC43" s="49"/>
      <c r="ID43" s="49"/>
      <c r="IE43" s="49"/>
      <c r="IF43" s="49"/>
      <c r="IG43" s="49"/>
      <c r="IH43" s="49"/>
      <c r="II43" s="49"/>
      <c r="IJ43" s="49"/>
      <c r="IK43" s="49"/>
      <c r="IL43" s="49"/>
      <c r="IM43" s="49"/>
      <c r="IN43" s="49"/>
      <c r="IO43" s="49"/>
      <c r="IP43" s="49"/>
      <c r="IQ43" s="49"/>
      <c r="IR43" s="49"/>
      <c r="IS43" s="49"/>
      <c r="IT43" s="49"/>
      <c r="IU43" s="49"/>
      <c r="IV43" s="49"/>
      <c r="IW43" s="49"/>
    </row>
    <row r="44" customFormat="false" ht="16.5" hidden="false" customHeight="false" outlineLevel="0" collapsed="false">
      <c r="A44" s="127" t="s">
        <v>104</v>
      </c>
      <c r="B44" s="128"/>
      <c r="C44" s="127"/>
      <c r="D44" s="129"/>
      <c r="E44" s="27"/>
      <c r="F44" s="27"/>
      <c r="G44" s="27"/>
      <c r="H44" s="28"/>
      <c r="I44" s="27"/>
      <c r="J44" s="29"/>
      <c r="K44" s="30"/>
      <c r="L44" s="31"/>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row>
    <row r="45" customFormat="false" ht="110.25" hidden="false" customHeight="true" outlineLevel="0" collapsed="false">
      <c r="A45" s="87" t="n">
        <v>16</v>
      </c>
      <c r="B45" s="88" t="n">
        <v>24</v>
      </c>
      <c r="C45" s="89" t="s">
        <v>105</v>
      </c>
      <c r="D45" s="89" t="s">
        <v>106</v>
      </c>
      <c r="E45" s="89" t="s">
        <v>19</v>
      </c>
      <c r="F45" s="89" t="s">
        <v>107</v>
      </c>
      <c r="G45" s="89" t="s">
        <v>21</v>
      </c>
      <c r="H45" s="55" t="s">
        <v>65</v>
      </c>
      <c r="I45" s="102" t="s">
        <v>23</v>
      </c>
      <c r="J45" s="57" t="s">
        <v>24</v>
      </c>
      <c r="K45" s="103" t="n">
        <v>37104</v>
      </c>
      <c r="L45" s="103" t="s">
        <v>25</v>
      </c>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c r="DI45" s="130"/>
      <c r="DJ45" s="130"/>
      <c r="DK45" s="130"/>
      <c r="DL45" s="130"/>
      <c r="DM45" s="130"/>
      <c r="DN45" s="130"/>
      <c r="DO45" s="130"/>
      <c r="DP45" s="130"/>
      <c r="DQ45" s="130"/>
      <c r="DR45" s="130"/>
      <c r="DS45" s="130"/>
      <c r="DT45" s="130"/>
      <c r="DU45" s="130"/>
      <c r="DV45" s="130"/>
      <c r="DW45" s="130"/>
      <c r="DX45" s="130"/>
      <c r="DY45" s="130"/>
      <c r="DZ45" s="130"/>
      <c r="EA45" s="130"/>
      <c r="EB45" s="130"/>
      <c r="EC45" s="130"/>
      <c r="ED45" s="130"/>
      <c r="EE45" s="130"/>
      <c r="EF45" s="130"/>
      <c r="EG45" s="130"/>
      <c r="EH45" s="130"/>
      <c r="EI45" s="130"/>
      <c r="EJ45" s="130"/>
      <c r="EK45" s="130"/>
      <c r="EL45" s="130"/>
      <c r="EM45" s="130"/>
      <c r="EN45" s="130"/>
      <c r="EO45" s="130"/>
      <c r="EP45" s="130"/>
      <c r="EQ45" s="130"/>
      <c r="ER45" s="130"/>
      <c r="ES45" s="130"/>
      <c r="ET45" s="130"/>
      <c r="EU45" s="130"/>
      <c r="EV45" s="130"/>
      <c r="EW45" s="130"/>
      <c r="EX45" s="130"/>
      <c r="EY45" s="130"/>
      <c r="EZ45" s="130"/>
      <c r="FA45" s="130"/>
      <c r="FB45" s="130"/>
      <c r="FC45" s="130"/>
      <c r="FD45" s="130"/>
      <c r="FE45" s="130"/>
      <c r="FF45" s="130"/>
      <c r="FG45" s="130"/>
      <c r="FH45" s="130"/>
      <c r="FI45" s="130"/>
      <c r="FJ45" s="130"/>
      <c r="FK45" s="130"/>
      <c r="FL45" s="130"/>
      <c r="FM45" s="130"/>
      <c r="FN45" s="130"/>
      <c r="FO45" s="130"/>
      <c r="FP45" s="130"/>
      <c r="FQ45" s="130"/>
      <c r="FR45" s="130"/>
      <c r="FS45" s="130"/>
      <c r="FT45" s="130"/>
      <c r="FU45" s="130"/>
      <c r="FV45" s="130"/>
      <c r="FW45" s="130"/>
      <c r="FX45" s="130"/>
      <c r="FY45" s="130"/>
      <c r="FZ45" s="130"/>
      <c r="GA45" s="130"/>
      <c r="GB45" s="130"/>
      <c r="GC45" s="130"/>
      <c r="GD45" s="130"/>
      <c r="GE45" s="130"/>
      <c r="GF45" s="130"/>
      <c r="GG45" s="130"/>
      <c r="GH45" s="130"/>
      <c r="GI45" s="130"/>
      <c r="GJ45" s="130"/>
      <c r="GK45" s="130"/>
      <c r="GL45" s="130"/>
      <c r="GM45" s="130"/>
      <c r="GN45" s="130"/>
      <c r="GO45" s="130"/>
      <c r="GP45" s="130"/>
      <c r="GQ45" s="130"/>
      <c r="GR45" s="130"/>
      <c r="GS45" s="130"/>
      <c r="GT45" s="130"/>
      <c r="GU45" s="130"/>
      <c r="GV45" s="130"/>
      <c r="GW45" s="130"/>
      <c r="GX45" s="130"/>
      <c r="GY45" s="130"/>
      <c r="GZ45" s="130"/>
      <c r="HA45" s="130"/>
      <c r="HB45" s="130"/>
      <c r="HC45" s="130"/>
      <c r="HD45" s="130"/>
      <c r="HE45" s="130"/>
      <c r="HF45" s="130"/>
      <c r="HG45" s="130"/>
      <c r="HH45" s="130"/>
      <c r="HI45" s="130"/>
      <c r="HJ45" s="130"/>
      <c r="HK45" s="130"/>
      <c r="HL45" s="130"/>
      <c r="HM45" s="130"/>
      <c r="HN45" s="130"/>
      <c r="HO45" s="130"/>
      <c r="HP45" s="130"/>
      <c r="HQ45" s="130"/>
      <c r="HR45" s="130"/>
      <c r="HS45" s="130"/>
      <c r="HT45" s="130"/>
      <c r="HU45" s="130"/>
      <c r="HV45" s="130"/>
      <c r="HW45" s="130"/>
      <c r="HX45" s="130"/>
      <c r="HY45" s="130"/>
      <c r="HZ45" s="130"/>
      <c r="IA45" s="130"/>
      <c r="IB45" s="130"/>
      <c r="IC45" s="130"/>
      <c r="ID45" s="130"/>
      <c r="IE45" s="130"/>
      <c r="IF45" s="130"/>
      <c r="IG45" s="130"/>
      <c r="IH45" s="130"/>
      <c r="II45" s="130"/>
      <c r="IJ45" s="130"/>
      <c r="IK45" s="130"/>
      <c r="IL45" s="130"/>
      <c r="IM45" s="130"/>
      <c r="IN45" s="130"/>
      <c r="IO45" s="130"/>
      <c r="IP45" s="130"/>
      <c r="IQ45" s="130"/>
      <c r="IR45" s="130"/>
      <c r="IS45" s="130"/>
      <c r="IT45" s="130"/>
      <c r="IU45" s="130"/>
      <c r="IV45" s="130"/>
      <c r="IW45" s="130"/>
    </row>
    <row r="46" customFormat="false" ht="14.25" hidden="false" customHeight="true" outlineLevel="0" collapsed="false">
      <c r="A46" s="95"/>
      <c r="B46" s="96"/>
      <c r="C46" s="97"/>
      <c r="D46" s="131" t="s">
        <v>108</v>
      </c>
      <c r="E46" s="132"/>
      <c r="F46" s="132"/>
      <c r="G46" s="132"/>
      <c r="H46" s="133"/>
      <c r="I46" s="132"/>
      <c r="J46" s="134"/>
      <c r="K46" s="135"/>
      <c r="L46" s="136"/>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7"/>
      <c r="EQ46" s="137"/>
      <c r="ER46" s="137"/>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c r="FQ46" s="137"/>
      <c r="FR46" s="137"/>
      <c r="FS46" s="137"/>
      <c r="FT46" s="137"/>
      <c r="FU46" s="137"/>
      <c r="FV46" s="137"/>
      <c r="FW46" s="137"/>
      <c r="FX46" s="137"/>
      <c r="FY46" s="137"/>
      <c r="FZ46" s="137"/>
      <c r="GA46" s="137"/>
      <c r="GB46" s="137"/>
      <c r="GC46" s="137"/>
      <c r="GD46" s="137"/>
      <c r="GE46" s="137"/>
      <c r="GF46" s="137"/>
      <c r="GG46" s="137"/>
      <c r="GH46" s="137"/>
      <c r="GI46" s="137"/>
      <c r="GJ46" s="137"/>
      <c r="GK46" s="137"/>
      <c r="GL46" s="137"/>
      <c r="GM46" s="137"/>
      <c r="GN46" s="137"/>
      <c r="GO46" s="137"/>
      <c r="GP46" s="137"/>
      <c r="GQ46" s="137"/>
      <c r="GR46" s="137"/>
      <c r="GS46" s="137"/>
      <c r="GT46" s="137"/>
      <c r="GU46" s="137"/>
      <c r="GV46" s="137"/>
      <c r="GW46" s="137"/>
      <c r="GX46" s="137"/>
      <c r="GY46" s="137"/>
      <c r="GZ46" s="137"/>
      <c r="HA46" s="137"/>
      <c r="HB46" s="137"/>
      <c r="HC46" s="137"/>
      <c r="HD46" s="137"/>
      <c r="HE46" s="137"/>
      <c r="HF46" s="137"/>
      <c r="HG46" s="137"/>
      <c r="HH46" s="137"/>
      <c r="HI46" s="137"/>
      <c r="HJ46" s="137"/>
      <c r="HK46" s="137"/>
      <c r="HL46" s="137"/>
      <c r="HM46" s="137"/>
      <c r="HN46" s="137"/>
      <c r="HO46" s="137"/>
      <c r="HP46" s="137"/>
      <c r="HQ46" s="137"/>
      <c r="HR46" s="137"/>
      <c r="HS46" s="137"/>
      <c r="HT46" s="137"/>
      <c r="HU46" s="137"/>
      <c r="HV46" s="137"/>
      <c r="HW46" s="137"/>
      <c r="HX46" s="137"/>
      <c r="HY46" s="137"/>
      <c r="HZ46" s="137"/>
      <c r="IA46" s="137"/>
      <c r="IB46" s="137"/>
      <c r="IC46" s="137"/>
      <c r="ID46" s="137"/>
      <c r="IE46" s="137"/>
      <c r="IF46" s="137"/>
      <c r="IG46" s="137"/>
      <c r="IH46" s="137"/>
      <c r="II46" s="137"/>
      <c r="IJ46" s="137"/>
      <c r="IK46" s="137"/>
      <c r="IL46" s="137"/>
      <c r="IM46" s="137"/>
      <c r="IN46" s="137"/>
      <c r="IO46" s="137"/>
      <c r="IP46" s="137"/>
      <c r="IQ46" s="137"/>
      <c r="IR46" s="137"/>
      <c r="IS46" s="137"/>
      <c r="IT46" s="137"/>
      <c r="IU46" s="137"/>
      <c r="IV46" s="137"/>
      <c r="IW46" s="137"/>
    </row>
    <row r="47" customFormat="false" ht="14.25" hidden="false" customHeight="true" outlineLevel="0" collapsed="false">
      <c r="A47" s="95"/>
      <c r="B47" s="96"/>
      <c r="C47" s="97"/>
      <c r="D47" s="138" t="s">
        <v>109</v>
      </c>
      <c r="E47" s="137"/>
      <c r="F47" s="137"/>
      <c r="G47" s="137"/>
      <c r="H47" s="139"/>
      <c r="I47" s="137"/>
      <c r="J47" s="140"/>
      <c r="K47" s="141"/>
      <c r="L47" s="142"/>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7"/>
      <c r="FB47" s="137"/>
      <c r="FC47" s="137"/>
      <c r="FD47" s="137"/>
      <c r="FE47" s="137"/>
      <c r="FF47" s="137"/>
      <c r="FG47" s="137"/>
      <c r="FH47" s="137"/>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7"/>
      <c r="GL47" s="137"/>
      <c r="GM47" s="137"/>
      <c r="GN47" s="137"/>
      <c r="GO47" s="137"/>
      <c r="GP47" s="137"/>
      <c r="GQ47" s="137"/>
      <c r="GR47" s="137"/>
      <c r="GS47" s="137"/>
      <c r="GT47" s="137"/>
      <c r="GU47" s="137"/>
      <c r="GV47" s="137"/>
      <c r="GW47" s="137"/>
      <c r="GX47" s="137"/>
      <c r="GY47" s="137"/>
      <c r="GZ47" s="137"/>
      <c r="HA47" s="137"/>
      <c r="HB47" s="137"/>
      <c r="HC47" s="137"/>
      <c r="HD47" s="137"/>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c r="IW47" s="137"/>
    </row>
    <row r="48" customFormat="false" ht="14.25" hidden="false" customHeight="true" outlineLevel="0" collapsed="false">
      <c r="A48" s="95"/>
      <c r="B48" s="96"/>
      <c r="C48" s="97"/>
      <c r="D48" s="138" t="s">
        <v>110</v>
      </c>
      <c r="E48" s="137"/>
      <c r="F48" s="137"/>
      <c r="G48" s="137"/>
      <c r="H48" s="139"/>
      <c r="I48" s="137"/>
      <c r="J48" s="140"/>
      <c r="K48" s="141"/>
      <c r="L48" s="142"/>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c r="GZ48" s="137"/>
      <c r="HA48" s="137"/>
      <c r="HB48" s="137"/>
      <c r="HC48" s="137"/>
      <c r="HD48" s="137"/>
      <c r="HE48" s="137"/>
      <c r="HF48" s="137"/>
      <c r="HG48" s="137"/>
      <c r="HH48" s="137"/>
      <c r="HI48" s="137"/>
      <c r="HJ48" s="137"/>
      <c r="HK48" s="137"/>
      <c r="HL48" s="137"/>
      <c r="HM48" s="137"/>
      <c r="HN48" s="137"/>
      <c r="HO48" s="137"/>
      <c r="HP48" s="137"/>
      <c r="HQ48" s="137"/>
      <c r="HR48" s="137"/>
      <c r="HS48" s="137"/>
      <c r="HT48" s="137"/>
      <c r="HU48" s="137"/>
      <c r="HV48" s="137"/>
      <c r="HW48" s="137"/>
      <c r="HX48" s="137"/>
      <c r="HY48" s="137"/>
      <c r="HZ48" s="137"/>
      <c r="IA48" s="137"/>
      <c r="IB48" s="137"/>
      <c r="IC48" s="137"/>
      <c r="ID48" s="137"/>
      <c r="IE48" s="137"/>
      <c r="IF48" s="137"/>
      <c r="IG48" s="137"/>
      <c r="IH48" s="137"/>
      <c r="II48" s="137"/>
      <c r="IJ48" s="137"/>
      <c r="IK48" s="137"/>
      <c r="IL48" s="137"/>
      <c r="IM48" s="137"/>
      <c r="IN48" s="137"/>
      <c r="IO48" s="137"/>
      <c r="IP48" s="137"/>
      <c r="IQ48" s="137"/>
      <c r="IR48" s="137"/>
      <c r="IS48" s="137"/>
      <c r="IT48" s="137"/>
      <c r="IU48" s="137"/>
      <c r="IV48" s="137"/>
      <c r="IW48" s="137"/>
    </row>
    <row r="49" customFormat="false" ht="15" hidden="false" customHeight="true" outlineLevel="0" collapsed="false">
      <c r="A49" s="95"/>
      <c r="B49" s="96"/>
      <c r="C49" s="97"/>
      <c r="D49" s="138" t="s">
        <v>111</v>
      </c>
      <c r="E49" s="137"/>
      <c r="F49" s="137"/>
      <c r="G49" s="137"/>
      <c r="H49" s="139"/>
      <c r="I49" s="137"/>
      <c r="J49" s="140"/>
      <c r="K49" s="141"/>
      <c r="L49" s="142"/>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c r="GM49" s="137"/>
      <c r="GN49" s="137"/>
      <c r="GO49" s="137"/>
      <c r="GP49" s="137"/>
      <c r="GQ49" s="137"/>
      <c r="GR49" s="137"/>
      <c r="GS49" s="137"/>
      <c r="GT49" s="137"/>
      <c r="GU49" s="137"/>
      <c r="GV49" s="137"/>
      <c r="GW49" s="137"/>
      <c r="GX49" s="137"/>
      <c r="GY49" s="137"/>
      <c r="GZ49" s="137"/>
      <c r="HA49" s="137"/>
      <c r="HB49" s="137"/>
      <c r="HC49" s="137"/>
      <c r="HD49" s="137"/>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7"/>
      <c r="IQ49" s="137"/>
      <c r="IR49" s="137"/>
      <c r="IS49" s="137"/>
      <c r="IT49" s="137"/>
      <c r="IU49" s="137"/>
      <c r="IV49" s="137"/>
      <c r="IW49" s="137"/>
    </row>
    <row r="50" customFormat="false" ht="14.25" hidden="false" customHeight="true" outlineLevel="0" collapsed="false">
      <c r="A50" s="95"/>
      <c r="B50" s="96"/>
      <c r="C50" s="97"/>
      <c r="D50" s="138" t="s">
        <v>112</v>
      </c>
      <c r="E50" s="137"/>
      <c r="F50" s="137"/>
      <c r="G50" s="137"/>
      <c r="H50" s="139"/>
      <c r="I50" s="137"/>
      <c r="J50" s="140"/>
      <c r="K50" s="141"/>
      <c r="L50" s="142"/>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c r="IW50" s="137"/>
    </row>
    <row r="51" customFormat="false" ht="14.25" hidden="false" customHeight="true" outlineLevel="0" collapsed="false">
      <c r="A51" s="95"/>
      <c r="B51" s="96"/>
      <c r="C51" s="97"/>
      <c r="D51" s="138" t="s">
        <v>113</v>
      </c>
      <c r="E51" s="137"/>
      <c r="F51" s="137"/>
      <c r="G51" s="137"/>
      <c r="H51" s="139"/>
      <c r="I51" s="137"/>
      <c r="J51" s="140"/>
      <c r="K51" s="141"/>
      <c r="L51" s="142"/>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c r="IW51" s="137"/>
    </row>
    <row r="52" customFormat="false" ht="14.25" hidden="false" customHeight="true" outlineLevel="0" collapsed="false">
      <c r="A52" s="95"/>
      <c r="B52" s="96"/>
      <c r="C52" s="97"/>
      <c r="D52" s="138" t="s">
        <v>114</v>
      </c>
      <c r="E52" s="137"/>
      <c r="F52" s="137"/>
      <c r="G52" s="137"/>
      <c r="H52" s="139"/>
      <c r="I52" s="137"/>
      <c r="J52" s="140"/>
      <c r="K52" s="141"/>
      <c r="L52" s="142"/>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c r="IW52" s="137"/>
    </row>
    <row r="53" customFormat="false" ht="14.25" hidden="false" customHeight="true" outlineLevel="0" collapsed="false">
      <c r="A53" s="95"/>
      <c r="B53" s="96"/>
      <c r="C53" s="97"/>
      <c r="D53" s="138" t="s">
        <v>115</v>
      </c>
      <c r="E53" s="137"/>
      <c r="F53" s="137"/>
      <c r="G53" s="137"/>
      <c r="H53" s="139"/>
      <c r="I53" s="137"/>
      <c r="J53" s="140"/>
      <c r="K53" s="141"/>
      <c r="L53" s="142"/>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c r="IW53" s="137"/>
    </row>
    <row r="54" customFormat="false" ht="14.25" hidden="false" customHeight="true" outlineLevel="0" collapsed="false">
      <c r="A54" s="95"/>
      <c r="B54" s="96"/>
      <c r="C54" s="97"/>
      <c r="D54" s="138" t="s">
        <v>116</v>
      </c>
      <c r="E54" s="137"/>
      <c r="F54" s="137"/>
      <c r="G54" s="137"/>
      <c r="H54" s="139"/>
      <c r="I54" s="137"/>
      <c r="J54" s="140"/>
      <c r="K54" s="141"/>
      <c r="L54" s="142"/>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c r="IW54" s="137"/>
    </row>
    <row r="55" customFormat="false" ht="14.25" hidden="false" customHeight="true" outlineLevel="0" collapsed="false">
      <c r="A55" s="95"/>
      <c r="B55" s="96"/>
      <c r="C55" s="97"/>
      <c r="D55" s="138" t="s">
        <v>117</v>
      </c>
      <c r="E55" s="137"/>
      <c r="F55" s="137"/>
      <c r="G55" s="137"/>
      <c r="H55" s="139"/>
      <c r="I55" s="137"/>
      <c r="J55" s="140"/>
      <c r="K55" s="141"/>
      <c r="L55" s="142"/>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7"/>
      <c r="EQ55" s="137"/>
      <c r="ER55" s="137"/>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c r="GM55" s="137"/>
      <c r="GN55" s="137"/>
      <c r="GO55" s="137"/>
      <c r="GP55" s="137"/>
      <c r="GQ55" s="137"/>
      <c r="GR55" s="137"/>
      <c r="GS55" s="137"/>
      <c r="GT55" s="137"/>
      <c r="GU55" s="137"/>
      <c r="GV55" s="137"/>
      <c r="GW55" s="137"/>
      <c r="GX55" s="137"/>
      <c r="GY55" s="137"/>
      <c r="GZ55" s="137"/>
      <c r="HA55" s="137"/>
      <c r="HB55" s="137"/>
      <c r="HC55" s="137"/>
      <c r="HD55" s="137"/>
      <c r="HE55" s="137"/>
      <c r="HF55" s="137"/>
      <c r="HG55" s="137"/>
      <c r="HH55" s="137"/>
      <c r="HI55" s="137"/>
      <c r="HJ55" s="137"/>
      <c r="HK55" s="137"/>
      <c r="HL55" s="137"/>
      <c r="HM55" s="137"/>
      <c r="HN55" s="137"/>
      <c r="HO55" s="137"/>
      <c r="HP55" s="137"/>
      <c r="HQ55" s="137"/>
      <c r="HR55" s="137"/>
      <c r="HS55" s="137"/>
      <c r="HT55" s="137"/>
      <c r="HU55" s="137"/>
      <c r="HV55" s="137"/>
      <c r="HW55" s="137"/>
      <c r="HX55" s="137"/>
      <c r="HY55" s="137"/>
      <c r="HZ55" s="137"/>
      <c r="IA55" s="137"/>
      <c r="IB55" s="137"/>
      <c r="IC55" s="137"/>
      <c r="ID55" s="137"/>
      <c r="IE55" s="137"/>
      <c r="IF55" s="137"/>
      <c r="IG55" s="137"/>
      <c r="IH55" s="137"/>
      <c r="II55" s="137"/>
      <c r="IJ55" s="137"/>
      <c r="IK55" s="137"/>
      <c r="IL55" s="137"/>
      <c r="IM55" s="137"/>
      <c r="IN55" s="137"/>
      <c r="IO55" s="137"/>
      <c r="IP55" s="137"/>
      <c r="IQ55" s="137"/>
      <c r="IR55" s="137"/>
      <c r="IS55" s="137"/>
      <c r="IT55" s="137"/>
      <c r="IU55" s="137"/>
      <c r="IV55" s="137"/>
      <c r="IW55" s="137"/>
    </row>
    <row r="56" customFormat="false" ht="14.25" hidden="false" customHeight="true" outlineLevel="0" collapsed="false">
      <c r="A56" s="95"/>
      <c r="B56" s="96"/>
      <c r="C56" s="97"/>
      <c r="D56" s="138" t="s">
        <v>118</v>
      </c>
      <c r="E56" s="137"/>
      <c r="F56" s="137"/>
      <c r="G56" s="137"/>
      <c r="H56" s="139"/>
      <c r="I56" s="137"/>
      <c r="J56" s="140"/>
      <c r="K56" s="141"/>
      <c r="L56" s="142"/>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7"/>
      <c r="FG56" s="137"/>
      <c r="FH56" s="137"/>
      <c r="FI56" s="137"/>
      <c r="FJ56" s="137"/>
      <c r="FK56" s="137"/>
      <c r="FL56" s="137"/>
      <c r="FM56" s="137"/>
      <c r="FN56" s="137"/>
      <c r="FO56" s="137"/>
      <c r="FP56" s="137"/>
      <c r="FQ56" s="137"/>
      <c r="FR56" s="137"/>
      <c r="FS56" s="137"/>
      <c r="FT56" s="137"/>
      <c r="FU56" s="137"/>
      <c r="FV56" s="137"/>
      <c r="FW56" s="137"/>
      <c r="FX56" s="137"/>
      <c r="FY56" s="137"/>
      <c r="FZ56" s="137"/>
      <c r="GA56" s="137"/>
      <c r="GB56" s="137"/>
      <c r="GC56" s="137"/>
      <c r="GD56" s="137"/>
      <c r="GE56" s="137"/>
      <c r="GF56" s="137"/>
      <c r="GG56" s="137"/>
      <c r="GH56" s="137"/>
      <c r="GI56" s="137"/>
      <c r="GJ56" s="137"/>
      <c r="GK56" s="137"/>
      <c r="GL56" s="137"/>
      <c r="GM56" s="137"/>
      <c r="GN56" s="137"/>
      <c r="GO56" s="137"/>
      <c r="GP56" s="137"/>
      <c r="GQ56" s="137"/>
      <c r="GR56" s="137"/>
      <c r="GS56" s="137"/>
      <c r="GT56" s="137"/>
      <c r="GU56" s="137"/>
      <c r="GV56" s="137"/>
      <c r="GW56" s="137"/>
      <c r="GX56" s="137"/>
      <c r="GY56" s="137"/>
      <c r="GZ56" s="137"/>
      <c r="HA56" s="137"/>
      <c r="HB56" s="137"/>
      <c r="HC56" s="137"/>
      <c r="HD56" s="137"/>
      <c r="HE56" s="137"/>
      <c r="HF56" s="137"/>
      <c r="HG56" s="137"/>
      <c r="HH56" s="137"/>
      <c r="HI56" s="137"/>
      <c r="HJ56" s="137"/>
      <c r="HK56" s="137"/>
      <c r="HL56" s="137"/>
      <c r="HM56" s="137"/>
      <c r="HN56" s="137"/>
      <c r="HO56" s="137"/>
      <c r="HP56" s="137"/>
      <c r="HQ56" s="137"/>
      <c r="HR56" s="137"/>
      <c r="HS56" s="137"/>
      <c r="HT56" s="137"/>
      <c r="HU56" s="137"/>
      <c r="HV56" s="137"/>
      <c r="HW56" s="137"/>
      <c r="HX56" s="137"/>
      <c r="HY56" s="137"/>
      <c r="HZ56" s="137"/>
      <c r="IA56" s="137"/>
      <c r="IB56" s="137"/>
      <c r="IC56" s="137"/>
      <c r="ID56" s="137"/>
      <c r="IE56" s="137"/>
      <c r="IF56" s="137"/>
      <c r="IG56" s="137"/>
      <c r="IH56" s="137"/>
      <c r="II56" s="137"/>
      <c r="IJ56" s="137"/>
      <c r="IK56" s="137"/>
      <c r="IL56" s="137"/>
      <c r="IM56" s="137"/>
      <c r="IN56" s="137"/>
      <c r="IO56" s="137"/>
      <c r="IP56" s="137"/>
      <c r="IQ56" s="137"/>
      <c r="IR56" s="137"/>
      <c r="IS56" s="137"/>
      <c r="IT56" s="137"/>
      <c r="IU56" s="137"/>
      <c r="IV56" s="137"/>
      <c r="IW56" s="137"/>
    </row>
    <row r="57" customFormat="false" ht="14.25" hidden="false" customHeight="true" outlineLevel="0" collapsed="false">
      <c r="A57" s="143"/>
      <c r="B57" s="144"/>
      <c r="C57" s="145"/>
      <c r="D57" s="146" t="s">
        <v>119</v>
      </c>
      <c r="E57" s="130"/>
      <c r="F57" s="130"/>
      <c r="G57" s="130"/>
      <c r="H57" s="147"/>
      <c r="I57" s="130"/>
      <c r="J57" s="148"/>
      <c r="K57" s="149"/>
      <c r="L57" s="150"/>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c r="IW57" s="137"/>
    </row>
    <row r="58" customFormat="false" ht="116.25" hidden="false" customHeight="true" outlineLevel="0" collapsed="false">
      <c r="A58" s="87" t="n">
        <v>17</v>
      </c>
      <c r="B58" s="88" t="n">
        <v>124</v>
      </c>
      <c r="C58" s="89" t="s">
        <v>120</v>
      </c>
      <c r="D58" s="89" t="s">
        <v>121</v>
      </c>
      <c r="E58" s="89" t="s">
        <v>19</v>
      </c>
      <c r="F58" s="89" t="s">
        <v>122</v>
      </c>
      <c r="G58" s="89" t="s">
        <v>21</v>
      </c>
      <c r="H58" s="151" t="s">
        <v>65</v>
      </c>
      <c r="I58" s="102" t="s">
        <v>23</v>
      </c>
      <c r="J58" s="57" t="s">
        <v>24</v>
      </c>
      <c r="K58" s="103" t="n">
        <v>37104</v>
      </c>
      <c r="L58" s="103" t="s">
        <v>25</v>
      </c>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c r="CV58" s="152"/>
      <c r="CW58" s="152"/>
      <c r="CX58" s="152"/>
      <c r="CY58" s="152"/>
      <c r="CZ58" s="152"/>
      <c r="DA58" s="152"/>
      <c r="DB58" s="152"/>
      <c r="DC58" s="152"/>
      <c r="DD58" s="152"/>
      <c r="DE58" s="152"/>
      <c r="DF58" s="152"/>
      <c r="DG58" s="152"/>
      <c r="DH58" s="152"/>
      <c r="DI58" s="152"/>
      <c r="DJ58" s="152"/>
      <c r="DK58" s="152"/>
      <c r="DL58" s="152"/>
      <c r="DM58" s="152"/>
      <c r="DN58" s="152"/>
      <c r="DO58" s="152"/>
      <c r="DP58" s="152"/>
      <c r="DQ58" s="152"/>
      <c r="DR58" s="152"/>
      <c r="DS58" s="152"/>
      <c r="DT58" s="152"/>
      <c r="DU58" s="152"/>
      <c r="DV58" s="152"/>
      <c r="DW58" s="152"/>
      <c r="DX58" s="152"/>
      <c r="DY58" s="152"/>
      <c r="DZ58" s="152"/>
      <c r="EA58" s="152"/>
      <c r="EB58" s="152"/>
      <c r="EC58" s="152"/>
      <c r="ED58" s="152"/>
      <c r="EE58" s="152"/>
      <c r="EF58" s="152"/>
      <c r="EG58" s="152"/>
      <c r="EH58" s="152"/>
      <c r="EI58" s="152"/>
      <c r="EJ58" s="152"/>
      <c r="EK58" s="152"/>
      <c r="EL58" s="152"/>
      <c r="EM58" s="152"/>
      <c r="EN58" s="152"/>
      <c r="EO58" s="152"/>
      <c r="EP58" s="152"/>
      <c r="EQ58" s="152"/>
      <c r="ER58" s="152"/>
      <c r="ES58" s="152"/>
      <c r="ET58" s="152"/>
      <c r="EU58" s="152"/>
      <c r="EV58" s="152"/>
      <c r="EW58" s="152"/>
      <c r="EX58" s="152"/>
      <c r="EY58" s="152"/>
      <c r="EZ58" s="152"/>
      <c r="FA58" s="152"/>
      <c r="FB58" s="152"/>
      <c r="FC58" s="152"/>
      <c r="FD58" s="152"/>
      <c r="FE58" s="152"/>
      <c r="FF58" s="152"/>
      <c r="FG58" s="152"/>
      <c r="FH58" s="152"/>
      <c r="FI58" s="152"/>
      <c r="FJ58" s="152"/>
      <c r="FK58" s="152"/>
      <c r="FL58" s="152"/>
      <c r="FM58" s="152"/>
      <c r="FN58" s="152"/>
      <c r="FO58" s="152"/>
      <c r="FP58" s="152"/>
      <c r="FQ58" s="152"/>
      <c r="FR58" s="152"/>
      <c r="FS58" s="152"/>
      <c r="FT58" s="152"/>
      <c r="FU58" s="152"/>
      <c r="FV58" s="152"/>
      <c r="FW58" s="152"/>
      <c r="FX58" s="152"/>
      <c r="FY58" s="152"/>
      <c r="FZ58" s="152"/>
      <c r="GA58" s="152"/>
      <c r="GB58" s="152"/>
      <c r="GC58" s="152"/>
      <c r="GD58" s="152"/>
      <c r="GE58" s="152"/>
      <c r="GF58" s="152"/>
      <c r="GG58" s="152"/>
      <c r="GH58" s="152"/>
      <c r="GI58" s="152"/>
      <c r="GJ58" s="152"/>
      <c r="GK58" s="152"/>
      <c r="GL58" s="152"/>
      <c r="GM58" s="152"/>
      <c r="GN58" s="152"/>
      <c r="GO58" s="152"/>
      <c r="GP58" s="152"/>
      <c r="GQ58" s="152"/>
      <c r="GR58" s="152"/>
      <c r="GS58" s="152"/>
      <c r="GT58" s="152"/>
      <c r="GU58" s="152"/>
      <c r="GV58" s="152"/>
      <c r="GW58" s="152"/>
      <c r="GX58" s="152"/>
      <c r="GY58" s="152"/>
      <c r="GZ58" s="152"/>
      <c r="HA58" s="152"/>
      <c r="HB58" s="152"/>
      <c r="HC58" s="152"/>
      <c r="HD58" s="152"/>
      <c r="HE58" s="152"/>
      <c r="HF58" s="152"/>
      <c r="HG58" s="152"/>
      <c r="HH58" s="152"/>
      <c r="HI58" s="152"/>
      <c r="HJ58" s="152"/>
      <c r="HK58" s="152"/>
      <c r="HL58" s="152"/>
      <c r="HM58" s="152"/>
      <c r="HN58" s="152"/>
      <c r="HO58" s="152"/>
      <c r="HP58" s="152"/>
      <c r="HQ58" s="152"/>
      <c r="HR58" s="152"/>
      <c r="HS58" s="152"/>
      <c r="HT58" s="152"/>
      <c r="HU58" s="152"/>
      <c r="HV58" s="152"/>
      <c r="HW58" s="152"/>
      <c r="HX58" s="152"/>
      <c r="HY58" s="152"/>
      <c r="HZ58" s="152"/>
      <c r="IA58" s="152"/>
      <c r="IB58" s="152"/>
      <c r="IC58" s="152"/>
      <c r="ID58" s="152"/>
      <c r="IE58" s="152"/>
      <c r="IF58" s="152"/>
      <c r="IG58" s="152"/>
      <c r="IH58" s="152"/>
      <c r="II58" s="152"/>
      <c r="IJ58" s="152"/>
      <c r="IK58" s="152"/>
      <c r="IL58" s="152"/>
      <c r="IM58" s="152"/>
      <c r="IN58" s="152"/>
      <c r="IO58" s="152"/>
      <c r="IP58" s="152"/>
      <c r="IQ58" s="152"/>
      <c r="IR58" s="152"/>
      <c r="IS58" s="152"/>
      <c r="IT58" s="152"/>
      <c r="IU58" s="152"/>
      <c r="IV58" s="152"/>
      <c r="IW58" s="152"/>
    </row>
    <row r="59" customFormat="false" ht="14.25" hidden="false" customHeight="true" outlineLevel="0" collapsed="false">
      <c r="A59" s="95"/>
      <c r="B59" s="96"/>
      <c r="C59" s="97"/>
      <c r="D59" s="131" t="s">
        <v>123</v>
      </c>
      <c r="E59" s="132"/>
      <c r="F59" s="132"/>
      <c r="G59" s="132"/>
      <c r="H59" s="133"/>
      <c r="I59" s="132"/>
      <c r="J59" s="134"/>
      <c r="K59" s="135"/>
      <c r="L59" s="136"/>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c r="IR59" s="137"/>
      <c r="IS59" s="137"/>
      <c r="IT59" s="137"/>
      <c r="IU59" s="137"/>
      <c r="IV59" s="137"/>
      <c r="IW59" s="137"/>
    </row>
    <row r="60" customFormat="false" ht="14.25" hidden="false" customHeight="true" outlineLevel="0" collapsed="false">
      <c r="A60" s="95"/>
      <c r="B60" s="96"/>
      <c r="C60" s="97"/>
      <c r="D60" s="138" t="s">
        <v>124</v>
      </c>
      <c r="E60" s="137"/>
      <c r="F60" s="137"/>
      <c r="G60" s="137"/>
      <c r="H60" s="139"/>
      <c r="I60" s="137"/>
      <c r="J60" s="140"/>
      <c r="K60" s="141"/>
      <c r="L60" s="142"/>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c r="IW60" s="137"/>
    </row>
    <row r="61" customFormat="false" ht="14.25" hidden="false" customHeight="true" outlineLevel="0" collapsed="false">
      <c r="A61" s="95"/>
      <c r="B61" s="96"/>
      <c r="C61" s="97"/>
      <c r="D61" s="138" t="s">
        <v>125</v>
      </c>
      <c r="E61" s="137"/>
      <c r="F61" s="137"/>
      <c r="G61" s="137"/>
      <c r="H61" s="139"/>
      <c r="I61" s="137"/>
      <c r="J61" s="140"/>
      <c r="K61" s="141"/>
      <c r="L61" s="142"/>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c r="EM61" s="137"/>
      <c r="EN61" s="137"/>
      <c r="EO61" s="137"/>
      <c r="EP61" s="137"/>
      <c r="EQ61" s="137"/>
      <c r="ER61" s="137"/>
      <c r="ES61" s="137"/>
      <c r="ET61" s="137"/>
      <c r="EU61" s="137"/>
      <c r="EV61" s="137"/>
      <c r="EW61" s="137"/>
      <c r="EX61" s="137"/>
      <c r="EY61" s="137"/>
      <c r="EZ61" s="137"/>
      <c r="FA61" s="137"/>
      <c r="FB61" s="137"/>
      <c r="FC61" s="137"/>
      <c r="FD61" s="137"/>
      <c r="FE61" s="137"/>
      <c r="FF61" s="137"/>
      <c r="FG61" s="137"/>
      <c r="FH61" s="137"/>
      <c r="FI61" s="137"/>
      <c r="FJ61" s="137"/>
      <c r="FK61" s="137"/>
      <c r="FL61" s="137"/>
      <c r="FM61" s="137"/>
      <c r="FN61" s="137"/>
      <c r="FO61" s="137"/>
      <c r="FP61" s="137"/>
      <c r="FQ61" s="137"/>
      <c r="FR61" s="137"/>
      <c r="FS61" s="137"/>
      <c r="FT61" s="137"/>
      <c r="FU61" s="137"/>
      <c r="FV61" s="137"/>
      <c r="FW61" s="137"/>
      <c r="FX61" s="137"/>
      <c r="FY61" s="137"/>
      <c r="FZ61" s="137"/>
      <c r="GA61" s="137"/>
      <c r="GB61" s="137"/>
      <c r="GC61" s="137"/>
      <c r="GD61" s="137"/>
      <c r="GE61" s="137"/>
      <c r="GF61" s="137"/>
      <c r="GG61" s="137"/>
      <c r="GH61" s="137"/>
      <c r="GI61" s="137"/>
      <c r="GJ61" s="137"/>
      <c r="GK61" s="137"/>
      <c r="GL61" s="137"/>
      <c r="GM61" s="137"/>
      <c r="GN61" s="137"/>
      <c r="GO61" s="137"/>
      <c r="GP61" s="137"/>
      <c r="GQ61" s="137"/>
      <c r="GR61" s="137"/>
      <c r="GS61" s="137"/>
      <c r="GT61" s="137"/>
      <c r="GU61" s="137"/>
      <c r="GV61" s="137"/>
      <c r="GW61" s="137"/>
      <c r="GX61" s="137"/>
      <c r="GY61" s="137"/>
      <c r="GZ61" s="137"/>
      <c r="HA61" s="137"/>
      <c r="HB61" s="137"/>
      <c r="HC61" s="137"/>
      <c r="HD61" s="137"/>
      <c r="HE61" s="137"/>
      <c r="HF61" s="137"/>
      <c r="HG61" s="137"/>
      <c r="HH61" s="137"/>
      <c r="HI61" s="137"/>
      <c r="HJ61" s="137"/>
      <c r="HK61" s="137"/>
      <c r="HL61" s="137"/>
      <c r="HM61" s="137"/>
      <c r="HN61" s="137"/>
      <c r="HO61" s="137"/>
      <c r="HP61" s="137"/>
      <c r="HQ61" s="137"/>
      <c r="HR61" s="137"/>
      <c r="HS61" s="137"/>
      <c r="HT61" s="137"/>
      <c r="HU61" s="137"/>
      <c r="HV61" s="137"/>
      <c r="HW61" s="137"/>
      <c r="HX61" s="137"/>
      <c r="HY61" s="137"/>
      <c r="HZ61" s="137"/>
      <c r="IA61" s="137"/>
      <c r="IB61" s="137"/>
      <c r="IC61" s="137"/>
      <c r="ID61" s="137"/>
      <c r="IE61" s="137"/>
      <c r="IF61" s="137"/>
      <c r="IG61" s="137"/>
      <c r="IH61" s="137"/>
      <c r="II61" s="137"/>
      <c r="IJ61" s="137"/>
      <c r="IK61" s="137"/>
      <c r="IL61" s="137"/>
      <c r="IM61" s="137"/>
      <c r="IN61" s="137"/>
      <c r="IO61" s="137"/>
      <c r="IP61" s="137"/>
      <c r="IQ61" s="137"/>
      <c r="IR61" s="137"/>
      <c r="IS61" s="137"/>
      <c r="IT61" s="137"/>
      <c r="IU61" s="137"/>
      <c r="IV61" s="137"/>
      <c r="IW61" s="137"/>
    </row>
    <row r="62" customFormat="false" ht="14.25" hidden="false" customHeight="true" outlineLevel="0" collapsed="false">
      <c r="A62" s="95"/>
      <c r="B62" s="96"/>
      <c r="C62" s="97"/>
      <c r="D62" s="138" t="s">
        <v>126</v>
      </c>
      <c r="E62" s="137"/>
      <c r="F62" s="137"/>
      <c r="G62" s="137"/>
      <c r="H62" s="139"/>
      <c r="I62" s="137"/>
      <c r="J62" s="140"/>
      <c r="K62" s="141"/>
      <c r="L62" s="142"/>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c r="EM62" s="137"/>
      <c r="EN62" s="137"/>
      <c r="EO62" s="137"/>
      <c r="EP62" s="137"/>
      <c r="EQ62" s="137"/>
      <c r="ER62" s="137"/>
      <c r="ES62" s="137"/>
      <c r="ET62" s="137"/>
      <c r="EU62" s="137"/>
      <c r="EV62" s="137"/>
      <c r="EW62" s="137"/>
      <c r="EX62" s="137"/>
      <c r="EY62" s="137"/>
      <c r="EZ62" s="137"/>
      <c r="FA62" s="137"/>
      <c r="FB62" s="137"/>
      <c r="FC62" s="137"/>
      <c r="FD62" s="137"/>
      <c r="FE62" s="137"/>
      <c r="FF62" s="137"/>
      <c r="FG62" s="137"/>
      <c r="FH62" s="137"/>
      <c r="FI62" s="137"/>
      <c r="FJ62" s="137"/>
      <c r="FK62" s="137"/>
      <c r="FL62" s="137"/>
      <c r="FM62" s="137"/>
      <c r="FN62" s="137"/>
      <c r="FO62" s="137"/>
      <c r="FP62" s="137"/>
      <c r="FQ62" s="137"/>
      <c r="FR62" s="137"/>
      <c r="FS62" s="137"/>
      <c r="FT62" s="137"/>
      <c r="FU62" s="137"/>
      <c r="FV62" s="137"/>
      <c r="FW62" s="137"/>
      <c r="FX62" s="137"/>
      <c r="FY62" s="137"/>
      <c r="FZ62" s="137"/>
      <c r="GA62" s="137"/>
      <c r="GB62" s="137"/>
      <c r="GC62" s="137"/>
      <c r="GD62" s="137"/>
      <c r="GE62" s="137"/>
      <c r="GF62" s="137"/>
      <c r="GG62" s="137"/>
      <c r="GH62" s="137"/>
      <c r="GI62" s="137"/>
      <c r="GJ62" s="137"/>
      <c r="GK62" s="137"/>
      <c r="GL62" s="137"/>
      <c r="GM62" s="137"/>
      <c r="GN62" s="137"/>
      <c r="GO62" s="137"/>
      <c r="GP62" s="137"/>
      <c r="GQ62" s="137"/>
      <c r="GR62" s="137"/>
      <c r="GS62" s="137"/>
      <c r="GT62" s="137"/>
      <c r="GU62" s="137"/>
      <c r="GV62" s="137"/>
      <c r="GW62" s="137"/>
      <c r="GX62" s="137"/>
      <c r="GY62" s="137"/>
      <c r="GZ62" s="137"/>
      <c r="HA62" s="137"/>
      <c r="HB62" s="137"/>
      <c r="HC62" s="137"/>
      <c r="HD62" s="137"/>
      <c r="HE62" s="137"/>
      <c r="HF62" s="137"/>
      <c r="HG62" s="137"/>
      <c r="HH62" s="137"/>
      <c r="HI62" s="137"/>
      <c r="HJ62" s="137"/>
      <c r="HK62" s="137"/>
      <c r="HL62" s="137"/>
      <c r="HM62" s="137"/>
      <c r="HN62" s="137"/>
      <c r="HO62" s="137"/>
      <c r="HP62" s="137"/>
      <c r="HQ62" s="137"/>
      <c r="HR62" s="137"/>
      <c r="HS62" s="137"/>
      <c r="HT62" s="137"/>
      <c r="HU62" s="137"/>
      <c r="HV62" s="137"/>
      <c r="HW62" s="137"/>
      <c r="HX62" s="137"/>
      <c r="HY62" s="137"/>
      <c r="HZ62" s="137"/>
      <c r="IA62" s="137"/>
      <c r="IB62" s="137"/>
      <c r="IC62" s="137"/>
      <c r="ID62" s="137"/>
      <c r="IE62" s="137"/>
      <c r="IF62" s="137"/>
      <c r="IG62" s="137"/>
      <c r="IH62" s="137"/>
      <c r="II62" s="137"/>
      <c r="IJ62" s="137"/>
      <c r="IK62" s="137"/>
      <c r="IL62" s="137"/>
      <c r="IM62" s="137"/>
      <c r="IN62" s="137"/>
      <c r="IO62" s="137"/>
      <c r="IP62" s="137"/>
      <c r="IQ62" s="137"/>
      <c r="IR62" s="137"/>
      <c r="IS62" s="137"/>
      <c r="IT62" s="137"/>
      <c r="IU62" s="137"/>
      <c r="IV62" s="137"/>
      <c r="IW62" s="137"/>
    </row>
    <row r="63" customFormat="false" ht="14.25" hidden="false" customHeight="true" outlineLevel="0" collapsed="false">
      <c r="A63" s="95"/>
      <c r="B63" s="96"/>
      <c r="C63" s="97"/>
      <c r="D63" s="138" t="s">
        <v>127</v>
      </c>
      <c r="E63" s="137"/>
      <c r="F63" s="137"/>
      <c r="G63" s="137"/>
      <c r="H63" s="139"/>
      <c r="I63" s="137"/>
      <c r="J63" s="140"/>
      <c r="K63" s="141"/>
      <c r="L63" s="142"/>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c r="IW63" s="137"/>
    </row>
    <row r="64" customFormat="false" ht="14.25" hidden="false" customHeight="true" outlineLevel="0" collapsed="false">
      <c r="A64" s="95"/>
      <c r="B64" s="96"/>
      <c r="C64" s="97"/>
      <c r="D64" s="138" t="s">
        <v>128</v>
      </c>
      <c r="E64" s="137"/>
      <c r="F64" s="137"/>
      <c r="G64" s="137"/>
      <c r="H64" s="139"/>
      <c r="I64" s="137"/>
      <c r="J64" s="140"/>
      <c r="K64" s="141"/>
      <c r="L64" s="142"/>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137"/>
      <c r="GB64" s="137"/>
      <c r="GC64" s="137"/>
      <c r="GD64" s="137"/>
      <c r="GE64" s="137"/>
      <c r="GF64" s="137"/>
      <c r="GG64" s="137"/>
      <c r="GH64" s="137"/>
      <c r="GI64" s="137"/>
      <c r="GJ64" s="137"/>
      <c r="GK64" s="137"/>
      <c r="GL64" s="137"/>
      <c r="GM64" s="137"/>
      <c r="GN64" s="137"/>
      <c r="GO64" s="137"/>
      <c r="GP64" s="137"/>
      <c r="GQ64" s="137"/>
      <c r="GR64" s="137"/>
      <c r="GS64" s="137"/>
      <c r="GT64" s="137"/>
      <c r="GU64" s="137"/>
      <c r="GV64" s="137"/>
      <c r="GW64" s="137"/>
      <c r="GX64" s="137"/>
      <c r="GY64" s="137"/>
      <c r="GZ64" s="137"/>
      <c r="HA64" s="137"/>
      <c r="HB64" s="137"/>
      <c r="HC64" s="137"/>
      <c r="HD64" s="137"/>
      <c r="HE64" s="137"/>
      <c r="HF64" s="137"/>
      <c r="HG64" s="137"/>
      <c r="HH64" s="137"/>
      <c r="HI64" s="137"/>
      <c r="HJ64" s="137"/>
      <c r="HK64" s="137"/>
      <c r="HL64" s="137"/>
      <c r="HM64" s="137"/>
      <c r="HN64" s="137"/>
      <c r="HO64" s="137"/>
      <c r="HP64" s="137"/>
      <c r="HQ64" s="137"/>
      <c r="HR64" s="137"/>
      <c r="HS64" s="137"/>
      <c r="HT64" s="137"/>
      <c r="HU64" s="137"/>
      <c r="HV64" s="137"/>
      <c r="HW64" s="137"/>
      <c r="HX64" s="137"/>
      <c r="HY64" s="137"/>
      <c r="HZ64" s="137"/>
      <c r="IA64" s="137"/>
      <c r="IB64" s="137"/>
      <c r="IC64" s="137"/>
      <c r="ID64" s="137"/>
      <c r="IE64" s="137"/>
      <c r="IF64" s="137"/>
      <c r="IG64" s="137"/>
      <c r="IH64" s="137"/>
      <c r="II64" s="137"/>
      <c r="IJ64" s="137"/>
      <c r="IK64" s="137"/>
      <c r="IL64" s="137"/>
      <c r="IM64" s="137"/>
      <c r="IN64" s="137"/>
      <c r="IO64" s="137"/>
      <c r="IP64" s="137"/>
      <c r="IQ64" s="137"/>
      <c r="IR64" s="137"/>
      <c r="IS64" s="137"/>
      <c r="IT64" s="137"/>
      <c r="IU64" s="137"/>
      <c r="IV64" s="137"/>
      <c r="IW64" s="137"/>
    </row>
    <row r="65" customFormat="false" ht="14.25" hidden="false" customHeight="true" outlineLevel="0" collapsed="false">
      <c r="A65" s="95"/>
      <c r="B65" s="96"/>
      <c r="C65" s="97"/>
      <c r="D65" s="138" t="s">
        <v>112</v>
      </c>
      <c r="E65" s="137"/>
      <c r="F65" s="137"/>
      <c r="G65" s="137"/>
      <c r="H65" s="139"/>
      <c r="I65" s="137"/>
      <c r="J65" s="140"/>
      <c r="K65" s="141"/>
      <c r="L65" s="142"/>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row>
    <row r="66" customFormat="false" ht="14.25" hidden="false" customHeight="true" outlineLevel="0" collapsed="false">
      <c r="A66" s="95"/>
      <c r="B66" s="96"/>
      <c r="C66" s="97"/>
      <c r="D66" s="138" t="s">
        <v>129</v>
      </c>
      <c r="E66" s="137"/>
      <c r="F66" s="137"/>
      <c r="G66" s="137"/>
      <c r="H66" s="139"/>
      <c r="I66" s="137"/>
      <c r="J66" s="140"/>
      <c r="K66" s="141"/>
      <c r="L66" s="142"/>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c r="IW66" s="137"/>
    </row>
    <row r="67" customFormat="false" ht="14.25" hidden="false" customHeight="true" outlineLevel="0" collapsed="false">
      <c r="A67" s="95"/>
      <c r="B67" s="96"/>
      <c r="C67" s="97"/>
      <c r="D67" s="138" t="s">
        <v>130</v>
      </c>
      <c r="E67" s="137"/>
      <c r="F67" s="137"/>
      <c r="G67" s="137"/>
      <c r="H67" s="139"/>
      <c r="I67" s="137"/>
      <c r="J67" s="140"/>
      <c r="K67" s="141"/>
      <c r="L67" s="142"/>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c r="IW67" s="137"/>
    </row>
    <row r="68" customFormat="false" ht="14.25" hidden="false" customHeight="true" outlineLevel="0" collapsed="false">
      <c r="A68" s="95"/>
      <c r="B68" s="96"/>
      <c r="C68" s="97"/>
      <c r="D68" s="138" t="s">
        <v>131</v>
      </c>
      <c r="E68" s="137"/>
      <c r="F68" s="137"/>
      <c r="G68" s="137"/>
      <c r="H68" s="139"/>
      <c r="I68" s="137"/>
      <c r="J68" s="140"/>
      <c r="K68" s="141"/>
      <c r="L68" s="142"/>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c r="IW68" s="137"/>
    </row>
    <row r="69" customFormat="false" ht="14.25" hidden="false" customHeight="true" outlineLevel="0" collapsed="false">
      <c r="A69" s="95"/>
      <c r="B69" s="96"/>
      <c r="C69" s="97"/>
      <c r="D69" s="138" t="s">
        <v>132</v>
      </c>
      <c r="E69" s="137"/>
      <c r="F69" s="137"/>
      <c r="G69" s="137"/>
      <c r="H69" s="139"/>
      <c r="I69" s="137"/>
      <c r="J69" s="140"/>
      <c r="K69" s="141"/>
      <c r="L69" s="142"/>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7"/>
      <c r="FX69" s="137"/>
      <c r="FY69" s="137"/>
      <c r="FZ69" s="137"/>
      <c r="GA69" s="137"/>
      <c r="GB69" s="137"/>
      <c r="GC69" s="137"/>
      <c r="GD69" s="137"/>
      <c r="GE69" s="137"/>
      <c r="GF69" s="137"/>
      <c r="GG69" s="137"/>
      <c r="GH69" s="137"/>
      <c r="GI69" s="137"/>
      <c r="GJ69" s="137"/>
      <c r="GK69" s="137"/>
      <c r="GL69" s="137"/>
      <c r="GM69" s="137"/>
      <c r="GN69" s="137"/>
      <c r="GO69" s="137"/>
      <c r="GP69" s="137"/>
      <c r="GQ69" s="137"/>
      <c r="GR69" s="137"/>
      <c r="GS69" s="137"/>
      <c r="GT69" s="137"/>
      <c r="GU69" s="137"/>
      <c r="GV69" s="137"/>
      <c r="GW69" s="137"/>
      <c r="GX69" s="137"/>
      <c r="GY69" s="137"/>
      <c r="GZ69" s="137"/>
      <c r="HA69" s="137"/>
      <c r="HB69" s="137"/>
      <c r="HC69" s="137"/>
      <c r="HD69" s="137"/>
      <c r="HE69" s="137"/>
      <c r="HF69" s="137"/>
      <c r="HG69" s="137"/>
      <c r="HH69" s="137"/>
      <c r="HI69" s="137"/>
      <c r="HJ69" s="137"/>
      <c r="HK69" s="137"/>
      <c r="HL69" s="137"/>
      <c r="HM69" s="137"/>
      <c r="HN69" s="137"/>
      <c r="HO69" s="137"/>
      <c r="HP69" s="137"/>
      <c r="HQ69" s="137"/>
      <c r="HR69" s="137"/>
      <c r="HS69" s="137"/>
      <c r="HT69" s="137"/>
      <c r="HU69" s="137"/>
      <c r="HV69" s="137"/>
      <c r="HW69" s="137"/>
      <c r="HX69" s="137"/>
      <c r="HY69" s="137"/>
      <c r="HZ69" s="137"/>
      <c r="IA69" s="137"/>
      <c r="IB69" s="137"/>
      <c r="IC69" s="137"/>
      <c r="ID69" s="137"/>
      <c r="IE69" s="137"/>
      <c r="IF69" s="137"/>
      <c r="IG69" s="137"/>
      <c r="IH69" s="137"/>
      <c r="II69" s="137"/>
      <c r="IJ69" s="137"/>
      <c r="IK69" s="137"/>
      <c r="IL69" s="137"/>
      <c r="IM69" s="137"/>
      <c r="IN69" s="137"/>
      <c r="IO69" s="137"/>
      <c r="IP69" s="137"/>
      <c r="IQ69" s="137"/>
      <c r="IR69" s="137"/>
      <c r="IS69" s="137"/>
      <c r="IT69" s="137"/>
      <c r="IU69" s="137"/>
      <c r="IV69" s="137"/>
      <c r="IW69" s="137"/>
    </row>
    <row r="70" customFormat="false" ht="14.25" hidden="false" customHeight="true" outlineLevel="0" collapsed="false">
      <c r="A70" s="95"/>
      <c r="B70" s="96"/>
      <c r="C70" s="97"/>
      <c r="D70" s="138" t="s">
        <v>133</v>
      </c>
      <c r="E70" s="137"/>
      <c r="F70" s="137"/>
      <c r="G70" s="137"/>
      <c r="H70" s="139"/>
      <c r="I70" s="137"/>
      <c r="J70" s="140"/>
      <c r="K70" s="141"/>
      <c r="L70" s="142"/>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c r="IW70" s="137"/>
    </row>
    <row r="71" customFormat="false" ht="14.25" hidden="false" customHeight="true" outlineLevel="0" collapsed="false">
      <c r="A71" s="95"/>
      <c r="B71" s="96"/>
      <c r="C71" s="97"/>
      <c r="D71" s="138" t="s">
        <v>134</v>
      </c>
      <c r="E71" s="137"/>
      <c r="F71" s="137"/>
      <c r="G71" s="137"/>
      <c r="H71" s="139"/>
      <c r="I71" s="137"/>
      <c r="J71" s="140"/>
      <c r="K71" s="141"/>
      <c r="L71" s="142"/>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c r="IW71" s="137"/>
    </row>
    <row r="72" customFormat="false" ht="14.25" hidden="false" customHeight="true" outlineLevel="0" collapsed="false">
      <c r="A72" s="95"/>
      <c r="B72" s="96"/>
      <c r="C72" s="97"/>
      <c r="D72" s="138" t="s">
        <v>135</v>
      </c>
      <c r="E72" s="137"/>
      <c r="F72" s="137"/>
      <c r="G72" s="137"/>
      <c r="H72" s="139"/>
      <c r="I72" s="137"/>
      <c r="J72" s="140"/>
      <c r="K72" s="141"/>
      <c r="L72" s="142"/>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c r="CN72" s="137"/>
      <c r="CO72" s="137"/>
      <c r="CP72" s="137"/>
      <c r="CQ72" s="137"/>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137"/>
      <c r="GB72" s="137"/>
      <c r="GC72" s="137"/>
      <c r="GD72" s="137"/>
      <c r="GE72" s="137"/>
      <c r="GF72" s="137"/>
      <c r="GG72" s="137"/>
      <c r="GH72" s="137"/>
      <c r="GI72" s="137"/>
      <c r="GJ72" s="137"/>
      <c r="GK72" s="137"/>
      <c r="GL72" s="137"/>
      <c r="GM72" s="137"/>
      <c r="GN72" s="137"/>
      <c r="GO72" s="137"/>
      <c r="GP72" s="137"/>
      <c r="GQ72" s="137"/>
      <c r="GR72" s="137"/>
      <c r="GS72" s="137"/>
      <c r="GT72" s="137"/>
      <c r="GU72" s="137"/>
      <c r="GV72" s="137"/>
      <c r="GW72" s="137"/>
      <c r="GX72" s="137"/>
      <c r="GY72" s="137"/>
      <c r="GZ72" s="137"/>
      <c r="HA72" s="137"/>
      <c r="HB72" s="137"/>
      <c r="HC72" s="137"/>
      <c r="HD72" s="137"/>
      <c r="HE72" s="137"/>
      <c r="HF72" s="137"/>
      <c r="HG72" s="137"/>
      <c r="HH72" s="137"/>
      <c r="HI72" s="137"/>
      <c r="HJ72" s="137"/>
      <c r="HK72" s="137"/>
      <c r="HL72" s="137"/>
      <c r="HM72" s="137"/>
      <c r="HN72" s="137"/>
      <c r="HO72" s="137"/>
      <c r="HP72" s="137"/>
      <c r="HQ72" s="137"/>
      <c r="HR72" s="137"/>
      <c r="HS72" s="137"/>
      <c r="HT72" s="137"/>
      <c r="HU72" s="137"/>
      <c r="HV72" s="137"/>
      <c r="HW72" s="137"/>
      <c r="HX72" s="137"/>
      <c r="HY72" s="137"/>
      <c r="HZ72" s="137"/>
      <c r="IA72" s="137"/>
      <c r="IB72" s="137"/>
      <c r="IC72" s="137"/>
      <c r="ID72" s="137"/>
      <c r="IE72" s="137"/>
      <c r="IF72" s="137"/>
      <c r="IG72" s="137"/>
      <c r="IH72" s="137"/>
      <c r="II72" s="137"/>
      <c r="IJ72" s="137"/>
      <c r="IK72" s="137"/>
      <c r="IL72" s="137"/>
      <c r="IM72" s="137"/>
      <c r="IN72" s="137"/>
      <c r="IO72" s="137"/>
      <c r="IP72" s="137"/>
      <c r="IQ72" s="137"/>
      <c r="IR72" s="137"/>
      <c r="IS72" s="137"/>
      <c r="IT72" s="137"/>
      <c r="IU72" s="137"/>
      <c r="IV72" s="137"/>
      <c r="IW72" s="137"/>
    </row>
    <row r="73" customFormat="false" ht="14.25" hidden="false" customHeight="true" outlineLevel="0" collapsed="false">
      <c r="A73" s="95"/>
      <c r="B73" s="96"/>
      <c r="C73" s="97"/>
      <c r="D73" s="138" t="s">
        <v>136</v>
      </c>
      <c r="E73" s="137"/>
      <c r="F73" s="137"/>
      <c r="G73" s="137"/>
      <c r="H73" s="139"/>
      <c r="I73" s="137"/>
      <c r="J73" s="140"/>
      <c r="K73" s="141"/>
      <c r="L73" s="142"/>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137"/>
      <c r="GB73" s="137"/>
      <c r="GC73" s="137"/>
      <c r="GD73" s="137"/>
      <c r="GE73" s="137"/>
      <c r="GF73" s="137"/>
      <c r="GG73" s="137"/>
      <c r="GH73" s="137"/>
      <c r="GI73" s="137"/>
      <c r="GJ73" s="137"/>
      <c r="GK73" s="137"/>
      <c r="GL73" s="137"/>
      <c r="GM73" s="137"/>
      <c r="GN73" s="137"/>
      <c r="GO73" s="137"/>
      <c r="GP73" s="137"/>
      <c r="GQ73" s="137"/>
      <c r="GR73" s="137"/>
      <c r="GS73" s="137"/>
      <c r="GT73" s="137"/>
      <c r="GU73" s="137"/>
      <c r="GV73" s="137"/>
      <c r="GW73" s="137"/>
      <c r="GX73" s="137"/>
      <c r="GY73" s="137"/>
      <c r="GZ73" s="137"/>
      <c r="HA73" s="137"/>
      <c r="HB73" s="137"/>
      <c r="HC73" s="137"/>
      <c r="HD73" s="137"/>
      <c r="HE73" s="137"/>
      <c r="HF73" s="137"/>
      <c r="HG73" s="137"/>
      <c r="HH73" s="137"/>
      <c r="HI73" s="137"/>
      <c r="HJ73" s="137"/>
      <c r="HK73" s="137"/>
      <c r="HL73" s="137"/>
      <c r="HM73" s="137"/>
      <c r="HN73" s="137"/>
      <c r="HO73" s="137"/>
      <c r="HP73" s="137"/>
      <c r="HQ73" s="137"/>
      <c r="HR73" s="137"/>
      <c r="HS73" s="137"/>
      <c r="HT73" s="137"/>
      <c r="HU73" s="137"/>
      <c r="HV73" s="137"/>
      <c r="HW73" s="137"/>
      <c r="HX73" s="137"/>
      <c r="HY73" s="137"/>
      <c r="HZ73" s="137"/>
      <c r="IA73" s="137"/>
      <c r="IB73" s="137"/>
      <c r="IC73" s="137"/>
      <c r="ID73" s="137"/>
      <c r="IE73" s="137"/>
      <c r="IF73" s="137"/>
      <c r="IG73" s="137"/>
      <c r="IH73" s="137"/>
      <c r="II73" s="137"/>
      <c r="IJ73" s="137"/>
      <c r="IK73" s="137"/>
      <c r="IL73" s="137"/>
      <c r="IM73" s="137"/>
      <c r="IN73" s="137"/>
      <c r="IO73" s="137"/>
      <c r="IP73" s="137"/>
      <c r="IQ73" s="137"/>
      <c r="IR73" s="137"/>
      <c r="IS73" s="137"/>
      <c r="IT73" s="137"/>
      <c r="IU73" s="137"/>
      <c r="IV73" s="137"/>
      <c r="IW73" s="137"/>
    </row>
    <row r="74" customFormat="false" ht="14.25" hidden="false" customHeight="true" outlineLevel="0" collapsed="false">
      <c r="A74" s="95"/>
      <c r="B74" s="96"/>
      <c r="C74" s="97"/>
      <c r="D74" s="138" t="s">
        <v>137</v>
      </c>
      <c r="E74" s="137"/>
      <c r="F74" s="137"/>
      <c r="G74" s="137"/>
      <c r="H74" s="139"/>
      <c r="I74" s="137"/>
      <c r="J74" s="140"/>
      <c r="K74" s="141"/>
      <c r="L74" s="142"/>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c r="CN74" s="137"/>
      <c r="CO74" s="137"/>
      <c r="CP74" s="137"/>
      <c r="CQ74" s="137"/>
      <c r="CR74" s="137"/>
      <c r="CS74" s="137"/>
      <c r="CT74" s="137"/>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137"/>
      <c r="GB74" s="137"/>
      <c r="GC74" s="137"/>
      <c r="GD74" s="137"/>
      <c r="GE74" s="137"/>
      <c r="GF74" s="137"/>
      <c r="GG74" s="137"/>
      <c r="GH74" s="137"/>
      <c r="GI74" s="137"/>
      <c r="GJ74" s="137"/>
      <c r="GK74" s="137"/>
      <c r="GL74" s="137"/>
      <c r="GM74" s="137"/>
      <c r="GN74" s="137"/>
      <c r="GO74" s="137"/>
      <c r="GP74" s="137"/>
      <c r="GQ74" s="137"/>
      <c r="GR74" s="137"/>
      <c r="GS74" s="137"/>
      <c r="GT74" s="137"/>
      <c r="GU74" s="137"/>
      <c r="GV74" s="137"/>
      <c r="GW74" s="137"/>
      <c r="GX74" s="137"/>
      <c r="GY74" s="137"/>
      <c r="GZ74" s="137"/>
      <c r="HA74" s="137"/>
      <c r="HB74" s="137"/>
      <c r="HC74" s="137"/>
      <c r="HD74" s="137"/>
      <c r="HE74" s="137"/>
      <c r="HF74" s="137"/>
      <c r="HG74" s="137"/>
      <c r="HH74" s="137"/>
      <c r="HI74" s="137"/>
      <c r="HJ74" s="137"/>
      <c r="HK74" s="137"/>
      <c r="HL74" s="137"/>
      <c r="HM74" s="137"/>
      <c r="HN74" s="137"/>
      <c r="HO74" s="137"/>
      <c r="HP74" s="137"/>
      <c r="HQ74" s="137"/>
      <c r="HR74" s="137"/>
      <c r="HS74" s="137"/>
      <c r="HT74" s="137"/>
      <c r="HU74" s="137"/>
      <c r="HV74" s="137"/>
      <c r="HW74" s="137"/>
      <c r="HX74" s="137"/>
      <c r="HY74" s="137"/>
      <c r="HZ74" s="137"/>
      <c r="IA74" s="137"/>
      <c r="IB74" s="137"/>
      <c r="IC74" s="137"/>
      <c r="ID74" s="137"/>
      <c r="IE74" s="137"/>
      <c r="IF74" s="137"/>
      <c r="IG74" s="137"/>
      <c r="IH74" s="137"/>
      <c r="II74" s="137"/>
      <c r="IJ74" s="137"/>
      <c r="IK74" s="137"/>
      <c r="IL74" s="137"/>
      <c r="IM74" s="137"/>
      <c r="IN74" s="137"/>
      <c r="IO74" s="137"/>
      <c r="IP74" s="137"/>
      <c r="IQ74" s="137"/>
      <c r="IR74" s="137"/>
      <c r="IS74" s="137"/>
      <c r="IT74" s="137"/>
      <c r="IU74" s="137"/>
      <c r="IV74" s="137"/>
      <c r="IW74" s="137"/>
    </row>
    <row r="75" customFormat="false" ht="16.5" hidden="false" customHeight="false" outlineLevel="0" collapsed="false">
      <c r="A75" s="153" t="s">
        <v>138</v>
      </c>
      <c r="B75" s="154"/>
      <c r="C75" s="155"/>
      <c r="D75" s="156"/>
      <c r="E75" s="157"/>
      <c r="F75" s="156"/>
      <c r="G75" s="157"/>
      <c r="H75" s="158"/>
      <c r="I75" s="129"/>
      <c r="J75" s="159"/>
      <c r="K75" s="160"/>
      <c r="L75" s="40"/>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row>
    <row r="76" customFormat="false" ht="41.25" hidden="false" customHeight="true" outlineLevel="0" collapsed="false">
      <c r="A76" s="42" t="n">
        <v>18</v>
      </c>
      <c r="B76" s="43" t="n">
        <v>1011</v>
      </c>
      <c r="C76" s="36" t="s">
        <v>139</v>
      </c>
      <c r="D76" s="36" t="s">
        <v>140</v>
      </c>
      <c r="E76" s="36" t="s">
        <v>141</v>
      </c>
      <c r="F76" s="36" t="s">
        <v>142</v>
      </c>
      <c r="G76" s="36" t="s">
        <v>143</v>
      </c>
      <c r="H76" s="37" t="s">
        <v>22</v>
      </c>
      <c r="I76" s="38" t="s">
        <v>23</v>
      </c>
      <c r="J76" s="39" t="s">
        <v>24</v>
      </c>
      <c r="K76" s="40" t="n">
        <v>36390</v>
      </c>
      <c r="L76" s="40" t="s">
        <v>25</v>
      </c>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customFormat="false" ht="16.5" hidden="false" customHeight="false" outlineLevel="0" collapsed="false">
      <c r="A77" s="127" t="s">
        <v>144</v>
      </c>
      <c r="B77" s="128"/>
      <c r="C77" s="127"/>
      <c r="D77" s="129"/>
      <c r="E77" s="129"/>
      <c r="F77" s="129"/>
      <c r="G77" s="129"/>
      <c r="H77" s="161"/>
      <c r="I77" s="129"/>
      <c r="J77" s="159"/>
      <c r="K77" s="160"/>
      <c r="L77" s="40"/>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row>
    <row r="78" customFormat="false" ht="60" hidden="false" customHeight="true" outlineLevel="0" collapsed="false">
      <c r="A78" s="42" t="n">
        <v>19</v>
      </c>
      <c r="B78" s="43" t="n">
        <v>61</v>
      </c>
      <c r="C78" s="36" t="s">
        <v>145</v>
      </c>
      <c r="D78" s="36" t="s">
        <v>146</v>
      </c>
      <c r="E78" s="36" t="s">
        <v>19</v>
      </c>
      <c r="F78" s="36" t="s">
        <v>147</v>
      </c>
      <c r="G78" s="36" t="s">
        <v>21</v>
      </c>
      <c r="H78" s="55" t="s">
        <v>65</v>
      </c>
      <c r="I78" s="162" t="s">
        <v>23</v>
      </c>
      <c r="J78" s="39" t="s">
        <v>24</v>
      </c>
      <c r="K78" s="163" t="n">
        <v>36526</v>
      </c>
      <c r="L78" s="163" t="s">
        <v>25</v>
      </c>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c r="GF78" s="49"/>
      <c r="GG78" s="49"/>
      <c r="GH78" s="49"/>
      <c r="GI78" s="49"/>
      <c r="GJ78" s="49"/>
      <c r="GK78" s="49"/>
      <c r="GL78" s="49"/>
      <c r="GM78" s="49"/>
      <c r="GN78" s="49"/>
      <c r="GO78" s="49"/>
      <c r="GP78" s="49"/>
      <c r="GQ78" s="49"/>
      <c r="GR78" s="49"/>
      <c r="GS78" s="49"/>
      <c r="GT78" s="49"/>
      <c r="GU78" s="49"/>
      <c r="GV78" s="49"/>
      <c r="GW78" s="49"/>
      <c r="GX78" s="49"/>
      <c r="GY78" s="49"/>
      <c r="GZ78" s="49"/>
      <c r="HA78" s="49"/>
      <c r="HB78" s="49"/>
      <c r="HC78" s="49"/>
      <c r="HD78" s="49"/>
      <c r="HE78" s="49"/>
      <c r="HF78" s="49"/>
      <c r="HG78" s="49"/>
      <c r="HH78" s="49"/>
      <c r="HI78" s="49"/>
      <c r="HJ78" s="49"/>
      <c r="HK78" s="49"/>
      <c r="HL78" s="49"/>
      <c r="HM78" s="49"/>
      <c r="HN78" s="49"/>
      <c r="HO78" s="49"/>
      <c r="HP78" s="49"/>
      <c r="HQ78" s="49"/>
      <c r="HR78" s="49"/>
      <c r="HS78" s="49"/>
      <c r="HT78" s="49"/>
      <c r="HU78" s="49"/>
      <c r="HV78" s="49"/>
      <c r="HW78" s="49"/>
      <c r="HX78" s="49"/>
      <c r="HY78" s="49"/>
      <c r="HZ78" s="49"/>
      <c r="IA78" s="49"/>
      <c r="IB78" s="49"/>
      <c r="IC78" s="49"/>
      <c r="ID78" s="49"/>
      <c r="IE78" s="49"/>
      <c r="IF78" s="49"/>
      <c r="IG78" s="49"/>
      <c r="IH78" s="49"/>
      <c r="II78" s="49"/>
      <c r="IJ78" s="49"/>
      <c r="IK78" s="49"/>
      <c r="IL78" s="49"/>
      <c r="IM78" s="49"/>
      <c r="IN78" s="49"/>
      <c r="IO78" s="49"/>
      <c r="IP78" s="49"/>
      <c r="IQ78" s="49"/>
      <c r="IR78" s="49"/>
      <c r="IS78" s="49"/>
      <c r="IT78" s="49"/>
      <c r="IU78" s="49"/>
      <c r="IV78" s="49"/>
      <c r="IW78" s="49"/>
    </row>
    <row r="79" customFormat="false" ht="60" hidden="false" customHeight="true" outlineLevel="0" collapsed="false">
      <c r="A79" s="42" t="n">
        <f aca="false">A78+1</f>
        <v>20</v>
      </c>
      <c r="B79" s="43" t="n">
        <v>62</v>
      </c>
      <c r="C79" s="36" t="s">
        <v>148</v>
      </c>
      <c r="D79" s="36" t="s">
        <v>149</v>
      </c>
      <c r="E79" s="36" t="s">
        <v>19</v>
      </c>
      <c r="F79" s="36" t="s">
        <v>150</v>
      </c>
      <c r="G79" s="36" t="s">
        <v>21</v>
      </c>
      <c r="H79" s="55" t="s">
        <v>65</v>
      </c>
      <c r="I79" s="162" t="s">
        <v>23</v>
      </c>
      <c r="J79" s="39" t="s">
        <v>24</v>
      </c>
      <c r="K79" s="163" t="n">
        <v>36526</v>
      </c>
      <c r="L79" s="163" t="s">
        <v>25</v>
      </c>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c r="GF79" s="49"/>
      <c r="GG79" s="49"/>
      <c r="GH79" s="49"/>
      <c r="GI79" s="49"/>
      <c r="GJ79" s="49"/>
      <c r="GK79" s="49"/>
      <c r="GL79" s="49"/>
      <c r="GM79" s="49"/>
      <c r="GN79" s="49"/>
      <c r="GO79" s="49"/>
      <c r="GP79" s="49"/>
      <c r="GQ79" s="49"/>
      <c r="GR79" s="49"/>
      <c r="GS79" s="49"/>
      <c r="GT79" s="49"/>
      <c r="GU79" s="49"/>
      <c r="GV79" s="49"/>
      <c r="GW79" s="49"/>
      <c r="GX79" s="49"/>
      <c r="GY79" s="49"/>
      <c r="GZ79" s="49"/>
      <c r="HA79" s="49"/>
      <c r="HB79" s="49"/>
      <c r="HC79" s="49"/>
      <c r="HD79" s="49"/>
      <c r="HE79" s="49"/>
      <c r="HF79" s="49"/>
      <c r="HG79" s="49"/>
      <c r="HH79" s="49"/>
      <c r="HI79" s="49"/>
      <c r="HJ79" s="49"/>
      <c r="HK79" s="49"/>
      <c r="HL79" s="49"/>
      <c r="HM79" s="49"/>
      <c r="HN79" s="49"/>
      <c r="HO79" s="49"/>
      <c r="HP79" s="49"/>
      <c r="HQ79" s="49"/>
      <c r="HR79" s="49"/>
      <c r="HS79" s="49"/>
      <c r="HT79" s="49"/>
      <c r="HU79" s="49"/>
      <c r="HV79" s="49"/>
      <c r="HW79" s="49"/>
      <c r="HX79" s="49"/>
      <c r="HY79" s="49"/>
      <c r="HZ79" s="49"/>
      <c r="IA79" s="49"/>
      <c r="IB79" s="49"/>
      <c r="IC79" s="49"/>
      <c r="ID79" s="49"/>
      <c r="IE79" s="49"/>
      <c r="IF79" s="49"/>
      <c r="IG79" s="49"/>
      <c r="IH79" s="49"/>
      <c r="II79" s="49"/>
      <c r="IJ79" s="49"/>
      <c r="IK79" s="49"/>
      <c r="IL79" s="49"/>
      <c r="IM79" s="49"/>
      <c r="IN79" s="49"/>
      <c r="IO79" s="49"/>
      <c r="IP79" s="49"/>
      <c r="IQ79" s="49"/>
      <c r="IR79" s="49"/>
      <c r="IS79" s="49"/>
      <c r="IT79" s="49"/>
      <c r="IU79" s="49"/>
      <c r="IV79" s="49"/>
      <c r="IW79" s="49"/>
    </row>
    <row r="80" customFormat="false" ht="60" hidden="false" customHeight="true" outlineLevel="0" collapsed="false">
      <c r="A80" s="42" t="n">
        <f aca="false">A79+1</f>
        <v>21</v>
      </c>
      <c r="B80" s="43" t="n">
        <v>64</v>
      </c>
      <c r="C80" s="36" t="s">
        <v>151</v>
      </c>
      <c r="D80" s="36" t="s">
        <v>152</v>
      </c>
      <c r="E80" s="36" t="s">
        <v>19</v>
      </c>
      <c r="F80" s="36" t="s">
        <v>153</v>
      </c>
      <c r="G80" s="36" t="s">
        <v>21</v>
      </c>
      <c r="H80" s="55" t="s">
        <v>65</v>
      </c>
      <c r="I80" s="162" t="s">
        <v>23</v>
      </c>
      <c r="J80" s="39" t="s">
        <v>24</v>
      </c>
      <c r="K80" s="163" t="n">
        <v>36526</v>
      </c>
      <c r="L80" s="163" t="s">
        <v>25</v>
      </c>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c r="GM80" s="49"/>
      <c r="GN80" s="49"/>
      <c r="GO80" s="49"/>
      <c r="GP80" s="49"/>
      <c r="GQ80" s="49"/>
      <c r="GR80" s="49"/>
      <c r="GS80" s="49"/>
      <c r="GT80" s="49"/>
      <c r="GU80" s="49"/>
      <c r="GV80" s="49"/>
      <c r="GW80" s="49"/>
      <c r="GX80" s="49"/>
      <c r="GY80" s="49"/>
      <c r="GZ80" s="49"/>
      <c r="HA80" s="49"/>
      <c r="HB80" s="49"/>
      <c r="HC80" s="49"/>
      <c r="HD80" s="49"/>
      <c r="HE80" s="49"/>
      <c r="HF80" s="49"/>
      <c r="HG80" s="49"/>
      <c r="HH80" s="49"/>
      <c r="HI80" s="49"/>
      <c r="HJ80" s="49"/>
      <c r="HK80" s="49"/>
      <c r="HL80" s="49"/>
      <c r="HM80" s="49"/>
      <c r="HN80" s="49"/>
      <c r="HO80" s="49"/>
      <c r="HP80" s="49"/>
      <c r="HQ80" s="49"/>
      <c r="HR80" s="49"/>
      <c r="HS80" s="49"/>
      <c r="HT80" s="49"/>
      <c r="HU80" s="49"/>
      <c r="HV80" s="49"/>
      <c r="HW80" s="49"/>
      <c r="HX80" s="49"/>
      <c r="HY80" s="49"/>
      <c r="HZ80" s="49"/>
      <c r="IA80" s="49"/>
      <c r="IB80" s="49"/>
      <c r="IC80" s="49"/>
      <c r="ID80" s="49"/>
      <c r="IE80" s="49"/>
      <c r="IF80" s="49"/>
      <c r="IG80" s="49"/>
      <c r="IH80" s="49"/>
      <c r="II80" s="49"/>
      <c r="IJ80" s="49"/>
      <c r="IK80" s="49"/>
      <c r="IL80" s="49"/>
      <c r="IM80" s="49"/>
      <c r="IN80" s="49"/>
      <c r="IO80" s="49"/>
      <c r="IP80" s="49"/>
      <c r="IQ80" s="49"/>
      <c r="IR80" s="49"/>
      <c r="IS80" s="49"/>
      <c r="IT80" s="49"/>
      <c r="IU80" s="49"/>
      <c r="IV80" s="49"/>
      <c r="IW80" s="49"/>
    </row>
    <row r="81" customFormat="false" ht="60" hidden="false" customHeight="true" outlineLevel="0" collapsed="false">
      <c r="A81" s="42" t="n">
        <f aca="false">A80+1</f>
        <v>22</v>
      </c>
      <c r="B81" s="43" t="n">
        <v>65</v>
      </c>
      <c r="C81" s="36" t="s">
        <v>154</v>
      </c>
      <c r="D81" s="36" t="s">
        <v>155</v>
      </c>
      <c r="E81" s="36" t="s">
        <v>19</v>
      </c>
      <c r="F81" s="36" t="s">
        <v>156</v>
      </c>
      <c r="G81" s="36" t="s">
        <v>21</v>
      </c>
      <c r="H81" s="55" t="s">
        <v>65</v>
      </c>
      <c r="I81" s="162" t="s">
        <v>23</v>
      </c>
      <c r="J81" s="39" t="s">
        <v>24</v>
      </c>
      <c r="K81" s="163" t="n">
        <v>36526</v>
      </c>
      <c r="L81" s="163" t="s">
        <v>25</v>
      </c>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c r="IV81" s="49"/>
      <c r="IW81" s="49"/>
    </row>
    <row r="82" customFormat="false" ht="60" hidden="false" customHeight="true" outlineLevel="0" collapsed="false">
      <c r="A82" s="42" t="n">
        <f aca="false">A81+1</f>
        <v>23</v>
      </c>
      <c r="B82" s="43" t="n">
        <v>66</v>
      </c>
      <c r="C82" s="36" t="s">
        <v>157</v>
      </c>
      <c r="D82" s="36" t="s">
        <v>158</v>
      </c>
      <c r="E82" s="36" t="s">
        <v>19</v>
      </c>
      <c r="F82" s="36" t="s">
        <v>159</v>
      </c>
      <c r="G82" s="36" t="s">
        <v>21</v>
      </c>
      <c r="H82" s="55" t="s">
        <v>65</v>
      </c>
      <c r="I82" s="162" t="s">
        <v>23</v>
      </c>
      <c r="J82" s="39" t="s">
        <v>24</v>
      </c>
      <c r="K82" s="163" t="n">
        <v>36526</v>
      </c>
      <c r="L82" s="163" t="s">
        <v>25</v>
      </c>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c r="HP82" s="49"/>
      <c r="HQ82" s="49"/>
      <c r="HR82" s="49"/>
      <c r="HS82" s="49"/>
      <c r="HT82" s="49"/>
      <c r="HU82" s="49"/>
      <c r="HV82" s="49"/>
      <c r="HW82" s="49"/>
      <c r="HX82" s="49"/>
      <c r="HY82" s="49"/>
      <c r="HZ82" s="49"/>
      <c r="IA82" s="49"/>
      <c r="IB82" s="49"/>
      <c r="IC82" s="49"/>
      <c r="ID82" s="49"/>
      <c r="IE82" s="49"/>
      <c r="IF82" s="49"/>
      <c r="IG82" s="49"/>
      <c r="IH82" s="49"/>
      <c r="II82" s="49"/>
      <c r="IJ82" s="49"/>
      <c r="IK82" s="49"/>
      <c r="IL82" s="49"/>
      <c r="IM82" s="49"/>
      <c r="IN82" s="49"/>
      <c r="IO82" s="49"/>
      <c r="IP82" s="49"/>
      <c r="IQ82" s="49"/>
      <c r="IR82" s="49"/>
      <c r="IS82" s="49"/>
      <c r="IT82" s="49"/>
      <c r="IU82" s="49"/>
      <c r="IV82" s="49"/>
      <c r="IW82" s="49"/>
    </row>
    <row r="83" customFormat="false" ht="66" hidden="false" customHeight="true" outlineLevel="0" collapsed="false">
      <c r="A83" s="42" t="n">
        <f aca="false">A82+1</f>
        <v>24</v>
      </c>
      <c r="B83" s="43" t="n">
        <v>71</v>
      </c>
      <c r="C83" s="36" t="s">
        <v>160</v>
      </c>
      <c r="D83" s="36" t="s">
        <v>161</v>
      </c>
      <c r="E83" s="36" t="s">
        <v>19</v>
      </c>
      <c r="F83" s="36" t="s">
        <v>162</v>
      </c>
      <c r="G83" s="36" t="s">
        <v>21</v>
      </c>
      <c r="H83" s="55" t="s">
        <v>65</v>
      </c>
      <c r="I83" s="164" t="s">
        <v>163</v>
      </c>
      <c r="J83" s="39" t="s">
        <v>24</v>
      </c>
      <c r="K83" s="165" t="s">
        <v>164</v>
      </c>
      <c r="L83" s="165" t="s">
        <v>165</v>
      </c>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c r="HP83" s="49"/>
      <c r="HQ83" s="49"/>
      <c r="HR83" s="49"/>
      <c r="HS83" s="49"/>
      <c r="HT83" s="49"/>
      <c r="HU83" s="49"/>
      <c r="HV83" s="49"/>
      <c r="HW83" s="49"/>
      <c r="HX83" s="49"/>
      <c r="HY83" s="49"/>
      <c r="HZ83" s="49"/>
      <c r="IA83" s="49"/>
      <c r="IB83" s="49"/>
      <c r="IC83" s="49"/>
      <c r="ID83" s="49"/>
      <c r="IE83" s="49"/>
      <c r="IF83" s="49"/>
      <c r="IG83" s="49"/>
      <c r="IH83" s="49"/>
      <c r="II83" s="49"/>
      <c r="IJ83" s="49"/>
      <c r="IK83" s="49"/>
      <c r="IL83" s="49"/>
      <c r="IM83" s="49"/>
      <c r="IN83" s="49"/>
      <c r="IO83" s="49"/>
      <c r="IP83" s="49"/>
      <c r="IQ83" s="49"/>
      <c r="IR83" s="49"/>
      <c r="IS83" s="49"/>
      <c r="IT83" s="49"/>
      <c r="IU83" s="49"/>
      <c r="IV83" s="49"/>
      <c r="IW83" s="49"/>
    </row>
    <row r="84" customFormat="false" ht="66" hidden="false" customHeight="true" outlineLevel="0" collapsed="false">
      <c r="A84" s="42" t="n">
        <f aca="false">A83+1</f>
        <v>25</v>
      </c>
      <c r="B84" s="43" t="n">
        <v>72</v>
      </c>
      <c r="C84" s="36" t="s">
        <v>166</v>
      </c>
      <c r="D84" s="36" t="s">
        <v>167</v>
      </c>
      <c r="E84" s="36" t="s">
        <v>19</v>
      </c>
      <c r="F84" s="36" t="s">
        <v>168</v>
      </c>
      <c r="G84" s="36" t="s">
        <v>21</v>
      </c>
      <c r="H84" s="55" t="s">
        <v>65</v>
      </c>
      <c r="I84" s="164" t="s">
        <v>163</v>
      </c>
      <c r="J84" s="39" t="s">
        <v>24</v>
      </c>
      <c r="K84" s="165" t="s">
        <v>164</v>
      </c>
      <c r="L84" s="165" t="s">
        <v>165</v>
      </c>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c r="EV84" s="49"/>
      <c r="EW84" s="49"/>
      <c r="EX84" s="49"/>
      <c r="EY84" s="49"/>
      <c r="EZ84" s="49"/>
      <c r="FA84" s="49"/>
      <c r="FB84" s="49"/>
      <c r="FC84" s="49"/>
      <c r="FD84" s="49"/>
      <c r="FE84" s="49"/>
      <c r="FF84" s="49"/>
      <c r="FG84" s="49"/>
      <c r="FH84" s="49"/>
      <c r="FI84" s="49"/>
      <c r="FJ84" s="49"/>
      <c r="FK84" s="49"/>
      <c r="FL84" s="49"/>
      <c r="FM84" s="49"/>
      <c r="FN84" s="49"/>
      <c r="FO84" s="49"/>
      <c r="FP84" s="49"/>
      <c r="FQ84" s="49"/>
      <c r="FR84" s="49"/>
      <c r="FS84" s="49"/>
      <c r="FT84" s="49"/>
      <c r="FU84" s="49"/>
      <c r="FV84" s="49"/>
      <c r="FW84" s="49"/>
      <c r="FX84" s="49"/>
      <c r="FY84" s="49"/>
      <c r="FZ84" s="49"/>
      <c r="GA84" s="49"/>
      <c r="GB84" s="49"/>
      <c r="GC84" s="49"/>
      <c r="GD84" s="49"/>
      <c r="GE84" s="49"/>
      <c r="GF84" s="49"/>
      <c r="GG84" s="49"/>
      <c r="GH84" s="49"/>
      <c r="GI84" s="49"/>
      <c r="GJ84" s="49"/>
      <c r="GK84" s="49"/>
      <c r="GL84" s="49"/>
      <c r="GM84" s="49"/>
      <c r="GN84" s="49"/>
      <c r="GO84" s="49"/>
      <c r="GP84" s="49"/>
      <c r="GQ84" s="49"/>
      <c r="GR84" s="49"/>
      <c r="GS84" s="49"/>
      <c r="GT84" s="49"/>
      <c r="GU84" s="49"/>
      <c r="GV84" s="49"/>
      <c r="GW84" s="49"/>
      <c r="GX84" s="49"/>
      <c r="GY84" s="49"/>
      <c r="GZ84" s="49"/>
      <c r="HA84" s="49"/>
      <c r="HB84" s="49"/>
      <c r="HC84" s="49"/>
      <c r="HD84" s="49"/>
      <c r="HE84" s="49"/>
      <c r="HF84" s="49"/>
      <c r="HG84" s="49"/>
      <c r="HH84" s="49"/>
      <c r="HI84" s="49"/>
      <c r="HJ84" s="49"/>
      <c r="HK84" s="49"/>
      <c r="HL84" s="49"/>
      <c r="HM84" s="49"/>
      <c r="HN84" s="49"/>
      <c r="HO84" s="49"/>
      <c r="HP84" s="49"/>
      <c r="HQ84" s="49"/>
      <c r="HR84" s="49"/>
      <c r="HS84" s="49"/>
      <c r="HT84" s="49"/>
      <c r="HU84" s="49"/>
      <c r="HV84" s="49"/>
      <c r="HW84" s="49"/>
      <c r="HX84" s="49"/>
      <c r="HY84" s="49"/>
      <c r="HZ84" s="49"/>
      <c r="IA84" s="49"/>
      <c r="IB84" s="49"/>
      <c r="IC84" s="49"/>
      <c r="ID84" s="49"/>
      <c r="IE84" s="49"/>
      <c r="IF84" s="49"/>
      <c r="IG84" s="49"/>
      <c r="IH84" s="49"/>
      <c r="II84" s="49"/>
      <c r="IJ84" s="49"/>
      <c r="IK84" s="49"/>
      <c r="IL84" s="49"/>
      <c r="IM84" s="49"/>
      <c r="IN84" s="49"/>
      <c r="IO84" s="49"/>
      <c r="IP84" s="49"/>
      <c r="IQ84" s="49"/>
      <c r="IR84" s="49"/>
      <c r="IS84" s="49"/>
      <c r="IT84" s="49"/>
      <c r="IU84" s="49"/>
      <c r="IV84" s="49"/>
      <c r="IW84" s="49"/>
    </row>
    <row r="85" customFormat="false" ht="66" hidden="false" customHeight="true" outlineLevel="0" collapsed="false">
      <c r="A85" s="42" t="n">
        <f aca="false">A84+1</f>
        <v>26</v>
      </c>
      <c r="B85" s="43" t="n">
        <v>74</v>
      </c>
      <c r="C85" s="36" t="s">
        <v>169</v>
      </c>
      <c r="D85" s="36" t="s">
        <v>170</v>
      </c>
      <c r="E85" s="36" t="s">
        <v>19</v>
      </c>
      <c r="F85" s="36" t="s">
        <v>171</v>
      </c>
      <c r="G85" s="36" t="s">
        <v>21</v>
      </c>
      <c r="H85" s="55" t="s">
        <v>65</v>
      </c>
      <c r="I85" s="164" t="s">
        <v>163</v>
      </c>
      <c r="J85" s="39" t="s">
        <v>24</v>
      </c>
      <c r="K85" s="165" t="s">
        <v>164</v>
      </c>
      <c r="L85" s="165" t="s">
        <v>165</v>
      </c>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9"/>
      <c r="DJ85" s="49"/>
      <c r="DK85" s="49"/>
      <c r="DL85" s="49"/>
      <c r="DM85" s="49"/>
      <c r="DN85" s="49"/>
      <c r="DO85" s="49"/>
      <c r="DP85" s="49"/>
      <c r="DQ85" s="49"/>
      <c r="DR85" s="49"/>
      <c r="DS85" s="49"/>
      <c r="DT85" s="49"/>
      <c r="DU85" s="49"/>
      <c r="DV85" s="49"/>
      <c r="DW85" s="49"/>
      <c r="DX85" s="49"/>
      <c r="DY85" s="49"/>
      <c r="DZ85" s="49"/>
      <c r="EA85" s="49"/>
      <c r="EB85" s="49"/>
      <c r="EC85" s="49"/>
      <c r="ED85" s="49"/>
      <c r="EE85" s="49"/>
      <c r="EF85" s="49"/>
      <c r="EG85" s="49"/>
      <c r="EH85" s="49"/>
      <c r="EI85" s="49"/>
      <c r="EJ85" s="49"/>
      <c r="EK85" s="49"/>
      <c r="EL85" s="49"/>
      <c r="EM85" s="49"/>
      <c r="EN85" s="49"/>
      <c r="EO85" s="49"/>
      <c r="EP85" s="49"/>
      <c r="EQ85" s="49"/>
      <c r="ER85" s="49"/>
      <c r="ES85" s="49"/>
      <c r="ET85" s="49"/>
      <c r="EU85" s="49"/>
      <c r="EV85" s="49"/>
      <c r="EW85" s="49"/>
      <c r="EX85" s="49"/>
      <c r="EY85" s="49"/>
      <c r="EZ85" s="49"/>
      <c r="FA85" s="49"/>
      <c r="FB85" s="49"/>
      <c r="FC85" s="49"/>
      <c r="FD85" s="49"/>
      <c r="FE85" s="49"/>
      <c r="FF85" s="49"/>
      <c r="FG85" s="49"/>
      <c r="FH85" s="49"/>
      <c r="FI85" s="49"/>
      <c r="FJ85" s="49"/>
      <c r="FK85" s="49"/>
      <c r="FL85" s="49"/>
      <c r="FM85" s="49"/>
      <c r="FN85" s="49"/>
      <c r="FO85" s="49"/>
      <c r="FP85" s="49"/>
      <c r="FQ85" s="49"/>
      <c r="FR85" s="49"/>
      <c r="FS85" s="49"/>
      <c r="FT85" s="49"/>
      <c r="FU85" s="49"/>
      <c r="FV85" s="49"/>
      <c r="FW85" s="49"/>
      <c r="FX85" s="49"/>
      <c r="FY85" s="49"/>
      <c r="FZ85" s="49"/>
      <c r="GA85" s="49"/>
      <c r="GB85" s="49"/>
      <c r="GC85" s="49"/>
      <c r="GD85" s="49"/>
      <c r="GE85" s="49"/>
      <c r="GF85" s="49"/>
      <c r="GG85" s="49"/>
      <c r="GH85" s="49"/>
      <c r="GI85" s="49"/>
      <c r="GJ85" s="49"/>
      <c r="GK85" s="49"/>
      <c r="GL85" s="49"/>
      <c r="GM85" s="49"/>
      <c r="GN85" s="49"/>
      <c r="GO85" s="49"/>
      <c r="GP85" s="49"/>
      <c r="GQ85" s="49"/>
      <c r="GR85" s="49"/>
      <c r="GS85" s="49"/>
      <c r="GT85" s="49"/>
      <c r="GU85" s="49"/>
      <c r="GV85" s="49"/>
      <c r="GW85" s="49"/>
      <c r="GX85" s="49"/>
      <c r="GY85" s="49"/>
      <c r="GZ85" s="49"/>
      <c r="HA85" s="49"/>
      <c r="HB85" s="49"/>
      <c r="HC85" s="49"/>
      <c r="HD85" s="49"/>
      <c r="HE85" s="49"/>
      <c r="HF85" s="49"/>
      <c r="HG85" s="49"/>
      <c r="HH85" s="49"/>
      <c r="HI85" s="49"/>
      <c r="HJ85" s="49"/>
      <c r="HK85" s="49"/>
      <c r="HL85" s="49"/>
      <c r="HM85" s="49"/>
      <c r="HN85" s="49"/>
      <c r="HO85" s="49"/>
      <c r="HP85" s="49"/>
      <c r="HQ85" s="49"/>
      <c r="HR85" s="49"/>
      <c r="HS85" s="49"/>
      <c r="HT85" s="49"/>
      <c r="HU85" s="49"/>
      <c r="HV85" s="49"/>
      <c r="HW85" s="49"/>
      <c r="HX85" s="49"/>
      <c r="HY85" s="49"/>
      <c r="HZ85" s="49"/>
      <c r="IA85" s="49"/>
      <c r="IB85" s="49"/>
      <c r="IC85" s="49"/>
      <c r="ID85" s="49"/>
      <c r="IE85" s="49"/>
      <c r="IF85" s="49"/>
      <c r="IG85" s="49"/>
      <c r="IH85" s="49"/>
      <c r="II85" s="49"/>
      <c r="IJ85" s="49"/>
      <c r="IK85" s="49"/>
      <c r="IL85" s="49"/>
      <c r="IM85" s="49"/>
      <c r="IN85" s="49"/>
      <c r="IO85" s="49"/>
      <c r="IP85" s="49"/>
      <c r="IQ85" s="49"/>
      <c r="IR85" s="49"/>
      <c r="IS85" s="49"/>
      <c r="IT85" s="49"/>
      <c r="IU85" s="49"/>
      <c r="IV85" s="49"/>
      <c r="IW85" s="49"/>
    </row>
    <row r="86" customFormat="false" ht="66" hidden="false" customHeight="true" outlineLevel="0" collapsed="false">
      <c r="A86" s="42" t="n">
        <f aca="false">A85+1</f>
        <v>27</v>
      </c>
      <c r="B86" s="43" t="n">
        <v>75</v>
      </c>
      <c r="C86" s="36" t="s">
        <v>172</v>
      </c>
      <c r="D86" s="36" t="s">
        <v>173</v>
      </c>
      <c r="E86" s="36" t="s">
        <v>19</v>
      </c>
      <c r="F86" s="36" t="s">
        <v>174</v>
      </c>
      <c r="G86" s="36" t="s">
        <v>21</v>
      </c>
      <c r="H86" s="55" t="s">
        <v>65</v>
      </c>
      <c r="I86" s="164" t="s">
        <v>163</v>
      </c>
      <c r="J86" s="39" t="s">
        <v>24</v>
      </c>
      <c r="K86" s="165" t="s">
        <v>164</v>
      </c>
      <c r="L86" s="165" t="s">
        <v>165</v>
      </c>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9"/>
      <c r="DJ86" s="49"/>
      <c r="DK86" s="49"/>
      <c r="DL86" s="49"/>
      <c r="DM86" s="49"/>
      <c r="DN86" s="49"/>
      <c r="DO86" s="49"/>
      <c r="DP86" s="49"/>
      <c r="DQ86" s="49"/>
      <c r="DR86" s="49"/>
      <c r="DS86" s="49"/>
      <c r="DT86" s="49"/>
      <c r="DU86" s="49"/>
      <c r="DV86" s="49"/>
      <c r="DW86" s="49"/>
      <c r="DX86" s="49"/>
      <c r="DY86" s="49"/>
      <c r="DZ86" s="49"/>
      <c r="EA86" s="49"/>
      <c r="EB86" s="49"/>
      <c r="EC86" s="49"/>
      <c r="ED86" s="49"/>
      <c r="EE86" s="49"/>
      <c r="EF86" s="49"/>
      <c r="EG86" s="49"/>
      <c r="EH86" s="49"/>
      <c r="EI86" s="49"/>
      <c r="EJ86" s="49"/>
      <c r="EK86" s="49"/>
      <c r="EL86" s="49"/>
      <c r="EM86" s="49"/>
      <c r="EN86" s="49"/>
      <c r="EO86" s="49"/>
      <c r="EP86" s="49"/>
      <c r="EQ86" s="49"/>
      <c r="ER86" s="49"/>
      <c r="ES86" s="49"/>
      <c r="ET86" s="49"/>
      <c r="EU86" s="49"/>
      <c r="EV86" s="49"/>
      <c r="EW86" s="49"/>
      <c r="EX86" s="49"/>
      <c r="EY86" s="49"/>
      <c r="EZ86" s="49"/>
      <c r="FA86" s="49"/>
      <c r="FB86" s="49"/>
      <c r="FC86" s="49"/>
      <c r="FD86" s="49"/>
      <c r="FE86" s="49"/>
      <c r="FF86" s="49"/>
      <c r="FG86" s="49"/>
      <c r="FH86" s="49"/>
      <c r="FI86" s="49"/>
      <c r="FJ86" s="49"/>
      <c r="FK86" s="49"/>
      <c r="FL86" s="49"/>
      <c r="FM86" s="49"/>
      <c r="FN86" s="49"/>
      <c r="FO86" s="49"/>
      <c r="FP86" s="49"/>
      <c r="FQ86" s="49"/>
      <c r="FR86" s="49"/>
      <c r="FS86" s="49"/>
      <c r="FT86" s="49"/>
      <c r="FU86" s="49"/>
      <c r="FV86" s="49"/>
      <c r="FW86" s="49"/>
      <c r="FX86" s="49"/>
      <c r="FY86" s="49"/>
      <c r="FZ86" s="49"/>
      <c r="GA86" s="49"/>
      <c r="GB86" s="49"/>
      <c r="GC86" s="49"/>
      <c r="GD86" s="49"/>
      <c r="GE86" s="49"/>
      <c r="GF86" s="49"/>
      <c r="GG86" s="49"/>
      <c r="GH86" s="49"/>
      <c r="GI86" s="49"/>
      <c r="GJ86" s="49"/>
      <c r="GK86" s="49"/>
      <c r="GL86" s="49"/>
      <c r="GM86" s="49"/>
      <c r="GN86" s="49"/>
      <c r="GO86" s="49"/>
      <c r="GP86" s="49"/>
      <c r="GQ86" s="49"/>
      <c r="GR86" s="49"/>
      <c r="GS86" s="49"/>
      <c r="GT86" s="49"/>
      <c r="GU86" s="49"/>
      <c r="GV86" s="49"/>
      <c r="GW86" s="49"/>
      <c r="GX86" s="49"/>
      <c r="GY86" s="49"/>
      <c r="GZ86" s="49"/>
      <c r="HA86" s="49"/>
      <c r="HB86" s="49"/>
      <c r="HC86" s="49"/>
      <c r="HD86" s="49"/>
      <c r="HE86" s="49"/>
      <c r="HF86" s="49"/>
      <c r="HG86" s="49"/>
      <c r="HH86" s="49"/>
      <c r="HI86" s="49"/>
      <c r="HJ86" s="49"/>
      <c r="HK86" s="49"/>
      <c r="HL86" s="49"/>
      <c r="HM86" s="49"/>
      <c r="HN86" s="49"/>
      <c r="HO86" s="49"/>
      <c r="HP86" s="49"/>
      <c r="HQ86" s="49"/>
      <c r="HR86" s="49"/>
      <c r="HS86" s="49"/>
      <c r="HT86" s="49"/>
      <c r="HU86" s="49"/>
      <c r="HV86" s="49"/>
      <c r="HW86" s="49"/>
      <c r="HX86" s="49"/>
      <c r="HY86" s="49"/>
      <c r="HZ86" s="49"/>
      <c r="IA86" s="49"/>
      <c r="IB86" s="49"/>
      <c r="IC86" s="49"/>
      <c r="ID86" s="49"/>
      <c r="IE86" s="49"/>
      <c r="IF86" s="49"/>
      <c r="IG86" s="49"/>
      <c r="IH86" s="49"/>
      <c r="II86" s="49"/>
      <c r="IJ86" s="49"/>
      <c r="IK86" s="49"/>
      <c r="IL86" s="49"/>
      <c r="IM86" s="49"/>
      <c r="IN86" s="49"/>
      <c r="IO86" s="49"/>
      <c r="IP86" s="49"/>
      <c r="IQ86" s="49"/>
      <c r="IR86" s="49"/>
      <c r="IS86" s="49"/>
      <c r="IT86" s="49"/>
      <c r="IU86" s="49"/>
      <c r="IV86" s="49"/>
      <c r="IW86" s="49"/>
    </row>
    <row r="87" customFormat="false" ht="66" hidden="false" customHeight="true" outlineLevel="0" collapsed="false">
      <c r="A87" s="87" t="n">
        <f aca="false">A86+1</f>
        <v>28</v>
      </c>
      <c r="B87" s="88" t="n">
        <v>76</v>
      </c>
      <c r="C87" s="89" t="s">
        <v>175</v>
      </c>
      <c r="D87" s="89" t="s">
        <v>176</v>
      </c>
      <c r="E87" s="89" t="s">
        <v>19</v>
      </c>
      <c r="F87" s="89" t="s">
        <v>177</v>
      </c>
      <c r="G87" s="89" t="s">
        <v>21</v>
      </c>
      <c r="H87" s="55" t="s">
        <v>65</v>
      </c>
      <c r="I87" s="164" t="s">
        <v>163</v>
      </c>
      <c r="J87" s="39" t="s">
        <v>24</v>
      </c>
      <c r="K87" s="165" t="s">
        <v>164</v>
      </c>
      <c r="L87" s="165" t="s">
        <v>165</v>
      </c>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c r="IR87" s="49"/>
      <c r="IS87" s="49"/>
      <c r="IT87" s="49"/>
      <c r="IU87" s="49"/>
      <c r="IV87" s="49"/>
      <c r="IW87" s="49"/>
    </row>
    <row r="88" customFormat="false" ht="66" hidden="false" customHeight="true" outlineLevel="0" collapsed="false">
      <c r="A88" s="42" t="n">
        <f aca="false">A87+1</f>
        <v>29</v>
      </c>
      <c r="B88" s="43" t="n">
        <v>81</v>
      </c>
      <c r="C88" s="36" t="s">
        <v>178</v>
      </c>
      <c r="D88" s="36" t="s">
        <v>179</v>
      </c>
      <c r="E88" s="36" t="s">
        <v>19</v>
      </c>
      <c r="F88" s="36" t="s">
        <v>147</v>
      </c>
      <c r="G88" s="36" t="s">
        <v>21</v>
      </c>
      <c r="H88" s="55" t="s">
        <v>65</v>
      </c>
      <c r="I88" s="164" t="s">
        <v>163</v>
      </c>
      <c r="J88" s="39" t="s">
        <v>24</v>
      </c>
      <c r="K88" s="165" t="s">
        <v>164</v>
      </c>
      <c r="L88" s="165" t="s">
        <v>165</v>
      </c>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c r="EQ88" s="137"/>
      <c r="ER88" s="137"/>
      <c r="ES88" s="137"/>
      <c r="ET88" s="137"/>
      <c r="EU88" s="137"/>
      <c r="EV88" s="137"/>
      <c r="EW88" s="137"/>
      <c r="EX88" s="137"/>
      <c r="EY88" s="137"/>
      <c r="EZ88" s="137"/>
      <c r="FA88" s="137"/>
      <c r="FB88" s="137"/>
      <c r="FC88" s="137"/>
      <c r="FD88" s="137"/>
      <c r="FE88" s="137"/>
      <c r="FF88" s="137"/>
      <c r="FG88" s="137"/>
      <c r="FH88" s="137"/>
      <c r="FI88" s="137"/>
      <c r="FJ88" s="137"/>
      <c r="FK88" s="137"/>
      <c r="FL88" s="137"/>
      <c r="FM88" s="137"/>
      <c r="FN88" s="137"/>
      <c r="FO88" s="137"/>
      <c r="FP88" s="137"/>
      <c r="FQ88" s="137"/>
      <c r="FR88" s="137"/>
      <c r="FS88" s="137"/>
      <c r="FT88" s="137"/>
      <c r="FU88" s="137"/>
      <c r="FV88" s="137"/>
      <c r="FW88" s="137"/>
      <c r="FX88" s="137"/>
      <c r="FY88" s="137"/>
      <c r="FZ88" s="137"/>
      <c r="GA88" s="137"/>
      <c r="GB88" s="137"/>
      <c r="GC88" s="137"/>
      <c r="GD88" s="137"/>
      <c r="GE88" s="137"/>
      <c r="GF88" s="137"/>
      <c r="GG88" s="137"/>
      <c r="GH88" s="137"/>
      <c r="GI88" s="137"/>
      <c r="GJ88" s="137"/>
      <c r="GK88" s="137"/>
      <c r="GL88" s="137"/>
      <c r="GM88" s="137"/>
      <c r="GN88" s="137"/>
      <c r="GO88" s="137"/>
      <c r="GP88" s="137"/>
      <c r="GQ88" s="137"/>
      <c r="GR88" s="137"/>
      <c r="GS88" s="137"/>
      <c r="GT88" s="137"/>
      <c r="GU88" s="137"/>
      <c r="GV88" s="137"/>
      <c r="GW88" s="137"/>
      <c r="GX88" s="137"/>
      <c r="GY88" s="137"/>
      <c r="GZ88" s="137"/>
      <c r="HA88" s="137"/>
      <c r="HB88" s="137"/>
      <c r="HC88" s="137"/>
      <c r="HD88" s="137"/>
      <c r="HE88" s="137"/>
      <c r="HF88" s="137"/>
      <c r="HG88" s="137"/>
      <c r="HH88" s="137"/>
      <c r="HI88" s="137"/>
      <c r="HJ88" s="137"/>
      <c r="HK88" s="137"/>
      <c r="HL88" s="137"/>
      <c r="HM88" s="137"/>
      <c r="HN88" s="137"/>
      <c r="HO88" s="137"/>
      <c r="HP88" s="137"/>
      <c r="HQ88" s="137"/>
      <c r="HR88" s="137"/>
      <c r="HS88" s="137"/>
      <c r="HT88" s="137"/>
      <c r="HU88" s="137"/>
      <c r="HV88" s="137"/>
      <c r="HW88" s="137"/>
      <c r="HX88" s="137"/>
      <c r="HY88" s="137"/>
      <c r="HZ88" s="137"/>
      <c r="IA88" s="137"/>
      <c r="IB88" s="137"/>
      <c r="IC88" s="137"/>
      <c r="ID88" s="137"/>
      <c r="IE88" s="137"/>
      <c r="IF88" s="137"/>
      <c r="IG88" s="137"/>
      <c r="IH88" s="137"/>
      <c r="II88" s="137"/>
      <c r="IJ88" s="137"/>
      <c r="IK88" s="137"/>
      <c r="IL88" s="137"/>
      <c r="IM88" s="137"/>
      <c r="IN88" s="137"/>
      <c r="IO88" s="137"/>
      <c r="IP88" s="137"/>
      <c r="IQ88" s="137"/>
      <c r="IR88" s="137"/>
      <c r="IS88" s="137"/>
      <c r="IT88" s="137"/>
      <c r="IU88" s="137"/>
      <c r="IV88" s="137"/>
      <c r="IW88" s="137"/>
    </row>
    <row r="89" customFormat="false" ht="66" hidden="false" customHeight="true" outlineLevel="0" collapsed="false">
      <c r="A89" s="42" t="n">
        <f aca="false">A88+1</f>
        <v>30</v>
      </c>
      <c r="B89" s="43" t="n">
        <v>82</v>
      </c>
      <c r="C89" s="36" t="s">
        <v>180</v>
      </c>
      <c r="D89" s="36" t="s">
        <v>181</v>
      </c>
      <c r="E89" s="36" t="s">
        <v>19</v>
      </c>
      <c r="F89" s="36" t="s">
        <v>182</v>
      </c>
      <c r="G89" s="36" t="s">
        <v>21</v>
      </c>
      <c r="H89" s="55" t="s">
        <v>65</v>
      </c>
      <c r="I89" s="164" t="s">
        <v>163</v>
      </c>
      <c r="J89" s="39" t="s">
        <v>24</v>
      </c>
      <c r="K89" s="165" t="s">
        <v>164</v>
      </c>
      <c r="L89" s="165" t="s">
        <v>165</v>
      </c>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c r="IM89" s="49"/>
      <c r="IN89" s="49"/>
      <c r="IO89" s="49"/>
      <c r="IP89" s="49"/>
      <c r="IQ89" s="49"/>
      <c r="IR89" s="49"/>
      <c r="IS89" s="49"/>
      <c r="IT89" s="49"/>
      <c r="IU89" s="49"/>
      <c r="IV89" s="49"/>
      <c r="IW89" s="49"/>
    </row>
    <row r="90" customFormat="false" ht="66" hidden="false" customHeight="true" outlineLevel="0" collapsed="false">
      <c r="A90" s="42" t="n">
        <f aca="false">A89+1</f>
        <v>31</v>
      </c>
      <c r="B90" s="43" t="n">
        <v>84</v>
      </c>
      <c r="C90" s="36" t="s">
        <v>183</v>
      </c>
      <c r="D90" s="36" t="s">
        <v>184</v>
      </c>
      <c r="E90" s="36" t="s">
        <v>19</v>
      </c>
      <c r="F90" s="36" t="s">
        <v>153</v>
      </c>
      <c r="G90" s="36" t="s">
        <v>21</v>
      </c>
      <c r="H90" s="55" t="s">
        <v>65</v>
      </c>
      <c r="I90" s="164" t="s">
        <v>163</v>
      </c>
      <c r="J90" s="39" t="s">
        <v>24</v>
      </c>
      <c r="K90" s="165" t="s">
        <v>164</v>
      </c>
      <c r="L90" s="165" t="s">
        <v>165</v>
      </c>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c r="FJ90" s="49"/>
      <c r="FK90" s="49"/>
      <c r="FL90" s="49"/>
      <c r="FM90" s="49"/>
      <c r="FN90" s="49"/>
      <c r="FO90" s="49"/>
      <c r="FP90" s="49"/>
      <c r="FQ90" s="49"/>
      <c r="FR90" s="49"/>
      <c r="FS90" s="49"/>
      <c r="FT90" s="49"/>
      <c r="FU90" s="49"/>
      <c r="FV90" s="49"/>
      <c r="FW90" s="49"/>
      <c r="FX90" s="49"/>
      <c r="FY90" s="49"/>
      <c r="FZ90" s="49"/>
      <c r="GA90" s="49"/>
      <c r="GB90" s="49"/>
      <c r="GC90" s="49"/>
      <c r="GD90" s="49"/>
      <c r="GE90" s="49"/>
      <c r="GF90" s="49"/>
      <c r="GG90" s="49"/>
      <c r="GH90" s="49"/>
      <c r="GI90" s="49"/>
      <c r="GJ90" s="49"/>
      <c r="GK90" s="49"/>
      <c r="GL90" s="49"/>
      <c r="GM90" s="49"/>
      <c r="GN90" s="49"/>
      <c r="GO90" s="49"/>
      <c r="GP90" s="49"/>
      <c r="GQ90" s="49"/>
      <c r="GR90" s="49"/>
      <c r="GS90" s="49"/>
      <c r="GT90" s="49"/>
      <c r="GU90" s="49"/>
      <c r="GV90" s="49"/>
      <c r="GW90" s="49"/>
      <c r="GX90" s="49"/>
      <c r="GY90" s="49"/>
      <c r="GZ90" s="49"/>
      <c r="HA90" s="49"/>
      <c r="HB90" s="49"/>
      <c r="HC90" s="49"/>
      <c r="HD90" s="49"/>
      <c r="HE90" s="49"/>
      <c r="HF90" s="49"/>
      <c r="HG90" s="49"/>
      <c r="HH90" s="49"/>
      <c r="HI90" s="49"/>
      <c r="HJ90" s="49"/>
      <c r="HK90" s="49"/>
      <c r="HL90" s="49"/>
      <c r="HM90" s="49"/>
      <c r="HN90" s="49"/>
      <c r="HO90" s="49"/>
      <c r="HP90" s="49"/>
      <c r="HQ90" s="49"/>
      <c r="HR90" s="49"/>
      <c r="HS90" s="49"/>
      <c r="HT90" s="49"/>
      <c r="HU90" s="49"/>
      <c r="HV90" s="49"/>
      <c r="HW90" s="49"/>
      <c r="HX90" s="49"/>
      <c r="HY90" s="49"/>
      <c r="HZ90" s="49"/>
      <c r="IA90" s="49"/>
      <c r="IB90" s="49"/>
      <c r="IC90" s="49"/>
      <c r="ID90" s="49"/>
      <c r="IE90" s="49"/>
      <c r="IF90" s="49"/>
      <c r="IG90" s="49"/>
      <c r="IH90" s="49"/>
      <c r="II90" s="49"/>
      <c r="IJ90" s="49"/>
      <c r="IK90" s="49"/>
      <c r="IL90" s="49"/>
      <c r="IM90" s="49"/>
      <c r="IN90" s="49"/>
      <c r="IO90" s="49"/>
      <c r="IP90" s="49"/>
      <c r="IQ90" s="49"/>
      <c r="IR90" s="49"/>
      <c r="IS90" s="49"/>
      <c r="IT90" s="49"/>
      <c r="IU90" s="49"/>
      <c r="IV90" s="49"/>
      <c r="IW90" s="49"/>
    </row>
    <row r="91" customFormat="false" ht="66" hidden="false" customHeight="true" outlineLevel="0" collapsed="false">
      <c r="A91" s="42" t="n">
        <f aca="false">A90+1</f>
        <v>32</v>
      </c>
      <c r="B91" s="43" t="n">
        <v>85</v>
      </c>
      <c r="C91" s="36" t="s">
        <v>185</v>
      </c>
      <c r="D91" s="36" t="s">
        <v>186</v>
      </c>
      <c r="E91" s="36" t="s">
        <v>19</v>
      </c>
      <c r="F91" s="36" t="s">
        <v>156</v>
      </c>
      <c r="G91" s="36" t="s">
        <v>21</v>
      </c>
      <c r="H91" s="55" t="s">
        <v>65</v>
      </c>
      <c r="I91" s="164" t="s">
        <v>163</v>
      </c>
      <c r="J91" s="39" t="s">
        <v>24</v>
      </c>
      <c r="K91" s="165" t="s">
        <v>164</v>
      </c>
      <c r="L91" s="165" t="s">
        <v>165</v>
      </c>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49"/>
      <c r="ET91" s="49"/>
      <c r="EU91" s="49"/>
      <c r="EV91" s="49"/>
      <c r="EW91" s="49"/>
      <c r="EX91" s="49"/>
      <c r="EY91" s="49"/>
      <c r="EZ91" s="49"/>
      <c r="FA91" s="49"/>
      <c r="FB91" s="49"/>
      <c r="FC91" s="49"/>
      <c r="FD91" s="49"/>
      <c r="FE91" s="49"/>
      <c r="FF91" s="49"/>
      <c r="FG91" s="49"/>
      <c r="FH91" s="49"/>
      <c r="FI91" s="49"/>
      <c r="FJ91" s="49"/>
      <c r="FK91" s="49"/>
      <c r="FL91" s="49"/>
      <c r="FM91" s="49"/>
      <c r="FN91" s="49"/>
      <c r="FO91" s="49"/>
      <c r="FP91" s="49"/>
      <c r="FQ91" s="49"/>
      <c r="FR91" s="49"/>
      <c r="FS91" s="49"/>
      <c r="FT91" s="49"/>
      <c r="FU91" s="49"/>
      <c r="FV91" s="49"/>
      <c r="FW91" s="49"/>
      <c r="FX91" s="49"/>
      <c r="FY91" s="49"/>
      <c r="FZ91" s="49"/>
      <c r="GA91" s="49"/>
      <c r="GB91" s="49"/>
      <c r="GC91" s="49"/>
      <c r="GD91" s="49"/>
      <c r="GE91" s="49"/>
      <c r="GF91" s="49"/>
      <c r="GG91" s="49"/>
      <c r="GH91" s="49"/>
      <c r="GI91" s="49"/>
      <c r="GJ91" s="49"/>
      <c r="GK91" s="49"/>
      <c r="GL91" s="49"/>
      <c r="GM91" s="49"/>
      <c r="GN91" s="49"/>
      <c r="GO91" s="49"/>
      <c r="GP91" s="49"/>
      <c r="GQ91" s="49"/>
      <c r="GR91" s="49"/>
      <c r="GS91" s="49"/>
      <c r="GT91" s="49"/>
      <c r="GU91" s="49"/>
      <c r="GV91" s="49"/>
      <c r="GW91" s="49"/>
      <c r="GX91" s="49"/>
      <c r="GY91" s="49"/>
      <c r="GZ91" s="49"/>
      <c r="HA91" s="49"/>
      <c r="HB91" s="49"/>
      <c r="HC91" s="49"/>
      <c r="HD91" s="49"/>
      <c r="HE91" s="49"/>
      <c r="HF91" s="49"/>
      <c r="HG91" s="49"/>
      <c r="HH91" s="49"/>
      <c r="HI91" s="49"/>
      <c r="HJ91" s="49"/>
      <c r="HK91" s="49"/>
      <c r="HL91" s="49"/>
      <c r="HM91" s="49"/>
      <c r="HN91" s="49"/>
      <c r="HO91" s="49"/>
      <c r="HP91" s="49"/>
      <c r="HQ91" s="49"/>
      <c r="HR91" s="49"/>
      <c r="HS91" s="49"/>
      <c r="HT91" s="49"/>
      <c r="HU91" s="49"/>
      <c r="HV91" s="49"/>
      <c r="HW91" s="49"/>
      <c r="HX91" s="49"/>
      <c r="HY91" s="49"/>
      <c r="HZ91" s="49"/>
      <c r="IA91" s="49"/>
      <c r="IB91" s="49"/>
      <c r="IC91" s="49"/>
      <c r="ID91" s="49"/>
      <c r="IE91" s="49"/>
      <c r="IF91" s="49"/>
      <c r="IG91" s="49"/>
      <c r="IH91" s="49"/>
      <c r="II91" s="49"/>
      <c r="IJ91" s="49"/>
      <c r="IK91" s="49"/>
      <c r="IL91" s="49"/>
      <c r="IM91" s="49"/>
      <c r="IN91" s="49"/>
      <c r="IO91" s="49"/>
      <c r="IP91" s="49"/>
      <c r="IQ91" s="49"/>
      <c r="IR91" s="49"/>
      <c r="IS91" s="49"/>
      <c r="IT91" s="49"/>
      <c r="IU91" s="49"/>
      <c r="IV91" s="49"/>
      <c r="IW91" s="49"/>
    </row>
    <row r="92" customFormat="false" ht="66" hidden="false" customHeight="true" outlineLevel="0" collapsed="false">
      <c r="A92" s="42" t="n">
        <f aca="false">A91+1</f>
        <v>33</v>
      </c>
      <c r="B92" s="43" t="n">
        <v>86</v>
      </c>
      <c r="C92" s="36" t="s">
        <v>187</v>
      </c>
      <c r="D92" s="36" t="s">
        <v>188</v>
      </c>
      <c r="E92" s="36" t="s">
        <v>19</v>
      </c>
      <c r="F92" s="36" t="s">
        <v>159</v>
      </c>
      <c r="G92" s="36" t="s">
        <v>21</v>
      </c>
      <c r="H92" s="55" t="s">
        <v>65</v>
      </c>
      <c r="I92" s="164" t="s">
        <v>163</v>
      </c>
      <c r="J92" s="39" t="s">
        <v>24</v>
      </c>
      <c r="K92" s="165" t="s">
        <v>164</v>
      </c>
      <c r="L92" s="165" t="s">
        <v>165</v>
      </c>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49"/>
      <c r="ET92" s="49"/>
      <c r="EU92" s="49"/>
      <c r="EV92" s="49"/>
      <c r="EW92" s="49"/>
      <c r="EX92" s="49"/>
      <c r="EY92" s="49"/>
      <c r="EZ92" s="49"/>
      <c r="FA92" s="49"/>
      <c r="FB92" s="49"/>
      <c r="FC92" s="49"/>
      <c r="FD92" s="49"/>
      <c r="FE92" s="49"/>
      <c r="FF92" s="49"/>
      <c r="FG92" s="49"/>
      <c r="FH92" s="49"/>
      <c r="FI92" s="49"/>
      <c r="FJ92" s="49"/>
      <c r="FK92" s="49"/>
      <c r="FL92" s="49"/>
      <c r="FM92" s="49"/>
      <c r="FN92" s="49"/>
      <c r="FO92" s="49"/>
      <c r="FP92" s="49"/>
      <c r="FQ92" s="49"/>
      <c r="FR92" s="49"/>
      <c r="FS92" s="49"/>
      <c r="FT92" s="49"/>
      <c r="FU92" s="49"/>
      <c r="FV92" s="49"/>
      <c r="FW92" s="49"/>
      <c r="FX92" s="49"/>
      <c r="FY92" s="49"/>
      <c r="FZ92" s="49"/>
      <c r="GA92" s="49"/>
      <c r="GB92" s="49"/>
      <c r="GC92" s="49"/>
      <c r="GD92" s="49"/>
      <c r="GE92" s="49"/>
      <c r="GF92" s="49"/>
      <c r="GG92" s="49"/>
      <c r="GH92" s="49"/>
      <c r="GI92" s="49"/>
      <c r="GJ92" s="49"/>
      <c r="GK92" s="49"/>
      <c r="GL92" s="49"/>
      <c r="GM92" s="49"/>
      <c r="GN92" s="49"/>
      <c r="GO92" s="49"/>
      <c r="GP92" s="49"/>
      <c r="GQ92" s="49"/>
      <c r="GR92" s="49"/>
      <c r="GS92" s="49"/>
      <c r="GT92" s="49"/>
      <c r="GU92" s="49"/>
      <c r="GV92" s="49"/>
      <c r="GW92" s="49"/>
      <c r="GX92" s="49"/>
      <c r="GY92" s="49"/>
      <c r="GZ92" s="49"/>
      <c r="HA92" s="49"/>
      <c r="HB92" s="49"/>
      <c r="HC92" s="49"/>
      <c r="HD92" s="49"/>
      <c r="HE92" s="49"/>
      <c r="HF92" s="49"/>
      <c r="HG92" s="49"/>
      <c r="HH92" s="49"/>
      <c r="HI92" s="49"/>
      <c r="HJ92" s="49"/>
      <c r="HK92" s="49"/>
      <c r="HL92" s="49"/>
      <c r="HM92" s="49"/>
      <c r="HN92" s="49"/>
      <c r="HO92" s="49"/>
      <c r="HP92" s="49"/>
      <c r="HQ92" s="49"/>
      <c r="HR92" s="49"/>
      <c r="HS92" s="49"/>
      <c r="HT92" s="49"/>
      <c r="HU92" s="49"/>
      <c r="HV92" s="49"/>
      <c r="HW92" s="49"/>
      <c r="HX92" s="49"/>
      <c r="HY92" s="49"/>
      <c r="HZ92" s="49"/>
      <c r="IA92" s="49"/>
      <c r="IB92" s="49"/>
      <c r="IC92" s="49"/>
      <c r="ID92" s="49"/>
      <c r="IE92" s="49"/>
      <c r="IF92" s="49"/>
      <c r="IG92" s="49"/>
      <c r="IH92" s="49"/>
      <c r="II92" s="49"/>
      <c r="IJ92" s="49"/>
      <c r="IK92" s="49"/>
      <c r="IL92" s="49"/>
      <c r="IM92" s="49"/>
      <c r="IN92" s="49"/>
      <c r="IO92" s="49"/>
      <c r="IP92" s="49"/>
      <c r="IQ92" s="49"/>
      <c r="IR92" s="49"/>
      <c r="IS92" s="49"/>
      <c r="IT92" s="49"/>
      <c r="IU92" s="49"/>
      <c r="IV92" s="49"/>
      <c r="IW92" s="49"/>
    </row>
    <row r="93" customFormat="false" ht="16.5" hidden="false" customHeight="false" outlineLevel="0" collapsed="false">
      <c r="A93" s="127" t="s">
        <v>189</v>
      </c>
      <c r="B93" s="128"/>
      <c r="C93" s="127"/>
      <c r="D93" s="129"/>
      <c r="E93" s="129"/>
      <c r="F93" s="129"/>
      <c r="G93" s="129"/>
      <c r="H93" s="161"/>
      <c r="I93" s="129"/>
      <c r="J93" s="159"/>
      <c r="K93" s="160"/>
      <c r="L93" s="40"/>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row>
    <row r="94" customFormat="false" ht="60" hidden="false" customHeight="true" outlineLevel="0" collapsed="false">
      <c r="A94" s="42" t="n">
        <f aca="false">A92+1</f>
        <v>34</v>
      </c>
      <c r="B94" s="43" t="n">
        <v>1061</v>
      </c>
      <c r="C94" s="36" t="s">
        <v>190</v>
      </c>
      <c r="D94" s="166" t="s">
        <v>191</v>
      </c>
      <c r="E94" s="36" t="s">
        <v>192</v>
      </c>
      <c r="F94" s="166" t="s">
        <v>193</v>
      </c>
      <c r="G94" s="36" t="s">
        <v>194</v>
      </c>
      <c r="H94" s="37" t="s">
        <v>22</v>
      </c>
      <c r="I94" s="162" t="s">
        <v>23</v>
      </c>
      <c r="J94" s="39" t="s">
        <v>24</v>
      </c>
      <c r="K94" s="163" t="n">
        <v>36678</v>
      </c>
      <c r="L94" s="163" t="s">
        <v>25</v>
      </c>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c r="DJ94" s="49"/>
      <c r="DK94" s="49"/>
      <c r="DL94" s="49"/>
      <c r="DM94" s="49"/>
      <c r="DN94" s="49"/>
      <c r="DO94" s="49"/>
      <c r="DP94" s="49"/>
      <c r="DQ94" s="49"/>
      <c r="DR94" s="49"/>
      <c r="DS94" s="49"/>
      <c r="DT94" s="49"/>
      <c r="DU94" s="49"/>
      <c r="DV94" s="49"/>
      <c r="DW94" s="49"/>
      <c r="DX94" s="49"/>
      <c r="DY94" s="49"/>
      <c r="DZ94" s="49"/>
      <c r="EA94" s="49"/>
      <c r="EB94" s="49"/>
      <c r="EC94" s="49"/>
      <c r="ED94" s="49"/>
      <c r="EE94" s="49"/>
      <c r="EF94" s="49"/>
      <c r="EG94" s="49"/>
      <c r="EH94" s="49"/>
      <c r="EI94" s="49"/>
      <c r="EJ94" s="49"/>
      <c r="EK94" s="49"/>
      <c r="EL94" s="49"/>
      <c r="EM94" s="49"/>
      <c r="EN94" s="49"/>
      <c r="EO94" s="49"/>
      <c r="EP94" s="49"/>
      <c r="EQ94" s="49"/>
      <c r="ER94" s="49"/>
      <c r="ES94" s="49"/>
      <c r="ET94" s="49"/>
      <c r="EU94" s="49"/>
      <c r="EV94" s="49"/>
      <c r="EW94" s="49"/>
      <c r="EX94" s="49"/>
      <c r="EY94" s="49"/>
      <c r="EZ94" s="49"/>
      <c r="FA94" s="49"/>
      <c r="FB94" s="49"/>
      <c r="FC94" s="49"/>
      <c r="FD94" s="49"/>
      <c r="FE94" s="49"/>
      <c r="FF94" s="49"/>
      <c r="FG94" s="49"/>
      <c r="FH94" s="49"/>
      <c r="FI94" s="49"/>
      <c r="FJ94" s="49"/>
      <c r="FK94" s="49"/>
      <c r="FL94" s="49"/>
      <c r="FM94" s="49"/>
      <c r="FN94" s="49"/>
      <c r="FO94" s="49"/>
      <c r="FP94" s="49"/>
      <c r="FQ94" s="49"/>
      <c r="FR94" s="49"/>
      <c r="FS94" s="49"/>
      <c r="FT94" s="49"/>
      <c r="FU94" s="49"/>
      <c r="FV94" s="49"/>
      <c r="FW94" s="49"/>
      <c r="FX94" s="49"/>
      <c r="FY94" s="49"/>
      <c r="FZ94" s="49"/>
      <c r="GA94" s="49"/>
      <c r="GB94" s="49"/>
      <c r="GC94" s="49"/>
      <c r="GD94" s="49"/>
      <c r="GE94" s="49"/>
      <c r="GF94" s="49"/>
      <c r="GG94" s="49"/>
      <c r="GH94" s="49"/>
      <c r="GI94" s="49"/>
      <c r="GJ94" s="49"/>
      <c r="GK94" s="49"/>
      <c r="GL94" s="49"/>
      <c r="GM94" s="49"/>
      <c r="GN94" s="49"/>
      <c r="GO94" s="49"/>
      <c r="GP94" s="49"/>
      <c r="GQ94" s="49"/>
      <c r="GR94" s="49"/>
      <c r="GS94" s="49"/>
      <c r="GT94" s="49"/>
      <c r="GU94" s="49"/>
      <c r="GV94" s="49"/>
      <c r="GW94" s="49"/>
      <c r="GX94" s="49"/>
      <c r="GY94" s="49"/>
      <c r="GZ94" s="49"/>
      <c r="HA94" s="49"/>
      <c r="HB94" s="49"/>
      <c r="HC94" s="49"/>
      <c r="HD94" s="49"/>
      <c r="HE94" s="49"/>
      <c r="HF94" s="49"/>
      <c r="HG94" s="49"/>
      <c r="HH94" s="49"/>
      <c r="HI94" s="49"/>
      <c r="HJ94" s="49"/>
      <c r="HK94" s="49"/>
      <c r="HL94" s="49"/>
      <c r="HM94" s="49"/>
      <c r="HN94" s="49"/>
      <c r="HO94" s="49"/>
      <c r="HP94" s="49"/>
      <c r="HQ94" s="49"/>
      <c r="HR94" s="49"/>
      <c r="HS94" s="49"/>
      <c r="HT94" s="49"/>
      <c r="HU94" s="49"/>
      <c r="HV94" s="49"/>
      <c r="HW94" s="49"/>
      <c r="HX94" s="49"/>
      <c r="HY94" s="49"/>
      <c r="HZ94" s="49"/>
      <c r="IA94" s="49"/>
      <c r="IB94" s="49"/>
      <c r="IC94" s="49"/>
      <c r="ID94" s="49"/>
      <c r="IE94" s="49"/>
      <c r="IF94" s="49"/>
      <c r="IG94" s="49"/>
      <c r="IH94" s="49"/>
      <c r="II94" s="49"/>
      <c r="IJ94" s="49"/>
      <c r="IK94" s="49"/>
      <c r="IL94" s="49"/>
      <c r="IM94" s="49"/>
      <c r="IN94" s="49"/>
      <c r="IO94" s="49"/>
      <c r="IP94" s="49"/>
      <c r="IQ94" s="49"/>
      <c r="IR94" s="49"/>
      <c r="IS94" s="49"/>
      <c r="IT94" s="49"/>
      <c r="IU94" s="49"/>
      <c r="IV94" s="49"/>
      <c r="IW94" s="49"/>
    </row>
    <row r="95" customFormat="false" ht="60" hidden="false" customHeight="true" outlineLevel="0" collapsed="false">
      <c r="A95" s="42" t="n">
        <f aca="false">A94+1</f>
        <v>35</v>
      </c>
      <c r="B95" s="43" t="n">
        <v>1062</v>
      </c>
      <c r="C95" s="36" t="s">
        <v>195</v>
      </c>
      <c r="D95" s="166" t="s">
        <v>191</v>
      </c>
      <c r="E95" s="36" t="s">
        <v>192</v>
      </c>
      <c r="F95" s="166" t="s">
        <v>193</v>
      </c>
      <c r="G95" s="36" t="s">
        <v>194</v>
      </c>
      <c r="H95" s="37" t="s">
        <v>22</v>
      </c>
      <c r="I95" s="162" t="s">
        <v>23</v>
      </c>
      <c r="J95" s="39" t="s">
        <v>24</v>
      </c>
      <c r="K95" s="163" t="n">
        <v>36678</v>
      </c>
      <c r="L95" s="163" t="s">
        <v>25</v>
      </c>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9"/>
      <c r="DJ95" s="49"/>
      <c r="DK95" s="49"/>
      <c r="DL95" s="49"/>
      <c r="DM95" s="49"/>
      <c r="DN95" s="49"/>
      <c r="DO95" s="49"/>
      <c r="DP95" s="49"/>
      <c r="DQ95" s="49"/>
      <c r="DR95" s="49"/>
      <c r="DS95" s="49"/>
      <c r="DT95" s="49"/>
      <c r="DU95" s="49"/>
      <c r="DV95" s="49"/>
      <c r="DW95" s="49"/>
      <c r="DX95" s="49"/>
      <c r="DY95" s="49"/>
      <c r="DZ95" s="49"/>
      <c r="EA95" s="49"/>
      <c r="EB95" s="49"/>
      <c r="EC95" s="49"/>
      <c r="ED95" s="49"/>
      <c r="EE95" s="49"/>
      <c r="EF95" s="49"/>
      <c r="EG95" s="49"/>
      <c r="EH95" s="49"/>
      <c r="EI95" s="49"/>
      <c r="EJ95" s="49"/>
      <c r="EK95" s="49"/>
      <c r="EL95" s="49"/>
      <c r="EM95" s="49"/>
      <c r="EN95" s="49"/>
      <c r="EO95" s="49"/>
      <c r="EP95" s="49"/>
      <c r="EQ95" s="49"/>
      <c r="ER95" s="49"/>
      <c r="ES95" s="49"/>
      <c r="ET95" s="49"/>
      <c r="EU95" s="49"/>
      <c r="EV95" s="49"/>
      <c r="EW95" s="49"/>
      <c r="EX95" s="49"/>
      <c r="EY95" s="49"/>
      <c r="EZ95" s="49"/>
      <c r="FA95" s="49"/>
      <c r="FB95" s="49"/>
      <c r="FC95" s="49"/>
      <c r="FD95" s="49"/>
      <c r="FE95" s="49"/>
      <c r="FF95" s="49"/>
      <c r="FG95" s="49"/>
      <c r="FH95" s="49"/>
      <c r="FI95" s="49"/>
      <c r="FJ95" s="49"/>
      <c r="FK95" s="49"/>
      <c r="FL95" s="49"/>
      <c r="FM95" s="49"/>
      <c r="FN95" s="49"/>
      <c r="FO95" s="49"/>
      <c r="FP95" s="49"/>
      <c r="FQ95" s="49"/>
      <c r="FR95" s="49"/>
      <c r="FS95" s="49"/>
      <c r="FT95" s="49"/>
      <c r="FU95" s="49"/>
      <c r="FV95" s="49"/>
      <c r="FW95" s="49"/>
      <c r="FX95" s="49"/>
      <c r="FY95" s="49"/>
      <c r="FZ95" s="49"/>
      <c r="GA95" s="49"/>
      <c r="GB95" s="49"/>
      <c r="GC95" s="49"/>
      <c r="GD95" s="49"/>
      <c r="GE95" s="49"/>
      <c r="GF95" s="49"/>
      <c r="GG95" s="49"/>
      <c r="GH95" s="49"/>
      <c r="GI95" s="49"/>
      <c r="GJ95" s="49"/>
      <c r="GK95" s="49"/>
      <c r="GL95" s="49"/>
      <c r="GM95" s="49"/>
      <c r="GN95" s="49"/>
      <c r="GO95" s="49"/>
      <c r="GP95" s="49"/>
      <c r="GQ95" s="49"/>
      <c r="GR95" s="49"/>
      <c r="GS95" s="49"/>
      <c r="GT95" s="49"/>
      <c r="GU95" s="49"/>
      <c r="GV95" s="49"/>
      <c r="GW95" s="49"/>
      <c r="GX95" s="49"/>
      <c r="GY95" s="49"/>
      <c r="GZ95" s="49"/>
      <c r="HA95" s="49"/>
      <c r="HB95" s="49"/>
      <c r="HC95" s="49"/>
      <c r="HD95" s="49"/>
      <c r="HE95" s="49"/>
      <c r="HF95" s="49"/>
      <c r="HG95" s="49"/>
      <c r="HH95" s="49"/>
      <c r="HI95" s="49"/>
      <c r="HJ95" s="49"/>
      <c r="HK95" s="49"/>
      <c r="HL95" s="49"/>
      <c r="HM95" s="49"/>
      <c r="HN95" s="49"/>
      <c r="HO95" s="49"/>
      <c r="HP95" s="49"/>
      <c r="HQ95" s="49"/>
      <c r="HR95" s="49"/>
      <c r="HS95" s="49"/>
      <c r="HT95" s="49"/>
      <c r="HU95" s="49"/>
      <c r="HV95" s="49"/>
      <c r="HW95" s="49"/>
      <c r="HX95" s="49"/>
      <c r="HY95" s="49"/>
      <c r="HZ95" s="49"/>
      <c r="IA95" s="49"/>
      <c r="IB95" s="49"/>
      <c r="IC95" s="49"/>
      <c r="ID95" s="49"/>
      <c r="IE95" s="49"/>
      <c r="IF95" s="49"/>
      <c r="IG95" s="49"/>
      <c r="IH95" s="49"/>
      <c r="II95" s="49"/>
      <c r="IJ95" s="49"/>
      <c r="IK95" s="49"/>
      <c r="IL95" s="49"/>
      <c r="IM95" s="49"/>
      <c r="IN95" s="49"/>
      <c r="IO95" s="49"/>
      <c r="IP95" s="49"/>
      <c r="IQ95" s="49"/>
      <c r="IR95" s="49"/>
      <c r="IS95" s="49"/>
      <c r="IT95" s="49"/>
      <c r="IU95" s="49"/>
      <c r="IV95" s="49"/>
      <c r="IW95" s="49"/>
    </row>
    <row r="96" customFormat="false" ht="60" hidden="false" customHeight="true" outlineLevel="0" collapsed="false">
      <c r="A96" s="42" t="n">
        <f aca="false">A95+1</f>
        <v>36</v>
      </c>
      <c r="B96" s="43" t="n">
        <v>1064</v>
      </c>
      <c r="C96" s="36" t="s">
        <v>196</v>
      </c>
      <c r="D96" s="166" t="s">
        <v>191</v>
      </c>
      <c r="E96" s="36" t="s">
        <v>192</v>
      </c>
      <c r="F96" s="166" t="s">
        <v>193</v>
      </c>
      <c r="G96" s="36" t="s">
        <v>194</v>
      </c>
      <c r="H96" s="37" t="s">
        <v>22</v>
      </c>
      <c r="I96" s="162" t="s">
        <v>23</v>
      </c>
      <c r="J96" s="39" t="s">
        <v>24</v>
      </c>
      <c r="K96" s="163" t="n">
        <v>36678</v>
      </c>
      <c r="L96" s="163" t="s">
        <v>25</v>
      </c>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49"/>
      <c r="FT96" s="49"/>
      <c r="FU96" s="49"/>
      <c r="FV96" s="49"/>
      <c r="FW96" s="49"/>
      <c r="FX96" s="49"/>
      <c r="FY96" s="49"/>
      <c r="FZ96" s="49"/>
      <c r="GA96" s="49"/>
      <c r="GB96" s="49"/>
      <c r="GC96" s="49"/>
      <c r="GD96" s="49"/>
      <c r="GE96" s="49"/>
      <c r="GF96" s="49"/>
      <c r="GG96" s="49"/>
      <c r="GH96" s="49"/>
      <c r="GI96" s="49"/>
      <c r="GJ96" s="49"/>
      <c r="GK96" s="49"/>
      <c r="GL96" s="49"/>
      <c r="GM96" s="49"/>
      <c r="GN96" s="49"/>
      <c r="GO96" s="49"/>
      <c r="GP96" s="49"/>
      <c r="GQ96" s="49"/>
      <c r="GR96" s="49"/>
      <c r="GS96" s="49"/>
      <c r="GT96" s="49"/>
      <c r="GU96" s="49"/>
      <c r="GV96" s="49"/>
      <c r="GW96" s="49"/>
      <c r="GX96" s="49"/>
      <c r="GY96" s="49"/>
      <c r="GZ96" s="49"/>
      <c r="HA96" s="49"/>
      <c r="HB96" s="49"/>
      <c r="HC96" s="49"/>
      <c r="HD96" s="49"/>
      <c r="HE96" s="49"/>
      <c r="HF96" s="49"/>
      <c r="HG96" s="49"/>
      <c r="HH96" s="49"/>
      <c r="HI96" s="49"/>
      <c r="HJ96" s="49"/>
      <c r="HK96" s="49"/>
      <c r="HL96" s="49"/>
      <c r="HM96" s="49"/>
      <c r="HN96" s="49"/>
      <c r="HO96" s="49"/>
      <c r="HP96" s="49"/>
      <c r="HQ96" s="49"/>
      <c r="HR96" s="49"/>
      <c r="HS96" s="49"/>
      <c r="HT96" s="49"/>
      <c r="HU96" s="49"/>
      <c r="HV96" s="49"/>
      <c r="HW96" s="49"/>
      <c r="HX96" s="49"/>
      <c r="HY96" s="49"/>
      <c r="HZ96" s="49"/>
      <c r="IA96" s="49"/>
      <c r="IB96" s="49"/>
      <c r="IC96" s="49"/>
      <c r="ID96" s="49"/>
      <c r="IE96" s="49"/>
      <c r="IF96" s="49"/>
      <c r="IG96" s="49"/>
      <c r="IH96" s="49"/>
      <c r="II96" s="49"/>
      <c r="IJ96" s="49"/>
      <c r="IK96" s="49"/>
      <c r="IL96" s="49"/>
      <c r="IM96" s="49"/>
      <c r="IN96" s="49"/>
      <c r="IO96" s="49"/>
      <c r="IP96" s="49"/>
      <c r="IQ96" s="49"/>
      <c r="IR96" s="49"/>
      <c r="IS96" s="49"/>
      <c r="IT96" s="49"/>
      <c r="IU96" s="49"/>
      <c r="IV96" s="49"/>
      <c r="IW96" s="49"/>
    </row>
    <row r="97" customFormat="false" ht="60" hidden="false" customHeight="true" outlineLevel="0" collapsed="false">
      <c r="A97" s="42" t="n">
        <f aca="false">A96+1</f>
        <v>37</v>
      </c>
      <c r="B97" s="43" t="n">
        <v>1065</v>
      </c>
      <c r="C97" s="36" t="s">
        <v>197</v>
      </c>
      <c r="D97" s="166" t="s">
        <v>191</v>
      </c>
      <c r="E97" s="36" t="s">
        <v>192</v>
      </c>
      <c r="F97" s="166" t="s">
        <v>193</v>
      </c>
      <c r="G97" s="36" t="s">
        <v>194</v>
      </c>
      <c r="H97" s="37" t="s">
        <v>22</v>
      </c>
      <c r="I97" s="162" t="s">
        <v>23</v>
      </c>
      <c r="J97" s="39" t="s">
        <v>24</v>
      </c>
      <c r="K97" s="163" t="n">
        <v>36678</v>
      </c>
      <c r="L97" s="163" t="s">
        <v>25</v>
      </c>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c r="IR97" s="49"/>
      <c r="IS97" s="49"/>
      <c r="IT97" s="49"/>
      <c r="IU97" s="49"/>
      <c r="IV97" s="49"/>
      <c r="IW97" s="49"/>
    </row>
    <row r="98" customFormat="false" ht="60" hidden="false" customHeight="true" outlineLevel="0" collapsed="false">
      <c r="A98" s="42" t="n">
        <f aca="false">A97+1</f>
        <v>38</v>
      </c>
      <c r="B98" s="43" t="n">
        <v>1066</v>
      </c>
      <c r="C98" s="36" t="s">
        <v>198</v>
      </c>
      <c r="D98" s="166" t="s">
        <v>191</v>
      </c>
      <c r="E98" s="36" t="s">
        <v>192</v>
      </c>
      <c r="F98" s="166" t="s">
        <v>193</v>
      </c>
      <c r="G98" s="36" t="s">
        <v>194</v>
      </c>
      <c r="H98" s="37" t="s">
        <v>22</v>
      </c>
      <c r="I98" s="162" t="s">
        <v>23</v>
      </c>
      <c r="J98" s="39" t="s">
        <v>24</v>
      </c>
      <c r="K98" s="163" t="n">
        <v>36678</v>
      </c>
      <c r="L98" s="163" t="s">
        <v>25</v>
      </c>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9"/>
      <c r="DJ98" s="49"/>
      <c r="DK98" s="49"/>
      <c r="DL98" s="49"/>
      <c r="DM98" s="49"/>
      <c r="DN98" s="49"/>
      <c r="DO98" s="49"/>
      <c r="DP98" s="49"/>
      <c r="DQ98" s="49"/>
      <c r="DR98" s="49"/>
      <c r="DS98" s="49"/>
      <c r="DT98" s="49"/>
      <c r="DU98" s="49"/>
      <c r="DV98" s="49"/>
      <c r="DW98" s="49"/>
      <c r="DX98" s="49"/>
      <c r="DY98" s="49"/>
      <c r="DZ98" s="49"/>
      <c r="EA98" s="49"/>
      <c r="EB98" s="49"/>
      <c r="EC98" s="49"/>
      <c r="ED98" s="49"/>
      <c r="EE98" s="49"/>
      <c r="EF98" s="49"/>
      <c r="EG98" s="49"/>
      <c r="EH98" s="49"/>
      <c r="EI98" s="49"/>
      <c r="EJ98" s="49"/>
      <c r="EK98" s="49"/>
      <c r="EL98" s="49"/>
      <c r="EM98" s="49"/>
      <c r="EN98" s="49"/>
      <c r="EO98" s="49"/>
      <c r="EP98" s="49"/>
      <c r="EQ98" s="49"/>
      <c r="ER98" s="49"/>
      <c r="ES98" s="49"/>
      <c r="ET98" s="49"/>
      <c r="EU98" s="49"/>
      <c r="EV98" s="49"/>
      <c r="EW98" s="49"/>
      <c r="EX98" s="49"/>
      <c r="EY98" s="49"/>
      <c r="EZ98" s="49"/>
      <c r="FA98" s="49"/>
      <c r="FB98" s="49"/>
      <c r="FC98" s="49"/>
      <c r="FD98" s="49"/>
      <c r="FE98" s="49"/>
      <c r="FF98" s="49"/>
      <c r="FG98" s="49"/>
      <c r="FH98" s="49"/>
      <c r="FI98" s="49"/>
      <c r="FJ98" s="49"/>
      <c r="FK98" s="49"/>
      <c r="FL98" s="49"/>
      <c r="FM98" s="49"/>
      <c r="FN98" s="49"/>
      <c r="FO98" s="49"/>
      <c r="FP98" s="49"/>
      <c r="FQ98" s="49"/>
      <c r="FR98" s="49"/>
      <c r="FS98" s="49"/>
      <c r="FT98" s="49"/>
      <c r="FU98" s="49"/>
      <c r="FV98" s="49"/>
      <c r="FW98" s="49"/>
      <c r="FX98" s="49"/>
      <c r="FY98" s="49"/>
      <c r="FZ98" s="49"/>
      <c r="GA98" s="49"/>
      <c r="GB98" s="49"/>
      <c r="GC98" s="49"/>
      <c r="GD98" s="49"/>
      <c r="GE98" s="49"/>
      <c r="GF98" s="49"/>
      <c r="GG98" s="49"/>
      <c r="GH98" s="49"/>
      <c r="GI98" s="49"/>
      <c r="GJ98" s="49"/>
      <c r="GK98" s="49"/>
      <c r="GL98" s="49"/>
      <c r="GM98" s="49"/>
      <c r="GN98" s="49"/>
      <c r="GO98" s="49"/>
      <c r="GP98" s="49"/>
      <c r="GQ98" s="49"/>
      <c r="GR98" s="49"/>
      <c r="GS98" s="49"/>
      <c r="GT98" s="49"/>
      <c r="GU98" s="49"/>
      <c r="GV98" s="49"/>
      <c r="GW98" s="49"/>
      <c r="GX98" s="49"/>
      <c r="GY98" s="49"/>
      <c r="GZ98" s="49"/>
      <c r="HA98" s="49"/>
      <c r="HB98" s="49"/>
      <c r="HC98" s="49"/>
      <c r="HD98" s="49"/>
      <c r="HE98" s="49"/>
      <c r="HF98" s="49"/>
      <c r="HG98" s="49"/>
      <c r="HH98" s="49"/>
      <c r="HI98" s="49"/>
      <c r="HJ98" s="49"/>
      <c r="HK98" s="49"/>
      <c r="HL98" s="49"/>
      <c r="HM98" s="49"/>
      <c r="HN98" s="49"/>
      <c r="HO98" s="49"/>
      <c r="HP98" s="49"/>
      <c r="HQ98" s="49"/>
      <c r="HR98" s="49"/>
      <c r="HS98" s="49"/>
      <c r="HT98" s="49"/>
      <c r="HU98" s="49"/>
      <c r="HV98" s="49"/>
      <c r="HW98" s="49"/>
      <c r="HX98" s="49"/>
      <c r="HY98" s="49"/>
      <c r="HZ98" s="49"/>
      <c r="IA98" s="49"/>
      <c r="IB98" s="49"/>
      <c r="IC98" s="49"/>
      <c r="ID98" s="49"/>
      <c r="IE98" s="49"/>
      <c r="IF98" s="49"/>
      <c r="IG98" s="49"/>
      <c r="IH98" s="49"/>
      <c r="II98" s="49"/>
      <c r="IJ98" s="49"/>
      <c r="IK98" s="49"/>
      <c r="IL98" s="49"/>
      <c r="IM98" s="49"/>
      <c r="IN98" s="49"/>
      <c r="IO98" s="49"/>
      <c r="IP98" s="49"/>
      <c r="IQ98" s="49"/>
      <c r="IR98" s="49"/>
      <c r="IS98" s="49"/>
      <c r="IT98" s="49"/>
      <c r="IU98" s="49"/>
      <c r="IV98" s="49"/>
      <c r="IW98" s="49"/>
    </row>
    <row r="99" customFormat="false" ht="16.5" hidden="false" customHeight="false" outlineLevel="0" collapsed="false">
      <c r="A99" s="153" t="s">
        <v>199</v>
      </c>
      <c r="B99" s="167"/>
      <c r="C99" s="153"/>
      <c r="D99" s="168"/>
      <c r="E99" s="168"/>
      <c r="F99" s="168"/>
      <c r="G99" s="168"/>
      <c r="H99" s="169"/>
      <c r="I99" s="38"/>
      <c r="J99" s="170"/>
      <c r="K99" s="40"/>
      <c r="L99" s="40"/>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row>
    <row r="100" customFormat="false" ht="81" hidden="false" customHeight="true" outlineLevel="0" collapsed="false">
      <c r="A100" s="42" t="n">
        <f aca="false">A98+1</f>
        <v>39</v>
      </c>
      <c r="B100" s="43" t="n">
        <v>410</v>
      </c>
      <c r="C100" s="36" t="s">
        <v>200</v>
      </c>
      <c r="D100" s="36" t="s">
        <v>201</v>
      </c>
      <c r="E100" s="36" t="s">
        <v>192</v>
      </c>
      <c r="F100" s="36" t="s">
        <v>202</v>
      </c>
      <c r="G100" s="36" t="s">
        <v>194</v>
      </c>
      <c r="H100" s="166" t="s">
        <v>203</v>
      </c>
      <c r="I100" s="164" t="s">
        <v>163</v>
      </c>
      <c r="J100" s="171" t="s">
        <v>24</v>
      </c>
      <c r="K100" s="165" t="s">
        <v>204</v>
      </c>
      <c r="L100" s="165" t="s">
        <v>205</v>
      </c>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U100" s="49"/>
      <c r="DV100" s="49"/>
      <c r="DW100" s="49"/>
      <c r="DX100" s="49"/>
      <c r="DY100" s="49"/>
      <c r="DZ100" s="49"/>
      <c r="EA100" s="49"/>
      <c r="EB100" s="49"/>
      <c r="EC100" s="49"/>
      <c r="ED100" s="49"/>
      <c r="EE100" s="49"/>
      <c r="EF100" s="49"/>
      <c r="EG100" s="49"/>
      <c r="EH100" s="49"/>
      <c r="EI100" s="49"/>
      <c r="EJ100" s="49"/>
      <c r="EK100" s="49"/>
      <c r="EL100" s="49"/>
      <c r="EM100" s="49"/>
      <c r="EN100" s="49"/>
      <c r="EO100" s="49"/>
      <c r="EP100" s="49"/>
      <c r="EQ100" s="49"/>
      <c r="ER100" s="49"/>
      <c r="ES100" s="49"/>
      <c r="ET100" s="49"/>
      <c r="EU100" s="49"/>
      <c r="EV100" s="49"/>
      <c r="EW100" s="49"/>
      <c r="EX100" s="49"/>
      <c r="EY100" s="49"/>
      <c r="EZ100" s="49"/>
      <c r="FA100" s="49"/>
      <c r="FB100" s="49"/>
      <c r="FC100" s="49"/>
      <c r="FD100" s="49"/>
      <c r="FE100" s="49"/>
      <c r="FF100" s="49"/>
      <c r="FG100" s="49"/>
      <c r="FH100" s="49"/>
      <c r="FI100" s="49"/>
      <c r="FJ100" s="49"/>
      <c r="FK100" s="49"/>
      <c r="FL100" s="49"/>
      <c r="FM100" s="49"/>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GZ100" s="49"/>
      <c r="HA100" s="49"/>
      <c r="HB100" s="49"/>
      <c r="HC100" s="49"/>
      <c r="HD100" s="49"/>
      <c r="HE100" s="49"/>
      <c r="HF100" s="49"/>
      <c r="HG100" s="49"/>
      <c r="HH100" s="49"/>
      <c r="HI100" s="49"/>
      <c r="HJ100" s="49"/>
      <c r="HK100" s="49"/>
      <c r="HL100" s="49"/>
      <c r="HM100" s="49"/>
      <c r="HN100" s="49"/>
      <c r="HO100" s="49"/>
      <c r="HP100" s="49"/>
      <c r="HQ100" s="49"/>
      <c r="HR100" s="49"/>
      <c r="HS100" s="49"/>
      <c r="HT100" s="49"/>
      <c r="HU100" s="49"/>
      <c r="HV100" s="49"/>
      <c r="HW100" s="49"/>
      <c r="HX100" s="49"/>
      <c r="HY100" s="49"/>
      <c r="HZ100" s="49"/>
      <c r="IA100" s="49"/>
      <c r="IB100" s="49"/>
      <c r="IC100" s="49"/>
      <c r="ID100" s="49"/>
      <c r="IE100" s="49"/>
      <c r="IF100" s="49"/>
      <c r="IG100" s="49"/>
      <c r="IH100" s="49"/>
      <c r="II100" s="49"/>
      <c r="IJ100" s="49"/>
      <c r="IK100" s="49"/>
      <c r="IL100" s="49"/>
      <c r="IM100" s="49"/>
      <c r="IN100" s="49"/>
      <c r="IO100" s="49"/>
      <c r="IP100" s="49"/>
      <c r="IQ100" s="49"/>
      <c r="IR100" s="49"/>
      <c r="IS100" s="49"/>
      <c r="IT100" s="49"/>
      <c r="IU100" s="49"/>
      <c r="IV100" s="49"/>
      <c r="IW100" s="49"/>
    </row>
    <row r="101" customFormat="false" ht="16.5" hidden="false" customHeight="false" outlineLevel="0" collapsed="false">
      <c r="A101" s="127" t="s">
        <v>206</v>
      </c>
      <c r="B101" s="128"/>
      <c r="C101" s="127"/>
      <c r="D101" s="129"/>
      <c r="E101" s="129"/>
      <c r="F101" s="129"/>
      <c r="G101" s="129"/>
      <c r="H101" s="161"/>
      <c r="I101" s="129"/>
      <c r="J101" s="159"/>
      <c r="K101" s="160"/>
      <c r="L101" s="40"/>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row>
    <row r="102" customFormat="false" ht="51" hidden="false" customHeight="false" outlineLevel="0" collapsed="false">
      <c r="A102" s="172" t="n">
        <f aca="false">A100+1</f>
        <v>40</v>
      </c>
      <c r="B102" s="173" t="n">
        <v>201</v>
      </c>
      <c r="C102" s="174" t="s">
        <v>207</v>
      </c>
      <c r="D102" s="174" t="s">
        <v>208</v>
      </c>
      <c r="E102" s="174" t="s">
        <v>192</v>
      </c>
      <c r="F102" s="174" t="s">
        <v>209</v>
      </c>
      <c r="G102" s="174" t="s">
        <v>194</v>
      </c>
      <c r="H102" s="175" t="s">
        <v>45</v>
      </c>
      <c r="I102" s="175" t="s">
        <v>23</v>
      </c>
      <c r="J102" s="176" t="s">
        <v>210</v>
      </c>
      <c r="K102" s="177" t="s">
        <v>211</v>
      </c>
      <c r="L102" s="177" t="s">
        <v>25</v>
      </c>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row>
    <row r="103" customFormat="false" ht="63.75" hidden="false" customHeight="false" outlineLevel="0" collapsed="false">
      <c r="A103" s="172" t="n">
        <f aca="false">A102+1</f>
        <v>41</v>
      </c>
      <c r="B103" s="173" t="n">
        <v>202</v>
      </c>
      <c r="C103" s="174" t="s">
        <v>212</v>
      </c>
      <c r="D103" s="174" t="s">
        <v>213</v>
      </c>
      <c r="E103" s="174" t="s">
        <v>192</v>
      </c>
      <c r="F103" s="174" t="s">
        <v>214</v>
      </c>
      <c r="G103" s="174" t="s">
        <v>194</v>
      </c>
      <c r="H103" s="175" t="s">
        <v>65</v>
      </c>
      <c r="I103" s="175" t="s">
        <v>23</v>
      </c>
      <c r="J103" s="176" t="s">
        <v>210</v>
      </c>
      <c r="K103" s="177" t="s">
        <v>211</v>
      </c>
      <c r="L103" s="177" t="s">
        <v>25</v>
      </c>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49"/>
      <c r="ET103" s="49"/>
      <c r="EU103" s="49"/>
      <c r="EV103" s="49"/>
      <c r="EW103" s="49"/>
      <c r="EX103" s="49"/>
      <c r="EY103" s="49"/>
      <c r="EZ103" s="49"/>
      <c r="FA103" s="49"/>
      <c r="FB103" s="49"/>
      <c r="FC103" s="49"/>
      <c r="FD103" s="49"/>
      <c r="FE103" s="49"/>
      <c r="FF103" s="49"/>
      <c r="FG103" s="49"/>
      <c r="FH103" s="49"/>
      <c r="FI103" s="49"/>
      <c r="FJ103" s="49"/>
      <c r="FK103" s="49"/>
      <c r="FL103" s="49"/>
      <c r="FM103" s="49"/>
      <c r="FN103" s="49"/>
      <c r="FO103" s="49"/>
      <c r="FP103" s="49"/>
      <c r="FQ103" s="49"/>
      <c r="FR103" s="49"/>
      <c r="FS103" s="49"/>
      <c r="FT103" s="49"/>
      <c r="FU103" s="49"/>
      <c r="FV103" s="49"/>
      <c r="FW103" s="49"/>
      <c r="FX103" s="49"/>
      <c r="FY103" s="49"/>
      <c r="FZ103" s="49"/>
      <c r="GA103" s="49"/>
      <c r="GB103" s="49"/>
      <c r="GC103" s="49"/>
      <c r="GD103" s="49"/>
      <c r="GE103" s="49"/>
      <c r="GF103" s="49"/>
      <c r="GG103" s="49"/>
      <c r="GH103" s="49"/>
      <c r="GI103" s="49"/>
      <c r="GJ103" s="49"/>
      <c r="GK103" s="49"/>
      <c r="GL103" s="49"/>
      <c r="GM103" s="49"/>
      <c r="GN103" s="49"/>
      <c r="GO103" s="49"/>
      <c r="GP103" s="49"/>
      <c r="GQ103" s="49"/>
      <c r="GR103" s="49"/>
      <c r="GS103" s="49"/>
      <c r="GT103" s="49"/>
      <c r="GU103" s="49"/>
      <c r="GV103" s="49"/>
      <c r="GW103" s="49"/>
      <c r="GX103" s="49"/>
      <c r="GY103" s="49"/>
      <c r="GZ103" s="49"/>
      <c r="HA103" s="49"/>
      <c r="HB103" s="49"/>
      <c r="HC103" s="49"/>
      <c r="HD103" s="49"/>
      <c r="HE103" s="49"/>
      <c r="HF103" s="49"/>
      <c r="HG103" s="49"/>
      <c r="HH103" s="49"/>
      <c r="HI103" s="49"/>
      <c r="HJ103" s="49"/>
      <c r="HK103" s="49"/>
      <c r="HL103" s="49"/>
      <c r="HM103" s="49"/>
      <c r="HN103" s="49"/>
      <c r="HO103" s="49"/>
      <c r="HP103" s="49"/>
      <c r="HQ103" s="49"/>
      <c r="HR103" s="49"/>
      <c r="HS103" s="49"/>
      <c r="HT103" s="49"/>
      <c r="HU103" s="49"/>
      <c r="HV103" s="49"/>
      <c r="HW103" s="49"/>
      <c r="HX103" s="49"/>
      <c r="HY103" s="49"/>
      <c r="HZ103" s="49"/>
      <c r="IA103" s="49"/>
      <c r="IB103" s="49"/>
      <c r="IC103" s="49"/>
      <c r="ID103" s="49"/>
      <c r="IE103" s="49"/>
      <c r="IF103" s="49"/>
      <c r="IG103" s="49"/>
      <c r="IH103" s="49"/>
      <c r="II103" s="49"/>
      <c r="IJ103" s="49"/>
      <c r="IK103" s="49"/>
      <c r="IL103" s="49"/>
      <c r="IM103" s="49"/>
      <c r="IN103" s="49"/>
      <c r="IO103" s="49"/>
      <c r="IP103" s="49"/>
      <c r="IQ103" s="49"/>
      <c r="IR103" s="49"/>
      <c r="IS103" s="49"/>
      <c r="IT103" s="49"/>
      <c r="IU103" s="49"/>
      <c r="IV103" s="49"/>
      <c r="IW103" s="49"/>
    </row>
    <row r="104" customFormat="false" ht="54.75" hidden="false" customHeight="true" outlineLevel="0" collapsed="false">
      <c r="A104" s="172" t="n">
        <f aca="false">A103+1</f>
        <v>42</v>
      </c>
      <c r="B104" s="173" t="n">
        <v>251</v>
      </c>
      <c r="C104" s="174" t="s">
        <v>215</v>
      </c>
      <c r="D104" s="174" t="s">
        <v>216</v>
      </c>
      <c r="E104" s="174" t="s">
        <v>192</v>
      </c>
      <c r="F104" s="174" t="s">
        <v>209</v>
      </c>
      <c r="G104" s="174" t="s">
        <v>194</v>
      </c>
      <c r="H104" s="175" t="s">
        <v>45</v>
      </c>
      <c r="I104" s="175" t="s">
        <v>23</v>
      </c>
      <c r="J104" s="176" t="s">
        <v>210</v>
      </c>
      <c r="K104" s="177" t="s">
        <v>211</v>
      </c>
      <c r="L104" s="177" t="s">
        <v>25</v>
      </c>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49"/>
      <c r="ET104" s="49"/>
      <c r="EU104" s="49"/>
      <c r="EV104" s="49"/>
      <c r="EW104" s="49"/>
      <c r="EX104" s="49"/>
      <c r="EY104" s="49"/>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49"/>
      <c r="FV104" s="49"/>
      <c r="FW104" s="49"/>
      <c r="FX104" s="49"/>
      <c r="FY104" s="49"/>
      <c r="FZ104" s="49"/>
      <c r="GA104" s="49"/>
      <c r="GB104" s="49"/>
      <c r="GC104" s="49"/>
      <c r="GD104" s="49"/>
      <c r="GE104" s="49"/>
      <c r="GF104" s="49"/>
      <c r="GG104" s="49"/>
      <c r="GH104" s="49"/>
      <c r="GI104" s="49"/>
      <c r="GJ104" s="49"/>
      <c r="GK104" s="49"/>
      <c r="GL104" s="49"/>
      <c r="GM104" s="49"/>
      <c r="GN104" s="49"/>
      <c r="GO104" s="49"/>
      <c r="GP104" s="49"/>
      <c r="GQ104" s="49"/>
      <c r="GR104" s="49"/>
      <c r="GS104" s="49"/>
      <c r="GT104" s="49"/>
      <c r="GU104" s="49"/>
      <c r="GV104" s="49"/>
      <c r="GW104" s="49"/>
      <c r="GX104" s="49"/>
      <c r="GY104" s="49"/>
      <c r="GZ104" s="49"/>
      <c r="HA104" s="49"/>
      <c r="HB104" s="49"/>
      <c r="HC104" s="49"/>
      <c r="HD104" s="49"/>
      <c r="HE104" s="49"/>
      <c r="HF104" s="49"/>
      <c r="HG104" s="49"/>
      <c r="HH104" s="49"/>
      <c r="HI104" s="49"/>
      <c r="HJ104" s="49"/>
      <c r="HK104" s="49"/>
      <c r="HL104" s="49"/>
      <c r="HM104" s="49"/>
      <c r="HN104" s="49"/>
      <c r="HO104" s="49"/>
      <c r="HP104" s="49"/>
      <c r="HQ104" s="49"/>
      <c r="HR104" s="49"/>
      <c r="HS104" s="49"/>
      <c r="HT104" s="49"/>
      <c r="HU104" s="49"/>
      <c r="HV104" s="49"/>
      <c r="HW104" s="49"/>
      <c r="HX104" s="49"/>
      <c r="HY104" s="49"/>
      <c r="HZ104" s="49"/>
      <c r="IA104" s="49"/>
      <c r="IB104" s="49"/>
      <c r="IC104" s="49"/>
      <c r="ID104" s="49"/>
      <c r="IE104" s="49"/>
      <c r="IF104" s="49"/>
      <c r="IG104" s="49"/>
      <c r="IH104" s="49"/>
      <c r="II104" s="49"/>
      <c r="IJ104" s="49"/>
      <c r="IK104" s="49"/>
      <c r="IL104" s="49"/>
      <c r="IM104" s="49"/>
      <c r="IN104" s="49"/>
      <c r="IO104" s="49"/>
      <c r="IP104" s="49"/>
      <c r="IQ104" s="49"/>
      <c r="IR104" s="49"/>
      <c r="IS104" s="49"/>
      <c r="IT104" s="49"/>
      <c r="IU104" s="49"/>
      <c r="IV104" s="49"/>
      <c r="IW104" s="49"/>
    </row>
    <row r="105" customFormat="false" ht="105.75" hidden="false" customHeight="true" outlineLevel="0" collapsed="false">
      <c r="A105" s="172" t="n">
        <f aca="false">A104+1</f>
        <v>43</v>
      </c>
      <c r="B105" s="173" t="n">
        <v>252</v>
      </c>
      <c r="C105" s="174" t="s">
        <v>217</v>
      </c>
      <c r="D105" s="174" t="s">
        <v>218</v>
      </c>
      <c r="E105" s="174" t="s">
        <v>192</v>
      </c>
      <c r="F105" s="174" t="s">
        <v>219</v>
      </c>
      <c r="G105" s="174" t="s">
        <v>194</v>
      </c>
      <c r="H105" s="175" t="s">
        <v>65</v>
      </c>
      <c r="I105" s="175" t="s">
        <v>23</v>
      </c>
      <c r="J105" s="176" t="s">
        <v>210</v>
      </c>
      <c r="K105" s="177" t="s">
        <v>211</v>
      </c>
      <c r="L105" s="177" t="s">
        <v>25</v>
      </c>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49"/>
      <c r="ET105" s="49"/>
      <c r="EU105" s="49"/>
      <c r="EV105" s="49"/>
      <c r="EW105" s="49"/>
      <c r="EX105" s="49"/>
      <c r="EY105" s="49"/>
      <c r="EZ105" s="49"/>
      <c r="FA105" s="49"/>
      <c r="FB105" s="49"/>
      <c r="FC105" s="49"/>
      <c r="FD105" s="49"/>
      <c r="FE105" s="49"/>
      <c r="FF105" s="49"/>
      <c r="FG105" s="49"/>
      <c r="FH105" s="49"/>
      <c r="FI105" s="49"/>
      <c r="FJ105" s="49"/>
      <c r="FK105" s="49"/>
      <c r="FL105" s="49"/>
      <c r="FM105" s="49"/>
      <c r="FN105" s="49"/>
      <c r="FO105" s="49"/>
      <c r="FP105" s="49"/>
      <c r="FQ105" s="49"/>
      <c r="FR105" s="49"/>
      <c r="FS105" s="49"/>
      <c r="FT105" s="49"/>
      <c r="FU105" s="49"/>
      <c r="FV105" s="49"/>
      <c r="FW105" s="49"/>
      <c r="FX105" s="49"/>
      <c r="FY105" s="49"/>
      <c r="FZ105" s="49"/>
      <c r="GA105" s="49"/>
      <c r="GB105" s="49"/>
      <c r="GC105" s="49"/>
      <c r="GD105" s="49"/>
      <c r="GE105" s="49"/>
      <c r="GF105" s="49"/>
      <c r="GG105" s="49"/>
      <c r="GH105" s="49"/>
      <c r="GI105" s="49"/>
      <c r="GJ105" s="49"/>
      <c r="GK105" s="49"/>
      <c r="GL105" s="49"/>
      <c r="GM105" s="49"/>
      <c r="GN105" s="49"/>
      <c r="GO105" s="49"/>
      <c r="GP105" s="49"/>
      <c r="GQ105" s="49"/>
      <c r="GR105" s="49"/>
      <c r="GS105" s="49"/>
      <c r="GT105" s="49"/>
      <c r="GU105" s="49"/>
      <c r="GV105" s="49"/>
      <c r="GW105" s="49"/>
      <c r="GX105" s="49"/>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c r="IC105" s="49"/>
      <c r="ID105" s="49"/>
      <c r="IE105" s="49"/>
      <c r="IF105" s="49"/>
      <c r="IG105" s="49"/>
      <c r="IH105" s="49"/>
      <c r="II105" s="49"/>
      <c r="IJ105" s="49"/>
      <c r="IK105" s="49"/>
      <c r="IL105" s="49"/>
      <c r="IM105" s="49"/>
      <c r="IN105" s="49"/>
      <c r="IO105" s="49"/>
      <c r="IP105" s="49"/>
      <c r="IQ105" s="49"/>
      <c r="IR105" s="49"/>
      <c r="IS105" s="49"/>
      <c r="IT105" s="49"/>
      <c r="IU105" s="49"/>
      <c r="IV105" s="49"/>
      <c r="IW105" s="49"/>
    </row>
    <row r="106" customFormat="false" ht="16.5" hidden="false" customHeight="false" outlineLevel="0" collapsed="false">
      <c r="A106" s="127" t="s">
        <v>220</v>
      </c>
      <c r="B106" s="128"/>
      <c r="C106" s="127"/>
      <c r="D106" s="129"/>
      <c r="E106" s="129"/>
      <c r="F106" s="129"/>
      <c r="G106" s="129"/>
      <c r="H106" s="161"/>
      <c r="I106" s="129"/>
      <c r="J106" s="159"/>
      <c r="K106" s="160"/>
      <c r="L106" s="40"/>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row>
    <row r="107" customFormat="false" ht="91.5" hidden="false" customHeight="true" outlineLevel="0" collapsed="false">
      <c r="A107" s="33" t="n">
        <f aca="false">A105+1</f>
        <v>44</v>
      </c>
      <c r="B107" s="34" t="n">
        <v>203</v>
      </c>
      <c r="C107" s="35" t="s">
        <v>221</v>
      </c>
      <c r="D107" s="166" t="s">
        <v>222</v>
      </c>
      <c r="E107" s="35" t="s">
        <v>192</v>
      </c>
      <c r="F107" s="35" t="s">
        <v>223</v>
      </c>
      <c r="G107" s="35" t="s">
        <v>194</v>
      </c>
      <c r="H107" s="37" t="s">
        <v>224</v>
      </c>
      <c r="I107" s="38" t="s">
        <v>23</v>
      </c>
      <c r="J107" s="39" t="s">
        <v>24</v>
      </c>
      <c r="K107" s="40" t="n">
        <v>35886</v>
      </c>
      <c r="L107" s="40" t="s">
        <v>25</v>
      </c>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c r="IW107" s="41"/>
    </row>
    <row r="108" customFormat="false" ht="91.5" hidden="false" customHeight="true" outlineLevel="0" collapsed="false">
      <c r="A108" s="33" t="n">
        <f aca="false">A107+1</f>
        <v>45</v>
      </c>
      <c r="B108" s="34" t="n">
        <v>204</v>
      </c>
      <c r="C108" s="35" t="s">
        <v>225</v>
      </c>
      <c r="D108" s="166" t="s">
        <v>226</v>
      </c>
      <c r="E108" s="35" t="s">
        <v>192</v>
      </c>
      <c r="F108" s="35" t="s">
        <v>227</v>
      </c>
      <c r="G108" s="35" t="s">
        <v>194</v>
      </c>
      <c r="H108" s="37" t="s">
        <v>22</v>
      </c>
      <c r="I108" s="38" t="s">
        <v>23</v>
      </c>
      <c r="J108" s="39" t="s">
        <v>24</v>
      </c>
      <c r="K108" s="40" t="n">
        <v>35886</v>
      </c>
      <c r="L108" s="40" t="s">
        <v>25</v>
      </c>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c r="IW108" s="41"/>
    </row>
    <row r="109" customFormat="false" ht="91.5" hidden="false" customHeight="true" outlineLevel="0" collapsed="false">
      <c r="A109" s="33" t="n">
        <f aca="false">A108+1</f>
        <v>46</v>
      </c>
      <c r="B109" s="34" t="n">
        <v>253</v>
      </c>
      <c r="C109" s="35" t="s">
        <v>228</v>
      </c>
      <c r="D109" s="166" t="s">
        <v>229</v>
      </c>
      <c r="E109" s="35" t="s">
        <v>192</v>
      </c>
      <c r="F109" s="35" t="s">
        <v>230</v>
      </c>
      <c r="G109" s="35" t="s">
        <v>194</v>
      </c>
      <c r="H109" s="37" t="s">
        <v>224</v>
      </c>
      <c r="I109" s="38" t="s">
        <v>23</v>
      </c>
      <c r="J109" s="39" t="s">
        <v>24</v>
      </c>
      <c r="K109" s="40" t="n">
        <v>35886</v>
      </c>
      <c r="L109" s="40" t="s">
        <v>25</v>
      </c>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c r="IW109" s="41"/>
    </row>
    <row r="110" customFormat="false" ht="91.5" hidden="false" customHeight="true" outlineLevel="0" collapsed="false">
      <c r="A110" s="33" t="n">
        <f aca="false">A109+1</f>
        <v>47</v>
      </c>
      <c r="B110" s="34" t="n">
        <v>254</v>
      </c>
      <c r="C110" s="35" t="s">
        <v>231</v>
      </c>
      <c r="D110" s="166" t="s">
        <v>232</v>
      </c>
      <c r="E110" s="35" t="s">
        <v>192</v>
      </c>
      <c r="F110" s="35" t="s">
        <v>233</v>
      </c>
      <c r="G110" s="35" t="s">
        <v>194</v>
      </c>
      <c r="H110" s="37" t="s">
        <v>22</v>
      </c>
      <c r="I110" s="38" t="s">
        <v>23</v>
      </c>
      <c r="J110" s="39" t="s">
        <v>24</v>
      </c>
      <c r="K110" s="40" t="n">
        <v>35886</v>
      </c>
      <c r="L110" s="40" t="s">
        <v>25</v>
      </c>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c r="IW110" s="41"/>
    </row>
    <row r="111" customFormat="false" ht="91.5" hidden="false" customHeight="true" outlineLevel="0" collapsed="false">
      <c r="A111" s="33" t="n">
        <f aca="false">A110+1</f>
        <v>48</v>
      </c>
      <c r="B111" s="34" t="n">
        <v>255</v>
      </c>
      <c r="C111" s="35" t="s">
        <v>234</v>
      </c>
      <c r="D111" s="166" t="s">
        <v>235</v>
      </c>
      <c r="E111" s="35" t="s">
        <v>192</v>
      </c>
      <c r="F111" s="35" t="s">
        <v>236</v>
      </c>
      <c r="G111" s="35" t="s">
        <v>194</v>
      </c>
      <c r="H111" s="37" t="s">
        <v>224</v>
      </c>
      <c r="I111" s="38" t="s">
        <v>23</v>
      </c>
      <c r="J111" s="39" t="s">
        <v>24</v>
      </c>
      <c r="K111" s="40" t="n">
        <v>36237</v>
      </c>
      <c r="L111" s="40" t="s">
        <v>25</v>
      </c>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c r="BG111" s="178"/>
      <c r="BH111" s="178"/>
      <c r="BI111" s="178"/>
      <c r="BJ111" s="178"/>
      <c r="BK111" s="178"/>
      <c r="BL111" s="178"/>
      <c r="BM111" s="178"/>
      <c r="BN111" s="178"/>
      <c r="BO111" s="178"/>
      <c r="BP111" s="178"/>
      <c r="BQ111" s="178"/>
      <c r="BR111" s="178"/>
      <c r="BS111" s="178"/>
      <c r="BT111" s="178"/>
      <c r="BU111" s="178"/>
      <c r="BV111" s="178"/>
      <c r="BW111" s="178"/>
      <c r="BX111" s="178"/>
      <c r="BY111" s="178"/>
      <c r="BZ111" s="178"/>
      <c r="CA111" s="178"/>
      <c r="CB111" s="178"/>
      <c r="CC111" s="178"/>
      <c r="CD111" s="178"/>
      <c r="CE111" s="178"/>
      <c r="CF111" s="178"/>
      <c r="CG111" s="178"/>
      <c r="CH111" s="178"/>
      <c r="CI111" s="178"/>
      <c r="CJ111" s="178"/>
      <c r="CK111" s="178"/>
      <c r="CL111" s="178"/>
      <c r="CM111" s="178"/>
      <c r="CN111" s="178"/>
      <c r="CO111" s="178"/>
      <c r="CP111" s="178"/>
      <c r="CQ111" s="178"/>
      <c r="CR111" s="178"/>
      <c r="CS111" s="178"/>
      <c r="CT111" s="178"/>
      <c r="CU111" s="178"/>
      <c r="CV111" s="178"/>
      <c r="CW111" s="178"/>
      <c r="CX111" s="178"/>
      <c r="CY111" s="178"/>
      <c r="CZ111" s="178"/>
      <c r="DA111" s="178"/>
      <c r="DB111" s="178"/>
      <c r="DC111" s="178"/>
      <c r="DD111" s="178"/>
      <c r="DE111" s="178"/>
      <c r="DF111" s="178"/>
      <c r="DG111" s="178"/>
      <c r="DH111" s="178"/>
      <c r="DI111" s="178"/>
      <c r="DJ111" s="178"/>
      <c r="DK111" s="178"/>
      <c r="DL111" s="178"/>
      <c r="DM111" s="178"/>
      <c r="DN111" s="178"/>
      <c r="DO111" s="178"/>
      <c r="DP111" s="178"/>
      <c r="DQ111" s="178"/>
      <c r="DR111" s="178"/>
      <c r="DS111" s="178"/>
      <c r="DT111" s="178"/>
      <c r="DU111" s="178"/>
      <c r="DV111" s="178"/>
      <c r="DW111" s="178"/>
      <c r="DX111" s="178"/>
      <c r="DY111" s="178"/>
      <c r="DZ111" s="178"/>
      <c r="EA111" s="178"/>
      <c r="EB111" s="178"/>
      <c r="EC111" s="178"/>
      <c r="ED111" s="178"/>
      <c r="EE111" s="178"/>
      <c r="EF111" s="178"/>
      <c r="EG111" s="178"/>
      <c r="EH111" s="178"/>
      <c r="EI111" s="178"/>
      <c r="EJ111" s="178"/>
      <c r="EK111" s="178"/>
      <c r="EL111" s="178"/>
      <c r="EM111" s="178"/>
      <c r="EN111" s="178"/>
      <c r="EO111" s="178"/>
      <c r="EP111" s="178"/>
      <c r="EQ111" s="178"/>
      <c r="ER111" s="178"/>
      <c r="ES111" s="178"/>
      <c r="ET111" s="178"/>
      <c r="EU111" s="178"/>
      <c r="EV111" s="178"/>
      <c r="EW111" s="178"/>
      <c r="EX111" s="178"/>
      <c r="EY111" s="178"/>
      <c r="EZ111" s="178"/>
      <c r="FA111" s="178"/>
      <c r="FB111" s="178"/>
      <c r="FC111" s="178"/>
      <c r="FD111" s="178"/>
      <c r="FE111" s="178"/>
      <c r="FF111" s="178"/>
      <c r="FG111" s="178"/>
      <c r="FH111" s="178"/>
      <c r="FI111" s="178"/>
      <c r="FJ111" s="178"/>
      <c r="FK111" s="178"/>
      <c r="FL111" s="178"/>
      <c r="FM111" s="178"/>
      <c r="FN111" s="178"/>
      <c r="FO111" s="178"/>
      <c r="FP111" s="178"/>
      <c r="FQ111" s="178"/>
      <c r="FR111" s="178"/>
      <c r="FS111" s="178"/>
      <c r="FT111" s="178"/>
      <c r="FU111" s="178"/>
      <c r="FV111" s="178"/>
      <c r="FW111" s="178"/>
      <c r="FX111" s="178"/>
      <c r="FY111" s="178"/>
      <c r="FZ111" s="178"/>
      <c r="GA111" s="178"/>
      <c r="GB111" s="178"/>
      <c r="GC111" s="178"/>
      <c r="GD111" s="178"/>
      <c r="GE111" s="178"/>
      <c r="GF111" s="178"/>
      <c r="GG111" s="178"/>
      <c r="GH111" s="178"/>
      <c r="GI111" s="178"/>
      <c r="GJ111" s="178"/>
      <c r="GK111" s="178"/>
      <c r="GL111" s="178"/>
      <c r="GM111" s="178"/>
      <c r="GN111" s="178"/>
      <c r="GO111" s="178"/>
      <c r="GP111" s="178"/>
      <c r="GQ111" s="178"/>
      <c r="GR111" s="178"/>
      <c r="GS111" s="178"/>
      <c r="GT111" s="178"/>
      <c r="GU111" s="178"/>
      <c r="GV111" s="178"/>
      <c r="GW111" s="178"/>
      <c r="GX111" s="178"/>
      <c r="GY111" s="178"/>
      <c r="GZ111" s="178"/>
      <c r="HA111" s="178"/>
      <c r="HB111" s="178"/>
      <c r="HC111" s="178"/>
      <c r="HD111" s="178"/>
      <c r="HE111" s="178"/>
      <c r="HF111" s="178"/>
      <c r="HG111" s="178"/>
      <c r="HH111" s="178"/>
      <c r="HI111" s="178"/>
      <c r="HJ111" s="178"/>
      <c r="HK111" s="178"/>
      <c r="HL111" s="178"/>
      <c r="HM111" s="178"/>
      <c r="HN111" s="178"/>
      <c r="HO111" s="178"/>
      <c r="HP111" s="178"/>
      <c r="HQ111" s="178"/>
      <c r="HR111" s="178"/>
      <c r="HS111" s="178"/>
      <c r="HT111" s="178"/>
      <c r="HU111" s="178"/>
      <c r="HV111" s="178"/>
      <c r="HW111" s="178"/>
      <c r="HX111" s="178"/>
      <c r="HY111" s="178"/>
      <c r="HZ111" s="178"/>
      <c r="IA111" s="178"/>
      <c r="IB111" s="178"/>
      <c r="IC111" s="178"/>
      <c r="ID111" s="178"/>
      <c r="IE111" s="178"/>
      <c r="IF111" s="178"/>
      <c r="IG111" s="178"/>
      <c r="IH111" s="178"/>
      <c r="II111" s="178"/>
      <c r="IJ111" s="178"/>
      <c r="IK111" s="178"/>
      <c r="IL111" s="178"/>
      <c r="IM111" s="178"/>
      <c r="IN111" s="178"/>
      <c r="IO111" s="178"/>
      <c r="IP111" s="178"/>
      <c r="IQ111" s="178"/>
      <c r="IR111" s="178"/>
      <c r="IS111" s="178"/>
      <c r="IT111" s="178"/>
      <c r="IU111" s="178"/>
      <c r="IV111" s="178"/>
      <c r="IW111" s="178"/>
    </row>
    <row r="112" customFormat="false" ht="91.5" hidden="false" customHeight="true" outlineLevel="0" collapsed="false">
      <c r="A112" s="42" t="n">
        <f aca="false">A111+1</f>
        <v>49</v>
      </c>
      <c r="B112" s="34" t="n">
        <v>256</v>
      </c>
      <c r="C112" s="35" t="s">
        <v>237</v>
      </c>
      <c r="D112" s="35" t="s">
        <v>238</v>
      </c>
      <c r="E112" s="35" t="s">
        <v>192</v>
      </c>
      <c r="F112" s="35" t="s">
        <v>239</v>
      </c>
      <c r="G112" s="35" t="s">
        <v>194</v>
      </c>
      <c r="H112" s="37" t="s">
        <v>224</v>
      </c>
      <c r="I112" s="38" t="s">
        <v>23</v>
      </c>
      <c r="J112" s="39" t="s">
        <v>24</v>
      </c>
      <c r="K112" s="40" t="n">
        <v>36237</v>
      </c>
      <c r="L112" s="40" t="s">
        <v>25</v>
      </c>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178"/>
      <c r="CA112" s="178"/>
      <c r="CB112" s="178"/>
      <c r="CC112" s="178"/>
      <c r="CD112" s="178"/>
      <c r="CE112" s="178"/>
      <c r="CF112" s="178"/>
      <c r="CG112" s="178"/>
      <c r="CH112" s="178"/>
      <c r="CI112" s="178"/>
      <c r="CJ112" s="178"/>
      <c r="CK112" s="178"/>
      <c r="CL112" s="178"/>
      <c r="CM112" s="178"/>
      <c r="CN112" s="178"/>
      <c r="CO112" s="178"/>
      <c r="CP112" s="178"/>
      <c r="CQ112" s="178"/>
      <c r="CR112" s="178"/>
      <c r="CS112" s="178"/>
      <c r="CT112" s="178"/>
      <c r="CU112" s="178"/>
      <c r="CV112" s="178"/>
      <c r="CW112" s="178"/>
      <c r="CX112" s="178"/>
      <c r="CY112" s="178"/>
      <c r="CZ112" s="178"/>
      <c r="DA112" s="178"/>
      <c r="DB112" s="178"/>
      <c r="DC112" s="178"/>
      <c r="DD112" s="178"/>
      <c r="DE112" s="178"/>
      <c r="DF112" s="178"/>
      <c r="DG112" s="178"/>
      <c r="DH112" s="178"/>
      <c r="DI112" s="178"/>
      <c r="DJ112" s="178"/>
      <c r="DK112" s="178"/>
      <c r="DL112" s="178"/>
      <c r="DM112" s="178"/>
      <c r="DN112" s="178"/>
      <c r="DO112" s="178"/>
      <c r="DP112" s="178"/>
      <c r="DQ112" s="178"/>
      <c r="DR112" s="178"/>
      <c r="DS112" s="178"/>
      <c r="DT112" s="178"/>
      <c r="DU112" s="178"/>
      <c r="DV112" s="178"/>
      <c r="DW112" s="178"/>
      <c r="DX112" s="178"/>
      <c r="DY112" s="178"/>
      <c r="DZ112" s="178"/>
      <c r="EA112" s="178"/>
      <c r="EB112" s="178"/>
      <c r="EC112" s="178"/>
      <c r="ED112" s="178"/>
      <c r="EE112" s="178"/>
      <c r="EF112" s="178"/>
      <c r="EG112" s="178"/>
      <c r="EH112" s="178"/>
      <c r="EI112" s="178"/>
      <c r="EJ112" s="178"/>
      <c r="EK112" s="178"/>
      <c r="EL112" s="178"/>
      <c r="EM112" s="178"/>
      <c r="EN112" s="178"/>
      <c r="EO112" s="178"/>
      <c r="EP112" s="178"/>
      <c r="EQ112" s="178"/>
      <c r="ER112" s="178"/>
      <c r="ES112" s="178"/>
      <c r="ET112" s="178"/>
      <c r="EU112" s="178"/>
      <c r="EV112" s="178"/>
      <c r="EW112" s="178"/>
      <c r="EX112" s="178"/>
      <c r="EY112" s="178"/>
      <c r="EZ112" s="178"/>
      <c r="FA112" s="178"/>
      <c r="FB112" s="178"/>
      <c r="FC112" s="178"/>
      <c r="FD112" s="178"/>
      <c r="FE112" s="178"/>
      <c r="FF112" s="178"/>
      <c r="FG112" s="178"/>
      <c r="FH112" s="178"/>
      <c r="FI112" s="178"/>
      <c r="FJ112" s="178"/>
      <c r="FK112" s="178"/>
      <c r="FL112" s="178"/>
      <c r="FM112" s="178"/>
      <c r="FN112" s="178"/>
      <c r="FO112" s="178"/>
      <c r="FP112" s="178"/>
      <c r="FQ112" s="178"/>
      <c r="FR112" s="178"/>
      <c r="FS112" s="178"/>
      <c r="FT112" s="178"/>
      <c r="FU112" s="178"/>
      <c r="FV112" s="178"/>
      <c r="FW112" s="178"/>
      <c r="FX112" s="178"/>
      <c r="FY112" s="178"/>
      <c r="FZ112" s="178"/>
      <c r="GA112" s="178"/>
      <c r="GB112" s="178"/>
      <c r="GC112" s="178"/>
      <c r="GD112" s="178"/>
      <c r="GE112" s="178"/>
      <c r="GF112" s="178"/>
      <c r="GG112" s="178"/>
      <c r="GH112" s="178"/>
      <c r="GI112" s="178"/>
      <c r="GJ112" s="178"/>
      <c r="GK112" s="178"/>
      <c r="GL112" s="178"/>
      <c r="GM112" s="178"/>
      <c r="GN112" s="178"/>
      <c r="GO112" s="178"/>
      <c r="GP112" s="178"/>
      <c r="GQ112" s="178"/>
      <c r="GR112" s="178"/>
      <c r="GS112" s="178"/>
      <c r="GT112" s="178"/>
      <c r="GU112" s="178"/>
      <c r="GV112" s="178"/>
      <c r="GW112" s="178"/>
      <c r="GX112" s="178"/>
      <c r="GY112" s="178"/>
      <c r="GZ112" s="178"/>
      <c r="HA112" s="178"/>
      <c r="HB112" s="178"/>
      <c r="HC112" s="178"/>
      <c r="HD112" s="178"/>
      <c r="HE112" s="178"/>
      <c r="HF112" s="178"/>
      <c r="HG112" s="178"/>
      <c r="HH112" s="178"/>
      <c r="HI112" s="178"/>
      <c r="HJ112" s="178"/>
      <c r="HK112" s="178"/>
      <c r="HL112" s="178"/>
      <c r="HM112" s="178"/>
      <c r="HN112" s="178"/>
      <c r="HO112" s="178"/>
      <c r="HP112" s="178"/>
      <c r="HQ112" s="178"/>
      <c r="HR112" s="178"/>
      <c r="HS112" s="178"/>
      <c r="HT112" s="178"/>
      <c r="HU112" s="178"/>
      <c r="HV112" s="178"/>
      <c r="HW112" s="178"/>
      <c r="HX112" s="178"/>
      <c r="HY112" s="178"/>
      <c r="HZ112" s="178"/>
      <c r="IA112" s="178"/>
      <c r="IB112" s="178"/>
      <c r="IC112" s="178"/>
      <c r="ID112" s="178"/>
      <c r="IE112" s="178"/>
      <c r="IF112" s="178"/>
      <c r="IG112" s="178"/>
      <c r="IH112" s="178"/>
      <c r="II112" s="178"/>
      <c r="IJ112" s="178"/>
      <c r="IK112" s="178"/>
      <c r="IL112" s="178"/>
      <c r="IM112" s="178"/>
      <c r="IN112" s="178"/>
      <c r="IO112" s="178"/>
      <c r="IP112" s="178"/>
      <c r="IQ112" s="178"/>
      <c r="IR112" s="178"/>
      <c r="IS112" s="178"/>
      <c r="IT112" s="178"/>
      <c r="IU112" s="178"/>
      <c r="IV112" s="178"/>
      <c r="IW112" s="178"/>
    </row>
    <row r="113" customFormat="false" ht="16.5" hidden="false" customHeight="false" outlineLevel="0" collapsed="false">
      <c r="A113" s="127" t="s">
        <v>240</v>
      </c>
      <c r="B113" s="128"/>
      <c r="C113" s="127"/>
      <c r="D113" s="129"/>
      <c r="E113" s="129"/>
      <c r="F113" s="129"/>
      <c r="G113" s="129"/>
      <c r="H113" s="161"/>
      <c r="I113" s="129"/>
      <c r="J113" s="159"/>
      <c r="K113" s="160"/>
      <c r="L113" s="40"/>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c r="IW113" s="41"/>
    </row>
    <row r="114" customFormat="false" ht="82.5" hidden="false" customHeight="true" outlineLevel="0" collapsed="false">
      <c r="A114" s="44" t="s">
        <v>35</v>
      </c>
      <c r="B114" s="45" t="n">
        <v>351</v>
      </c>
      <c r="C114" s="46" t="s">
        <v>241</v>
      </c>
      <c r="D114" s="46" t="s">
        <v>242</v>
      </c>
      <c r="E114" s="46" t="s">
        <v>192</v>
      </c>
      <c r="F114" s="46" t="s">
        <v>243</v>
      </c>
      <c r="G114" s="46" t="s">
        <v>194</v>
      </c>
      <c r="H114" s="37" t="s">
        <v>65</v>
      </c>
      <c r="I114" s="47" t="s">
        <v>244</v>
      </c>
      <c r="J114" s="39" t="s">
        <v>24</v>
      </c>
      <c r="K114" s="48" t="n">
        <v>35886</v>
      </c>
      <c r="L114" s="48" t="n">
        <v>36891</v>
      </c>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row>
    <row r="115" customFormat="false" ht="82.5" hidden="false" customHeight="true" outlineLevel="0" collapsed="false">
      <c r="A115" s="42" t="n">
        <f aca="false">A112+1</f>
        <v>50</v>
      </c>
      <c r="B115" s="179" t="n">
        <v>521</v>
      </c>
      <c r="C115" s="166" t="s">
        <v>245</v>
      </c>
      <c r="D115" s="166" t="s">
        <v>246</v>
      </c>
      <c r="E115" s="36" t="s">
        <v>192</v>
      </c>
      <c r="F115" s="36" t="s">
        <v>247</v>
      </c>
      <c r="G115" s="36" t="s">
        <v>194</v>
      </c>
      <c r="H115" s="37" t="s">
        <v>224</v>
      </c>
      <c r="I115" s="180" t="s">
        <v>244</v>
      </c>
      <c r="J115" s="181" t="s">
        <v>24</v>
      </c>
      <c r="K115" s="182" t="n">
        <v>36892</v>
      </c>
      <c r="L115" s="182" t="s">
        <v>25</v>
      </c>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row>
    <row r="116" customFormat="false" ht="82.5" hidden="false" customHeight="true" outlineLevel="0" collapsed="false">
      <c r="A116" s="42" t="n">
        <f aca="false">A115+1</f>
        <v>51</v>
      </c>
      <c r="B116" s="179" t="n">
        <v>522</v>
      </c>
      <c r="C116" s="166" t="s">
        <v>248</v>
      </c>
      <c r="D116" s="36" t="s">
        <v>249</v>
      </c>
      <c r="E116" s="36" t="s">
        <v>192</v>
      </c>
      <c r="F116" s="36" t="s">
        <v>250</v>
      </c>
      <c r="G116" s="36" t="s">
        <v>194</v>
      </c>
      <c r="H116" s="37" t="s">
        <v>224</v>
      </c>
      <c r="I116" s="180" t="s">
        <v>244</v>
      </c>
      <c r="J116" s="181" t="s">
        <v>24</v>
      </c>
      <c r="K116" s="182" t="n">
        <v>36892</v>
      </c>
      <c r="L116" s="182" t="s">
        <v>25</v>
      </c>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row>
    <row r="117" customFormat="false" ht="82.5" hidden="false" customHeight="true" outlineLevel="0" collapsed="false">
      <c r="A117" s="44" t="n">
        <f aca="false">A116+1</f>
        <v>52</v>
      </c>
      <c r="B117" s="183" t="n">
        <v>523</v>
      </c>
      <c r="C117" s="46" t="s">
        <v>251</v>
      </c>
      <c r="D117" s="46" t="s">
        <v>252</v>
      </c>
      <c r="E117" s="46" t="s">
        <v>19</v>
      </c>
      <c r="F117" s="46" t="s">
        <v>253</v>
      </c>
      <c r="G117" s="46" t="s">
        <v>21</v>
      </c>
      <c r="H117" s="184" t="s">
        <v>224</v>
      </c>
      <c r="I117" s="185" t="s">
        <v>244</v>
      </c>
      <c r="J117" s="181" t="s">
        <v>24</v>
      </c>
      <c r="K117" s="186" t="n">
        <v>36892</v>
      </c>
      <c r="L117" s="187" t="n">
        <v>37256</v>
      </c>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row>
    <row r="118" customFormat="false" ht="82.5" hidden="false" customHeight="true" outlineLevel="0" collapsed="false">
      <c r="A118" s="188" t="n">
        <f aca="false">A117+1</f>
        <v>53</v>
      </c>
      <c r="B118" s="189" t="n">
        <v>524</v>
      </c>
      <c r="C118" s="166" t="s">
        <v>254</v>
      </c>
      <c r="D118" s="166" t="s">
        <v>255</v>
      </c>
      <c r="E118" s="166" t="s">
        <v>19</v>
      </c>
      <c r="F118" s="166" t="s">
        <v>256</v>
      </c>
      <c r="G118" s="166" t="s">
        <v>21</v>
      </c>
      <c r="H118" s="37" t="s">
        <v>224</v>
      </c>
      <c r="I118" s="190" t="s">
        <v>244</v>
      </c>
      <c r="J118" s="181" t="s">
        <v>24</v>
      </c>
      <c r="K118" s="187" t="n">
        <v>37257</v>
      </c>
      <c r="L118" s="187" t="s">
        <v>25</v>
      </c>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row>
    <row r="119" customFormat="false" ht="16.5" hidden="false" customHeight="false" outlineLevel="0" collapsed="false">
      <c r="A119" s="153" t="s">
        <v>257</v>
      </c>
      <c r="B119" s="167"/>
      <c r="C119" s="153"/>
      <c r="D119" s="168"/>
      <c r="E119" s="168"/>
      <c r="F119" s="168"/>
      <c r="G119" s="168"/>
      <c r="H119" s="169"/>
      <c r="I119" s="168"/>
      <c r="J119" s="191"/>
      <c r="K119" s="192"/>
      <c r="L119" s="163"/>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c r="FG119" s="49"/>
      <c r="FH119" s="49"/>
      <c r="FI119" s="49"/>
      <c r="FJ119" s="49"/>
      <c r="FK119" s="49"/>
      <c r="FL119" s="49"/>
      <c r="FM119" s="49"/>
      <c r="FN119" s="49"/>
      <c r="FO119" s="49"/>
      <c r="FP119" s="49"/>
      <c r="FQ119" s="49"/>
      <c r="FR119" s="49"/>
      <c r="FS119" s="49"/>
      <c r="FT119" s="49"/>
      <c r="FU119" s="49"/>
      <c r="FV119" s="49"/>
      <c r="FW119" s="49"/>
      <c r="FX119" s="49"/>
      <c r="FY119" s="49"/>
      <c r="FZ119" s="49"/>
      <c r="GA119" s="49"/>
      <c r="GB119" s="49"/>
      <c r="GC119" s="49"/>
      <c r="GD119" s="49"/>
      <c r="GE119" s="49"/>
      <c r="GF119" s="49"/>
      <c r="GG119" s="49"/>
      <c r="GH119" s="49"/>
      <c r="GI119" s="49"/>
      <c r="GJ119" s="49"/>
      <c r="GK119" s="49"/>
      <c r="GL119" s="49"/>
      <c r="GM119" s="49"/>
      <c r="GN119" s="49"/>
      <c r="GO119" s="49"/>
      <c r="GP119" s="49"/>
      <c r="GQ119" s="49"/>
      <c r="GR119" s="49"/>
      <c r="GS119" s="49"/>
      <c r="GT119" s="49"/>
      <c r="GU119" s="49"/>
      <c r="GV119" s="49"/>
      <c r="GW119" s="49"/>
      <c r="GX119" s="4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c r="IC119" s="49"/>
      <c r="ID119" s="49"/>
      <c r="IE119" s="49"/>
      <c r="IF119" s="49"/>
      <c r="IG119" s="49"/>
      <c r="IH119" s="49"/>
      <c r="II119" s="49"/>
      <c r="IJ119" s="49"/>
      <c r="IK119" s="49"/>
      <c r="IL119" s="49"/>
      <c r="IM119" s="49"/>
      <c r="IN119" s="49"/>
      <c r="IO119" s="49"/>
      <c r="IP119" s="49"/>
      <c r="IQ119" s="49"/>
      <c r="IR119" s="49"/>
      <c r="IS119" s="49"/>
      <c r="IT119" s="49"/>
      <c r="IU119" s="49"/>
      <c r="IV119" s="49"/>
      <c r="IW119" s="49"/>
    </row>
    <row r="120" customFormat="false" ht="83.25" hidden="false" customHeight="true" outlineLevel="0" collapsed="false">
      <c r="A120" s="42" t="n">
        <f aca="false">A118+1</f>
        <v>54</v>
      </c>
      <c r="B120" s="179" t="n">
        <v>591</v>
      </c>
      <c r="C120" s="36" t="s">
        <v>258</v>
      </c>
      <c r="D120" s="166" t="s">
        <v>259</v>
      </c>
      <c r="E120" s="36" t="s">
        <v>192</v>
      </c>
      <c r="F120" s="36" t="s">
        <v>260</v>
      </c>
      <c r="G120" s="36" t="s">
        <v>194</v>
      </c>
      <c r="H120" s="37" t="s">
        <v>224</v>
      </c>
      <c r="I120" s="180" t="s">
        <v>244</v>
      </c>
      <c r="J120" s="181" t="s">
        <v>24</v>
      </c>
      <c r="K120" s="182" t="n">
        <v>37063</v>
      </c>
      <c r="L120" s="182" t="s">
        <v>25</v>
      </c>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c r="EQ120" s="137"/>
      <c r="ER120" s="137"/>
      <c r="ES120" s="137"/>
      <c r="ET120" s="137"/>
      <c r="EU120" s="137"/>
      <c r="EV120" s="137"/>
      <c r="EW120" s="137"/>
      <c r="EX120" s="137"/>
      <c r="EY120" s="137"/>
      <c r="EZ120" s="137"/>
      <c r="FA120" s="137"/>
      <c r="FB120" s="137"/>
      <c r="FC120" s="137"/>
      <c r="FD120" s="137"/>
      <c r="FE120" s="137"/>
      <c r="FF120" s="137"/>
      <c r="FG120" s="137"/>
      <c r="FH120" s="137"/>
      <c r="FI120" s="137"/>
      <c r="FJ120" s="137"/>
      <c r="FK120" s="137"/>
      <c r="FL120" s="137"/>
      <c r="FM120" s="137"/>
      <c r="FN120" s="137"/>
      <c r="FO120" s="137"/>
      <c r="FP120" s="137"/>
      <c r="FQ120" s="137"/>
      <c r="FR120" s="137"/>
      <c r="FS120" s="137"/>
      <c r="FT120" s="137"/>
      <c r="FU120" s="137"/>
      <c r="FV120" s="137"/>
      <c r="FW120" s="137"/>
      <c r="FX120" s="137"/>
      <c r="FY120" s="137"/>
      <c r="FZ120" s="137"/>
      <c r="GA120" s="137"/>
      <c r="GB120" s="137"/>
      <c r="GC120" s="137"/>
      <c r="GD120" s="137"/>
      <c r="GE120" s="137"/>
      <c r="GF120" s="137"/>
      <c r="GG120" s="137"/>
      <c r="GH120" s="137"/>
      <c r="GI120" s="137"/>
      <c r="GJ120" s="137"/>
      <c r="GK120" s="137"/>
      <c r="GL120" s="137"/>
      <c r="GM120" s="137"/>
      <c r="GN120" s="137"/>
      <c r="GO120" s="137"/>
      <c r="GP120" s="137"/>
      <c r="GQ120" s="137"/>
      <c r="GR120" s="137"/>
      <c r="GS120" s="137"/>
      <c r="GT120" s="137"/>
      <c r="GU120" s="137"/>
      <c r="GV120" s="137"/>
      <c r="GW120" s="137"/>
      <c r="GX120" s="137"/>
      <c r="GY120" s="137"/>
      <c r="GZ120" s="137"/>
      <c r="HA120" s="137"/>
      <c r="HB120" s="137"/>
      <c r="HC120" s="137"/>
      <c r="HD120" s="137"/>
      <c r="HE120" s="137"/>
      <c r="HF120" s="137"/>
      <c r="HG120" s="137"/>
      <c r="HH120" s="137"/>
      <c r="HI120" s="137"/>
      <c r="HJ120" s="137"/>
      <c r="HK120" s="137"/>
      <c r="HL120" s="137"/>
      <c r="HM120" s="137"/>
      <c r="HN120" s="137"/>
      <c r="HO120" s="137"/>
      <c r="HP120" s="137"/>
      <c r="HQ120" s="137"/>
      <c r="HR120" s="137"/>
      <c r="HS120" s="137"/>
      <c r="HT120" s="137"/>
      <c r="HU120" s="137"/>
      <c r="HV120" s="137"/>
      <c r="HW120" s="137"/>
      <c r="HX120" s="137"/>
      <c r="HY120" s="137"/>
      <c r="HZ120" s="137"/>
      <c r="IA120" s="137"/>
      <c r="IB120" s="137"/>
      <c r="IC120" s="137"/>
      <c r="ID120" s="137"/>
      <c r="IE120" s="137"/>
      <c r="IF120" s="137"/>
      <c r="IG120" s="137"/>
      <c r="IH120" s="137"/>
      <c r="II120" s="137"/>
      <c r="IJ120" s="137"/>
      <c r="IK120" s="137"/>
      <c r="IL120" s="137"/>
      <c r="IM120" s="137"/>
      <c r="IN120" s="137"/>
      <c r="IO120" s="137"/>
      <c r="IP120" s="137"/>
      <c r="IQ120" s="137"/>
      <c r="IR120" s="137"/>
      <c r="IS120" s="137"/>
      <c r="IT120" s="137"/>
      <c r="IU120" s="137"/>
      <c r="IV120" s="137"/>
      <c r="IW120" s="137"/>
    </row>
    <row r="121" customFormat="false" ht="81.75" hidden="false" customHeight="true" outlineLevel="0" collapsed="false">
      <c r="A121" s="42" t="n">
        <f aca="false">A120+1</f>
        <v>55</v>
      </c>
      <c r="B121" s="179" t="n">
        <v>592</v>
      </c>
      <c r="C121" s="36" t="s">
        <v>261</v>
      </c>
      <c r="D121" s="166" t="s">
        <v>259</v>
      </c>
      <c r="E121" s="36" t="s">
        <v>192</v>
      </c>
      <c r="F121" s="36" t="s">
        <v>262</v>
      </c>
      <c r="G121" s="36" t="s">
        <v>194</v>
      </c>
      <c r="H121" s="37" t="s">
        <v>224</v>
      </c>
      <c r="I121" s="180" t="s">
        <v>244</v>
      </c>
      <c r="J121" s="181" t="s">
        <v>24</v>
      </c>
      <c r="K121" s="182" t="n">
        <v>37063</v>
      </c>
      <c r="L121" s="182" t="s">
        <v>25</v>
      </c>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137"/>
      <c r="DT121" s="137"/>
      <c r="DU121" s="137"/>
      <c r="DV121" s="137"/>
      <c r="DW121" s="137"/>
      <c r="DX121" s="137"/>
      <c r="DY121" s="137"/>
      <c r="DZ121" s="137"/>
      <c r="EA121" s="137"/>
      <c r="EB121" s="137"/>
      <c r="EC121" s="137"/>
      <c r="ED121" s="137"/>
      <c r="EE121" s="137"/>
      <c r="EF121" s="137"/>
      <c r="EG121" s="137"/>
      <c r="EH121" s="137"/>
      <c r="EI121" s="137"/>
      <c r="EJ121" s="137"/>
      <c r="EK121" s="137"/>
      <c r="EL121" s="137"/>
      <c r="EM121" s="137"/>
      <c r="EN121" s="137"/>
      <c r="EO121" s="137"/>
      <c r="EP121" s="137"/>
      <c r="EQ121" s="137"/>
      <c r="ER121" s="137"/>
      <c r="ES121" s="137"/>
      <c r="ET121" s="137"/>
      <c r="EU121" s="137"/>
      <c r="EV121" s="137"/>
      <c r="EW121" s="137"/>
      <c r="EX121" s="137"/>
      <c r="EY121" s="137"/>
      <c r="EZ121" s="137"/>
      <c r="FA121" s="137"/>
      <c r="FB121" s="137"/>
      <c r="FC121" s="137"/>
      <c r="FD121" s="137"/>
      <c r="FE121" s="137"/>
      <c r="FF121" s="137"/>
      <c r="FG121" s="137"/>
      <c r="FH121" s="137"/>
      <c r="FI121" s="137"/>
      <c r="FJ121" s="137"/>
      <c r="FK121" s="137"/>
      <c r="FL121" s="137"/>
      <c r="FM121" s="137"/>
      <c r="FN121" s="137"/>
      <c r="FO121" s="137"/>
      <c r="FP121" s="137"/>
      <c r="FQ121" s="137"/>
      <c r="FR121" s="137"/>
      <c r="FS121" s="137"/>
      <c r="FT121" s="137"/>
      <c r="FU121" s="137"/>
      <c r="FV121" s="137"/>
      <c r="FW121" s="137"/>
      <c r="FX121" s="137"/>
      <c r="FY121" s="137"/>
      <c r="FZ121" s="137"/>
      <c r="GA121" s="137"/>
      <c r="GB121" s="137"/>
      <c r="GC121" s="137"/>
      <c r="GD121" s="137"/>
      <c r="GE121" s="137"/>
      <c r="GF121" s="137"/>
      <c r="GG121" s="137"/>
      <c r="GH121" s="137"/>
      <c r="GI121" s="137"/>
      <c r="GJ121" s="137"/>
      <c r="GK121" s="137"/>
      <c r="GL121" s="137"/>
      <c r="GM121" s="137"/>
      <c r="GN121" s="137"/>
      <c r="GO121" s="137"/>
      <c r="GP121" s="137"/>
      <c r="GQ121" s="137"/>
      <c r="GR121" s="137"/>
      <c r="GS121" s="137"/>
      <c r="GT121" s="137"/>
      <c r="GU121" s="137"/>
      <c r="GV121" s="137"/>
      <c r="GW121" s="137"/>
      <c r="GX121" s="137"/>
      <c r="GY121" s="137"/>
      <c r="GZ121" s="137"/>
      <c r="HA121" s="137"/>
      <c r="HB121" s="137"/>
      <c r="HC121" s="137"/>
      <c r="HD121" s="137"/>
      <c r="HE121" s="137"/>
      <c r="HF121" s="137"/>
      <c r="HG121" s="137"/>
      <c r="HH121" s="137"/>
      <c r="HI121" s="137"/>
      <c r="HJ121" s="137"/>
      <c r="HK121" s="137"/>
      <c r="HL121" s="137"/>
      <c r="HM121" s="137"/>
      <c r="HN121" s="137"/>
      <c r="HO121" s="137"/>
      <c r="HP121" s="137"/>
      <c r="HQ121" s="137"/>
      <c r="HR121" s="137"/>
      <c r="HS121" s="137"/>
      <c r="HT121" s="137"/>
      <c r="HU121" s="137"/>
      <c r="HV121" s="137"/>
      <c r="HW121" s="137"/>
      <c r="HX121" s="137"/>
      <c r="HY121" s="137"/>
      <c r="HZ121" s="137"/>
      <c r="IA121" s="137"/>
      <c r="IB121" s="137"/>
      <c r="IC121" s="137"/>
      <c r="ID121" s="137"/>
      <c r="IE121" s="137"/>
      <c r="IF121" s="137"/>
      <c r="IG121" s="137"/>
      <c r="IH121" s="137"/>
      <c r="II121" s="137"/>
      <c r="IJ121" s="137"/>
      <c r="IK121" s="137"/>
      <c r="IL121" s="137"/>
      <c r="IM121" s="137"/>
      <c r="IN121" s="137"/>
      <c r="IO121" s="137"/>
      <c r="IP121" s="137"/>
      <c r="IQ121" s="137"/>
      <c r="IR121" s="137"/>
      <c r="IS121" s="137"/>
      <c r="IT121" s="137"/>
      <c r="IU121" s="137"/>
      <c r="IV121" s="137"/>
      <c r="IW121" s="137"/>
    </row>
    <row r="122" customFormat="false" ht="16.5" hidden="false" customHeight="false" outlineLevel="0" collapsed="false">
      <c r="A122" s="153" t="s">
        <v>263</v>
      </c>
      <c r="B122" s="167"/>
      <c r="C122" s="153"/>
      <c r="D122" s="168"/>
      <c r="E122" s="168"/>
      <c r="F122" s="168"/>
      <c r="G122" s="168"/>
      <c r="H122" s="169"/>
      <c r="I122" s="168"/>
      <c r="J122" s="191"/>
      <c r="K122" s="192"/>
      <c r="L122" s="163"/>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c r="DA122" s="49"/>
      <c r="DB122" s="49"/>
      <c r="DC122" s="49"/>
      <c r="DD122" s="49"/>
      <c r="DE122" s="49"/>
      <c r="DF122" s="49"/>
      <c r="DG122" s="49"/>
      <c r="DH122" s="49"/>
      <c r="DI122" s="49"/>
      <c r="DJ122" s="49"/>
      <c r="DK122" s="49"/>
      <c r="DL122" s="49"/>
      <c r="DM122" s="49"/>
      <c r="DN122" s="49"/>
      <c r="DO122" s="49"/>
      <c r="DP122" s="49"/>
      <c r="DQ122" s="49"/>
      <c r="DR122" s="49"/>
      <c r="DS122" s="49"/>
      <c r="DT122" s="49"/>
      <c r="DU122" s="49"/>
      <c r="DV122" s="49"/>
      <c r="DW122" s="49"/>
      <c r="DX122" s="49"/>
      <c r="DY122" s="49"/>
      <c r="DZ122" s="49"/>
      <c r="EA122" s="49"/>
      <c r="EB122" s="49"/>
      <c r="EC122" s="49"/>
      <c r="ED122" s="49"/>
      <c r="EE122" s="49"/>
      <c r="EF122" s="49"/>
      <c r="EG122" s="49"/>
      <c r="EH122" s="49"/>
      <c r="EI122" s="49"/>
      <c r="EJ122" s="49"/>
      <c r="EK122" s="49"/>
      <c r="EL122" s="49"/>
      <c r="EM122" s="49"/>
      <c r="EN122" s="49"/>
      <c r="EO122" s="49"/>
      <c r="EP122" s="49"/>
      <c r="EQ122" s="49"/>
      <c r="ER122" s="49"/>
      <c r="ES122" s="49"/>
      <c r="ET122" s="49"/>
      <c r="EU122" s="49"/>
      <c r="EV122" s="49"/>
      <c r="EW122" s="49"/>
      <c r="EX122" s="49"/>
      <c r="EY122" s="49"/>
      <c r="EZ122" s="49"/>
      <c r="FA122" s="49"/>
      <c r="FB122" s="49"/>
      <c r="FC122" s="49"/>
      <c r="FD122" s="49"/>
      <c r="FE122" s="49"/>
      <c r="FF122" s="49"/>
      <c r="FG122" s="49"/>
      <c r="FH122" s="49"/>
      <c r="FI122" s="49"/>
      <c r="FJ122" s="49"/>
      <c r="FK122" s="49"/>
      <c r="FL122" s="49"/>
      <c r="FM122" s="49"/>
      <c r="FN122" s="49"/>
      <c r="FO122" s="49"/>
      <c r="FP122" s="49"/>
      <c r="FQ122" s="49"/>
      <c r="FR122" s="49"/>
      <c r="FS122" s="49"/>
      <c r="FT122" s="49"/>
      <c r="FU122" s="49"/>
      <c r="FV122" s="49"/>
      <c r="FW122" s="49"/>
      <c r="FX122" s="49"/>
      <c r="FY122" s="49"/>
      <c r="FZ122" s="49"/>
      <c r="GA122" s="49"/>
      <c r="GB122" s="49"/>
      <c r="GC122" s="49"/>
      <c r="GD122" s="49"/>
      <c r="GE122" s="49"/>
      <c r="GF122" s="49"/>
      <c r="GG122" s="49"/>
      <c r="GH122" s="49"/>
      <c r="GI122" s="49"/>
      <c r="GJ122" s="49"/>
      <c r="GK122" s="49"/>
      <c r="GL122" s="49"/>
      <c r="GM122" s="49"/>
      <c r="GN122" s="49"/>
      <c r="GO122" s="49"/>
      <c r="GP122" s="49"/>
      <c r="GQ122" s="49"/>
      <c r="GR122" s="49"/>
      <c r="GS122" s="49"/>
      <c r="GT122" s="49"/>
      <c r="GU122" s="49"/>
      <c r="GV122" s="49"/>
      <c r="GW122" s="49"/>
      <c r="GX122" s="49"/>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c r="IC122" s="49"/>
      <c r="ID122" s="49"/>
      <c r="IE122" s="49"/>
      <c r="IF122" s="49"/>
      <c r="IG122" s="49"/>
      <c r="IH122" s="49"/>
      <c r="II122" s="49"/>
      <c r="IJ122" s="49"/>
      <c r="IK122" s="49"/>
      <c r="IL122" s="49"/>
      <c r="IM122" s="49"/>
      <c r="IN122" s="49"/>
      <c r="IO122" s="49"/>
      <c r="IP122" s="49"/>
      <c r="IQ122" s="49"/>
      <c r="IR122" s="49"/>
      <c r="IS122" s="49"/>
      <c r="IT122" s="49"/>
      <c r="IU122" s="49"/>
      <c r="IV122" s="49"/>
      <c r="IW122" s="49"/>
    </row>
    <row r="123" customFormat="false" ht="83.25" hidden="false" customHeight="true" outlineLevel="0" collapsed="false">
      <c r="A123" s="42" t="n">
        <f aca="false">A121+1</f>
        <v>56</v>
      </c>
      <c r="B123" s="179" t="n">
        <v>593</v>
      </c>
      <c r="C123" s="36" t="s">
        <v>264</v>
      </c>
      <c r="D123" s="166" t="s">
        <v>265</v>
      </c>
      <c r="E123" s="36" t="s">
        <v>192</v>
      </c>
      <c r="F123" s="36" t="s">
        <v>260</v>
      </c>
      <c r="G123" s="36" t="s">
        <v>194</v>
      </c>
      <c r="H123" s="37" t="s">
        <v>22</v>
      </c>
      <c r="I123" s="180" t="s">
        <v>244</v>
      </c>
      <c r="J123" s="181" t="s">
        <v>24</v>
      </c>
      <c r="K123" s="182" t="n">
        <v>37063</v>
      </c>
      <c r="L123" s="182" t="s">
        <v>25</v>
      </c>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Q123" s="137"/>
      <c r="CR123" s="137"/>
      <c r="CS123" s="137"/>
      <c r="CT123" s="137"/>
      <c r="CU123" s="137"/>
      <c r="CV123" s="137"/>
      <c r="CW123" s="137"/>
      <c r="CX123" s="137"/>
      <c r="CY123" s="137"/>
      <c r="CZ123" s="137"/>
      <c r="DA123" s="137"/>
      <c r="DB123" s="137"/>
      <c r="DC123" s="137"/>
      <c r="DD123" s="137"/>
      <c r="DE123" s="137"/>
      <c r="DF123" s="137"/>
      <c r="DG123" s="137"/>
      <c r="DH123" s="137"/>
      <c r="DI123" s="137"/>
      <c r="DJ123" s="137"/>
      <c r="DK123" s="137"/>
      <c r="DL123" s="137"/>
      <c r="DM123" s="137"/>
      <c r="DN123" s="137"/>
      <c r="DO123" s="137"/>
      <c r="DP123" s="137"/>
      <c r="DQ123" s="137"/>
      <c r="DR123" s="137"/>
      <c r="DS123" s="137"/>
      <c r="DT123" s="137"/>
      <c r="DU123" s="137"/>
      <c r="DV123" s="137"/>
      <c r="DW123" s="137"/>
      <c r="DX123" s="137"/>
      <c r="DY123" s="137"/>
      <c r="DZ123" s="137"/>
      <c r="EA123" s="137"/>
      <c r="EB123" s="137"/>
      <c r="EC123" s="137"/>
      <c r="ED123" s="137"/>
      <c r="EE123" s="137"/>
      <c r="EF123" s="137"/>
      <c r="EG123" s="137"/>
      <c r="EH123" s="137"/>
      <c r="EI123" s="137"/>
      <c r="EJ123" s="137"/>
      <c r="EK123" s="137"/>
      <c r="EL123" s="137"/>
      <c r="EM123" s="137"/>
      <c r="EN123" s="137"/>
      <c r="EO123" s="137"/>
      <c r="EP123" s="137"/>
      <c r="EQ123" s="137"/>
      <c r="ER123" s="137"/>
      <c r="ES123" s="137"/>
      <c r="ET123" s="137"/>
      <c r="EU123" s="137"/>
      <c r="EV123" s="137"/>
      <c r="EW123" s="137"/>
      <c r="EX123" s="137"/>
      <c r="EY123" s="137"/>
      <c r="EZ123" s="137"/>
      <c r="FA123" s="137"/>
      <c r="FB123" s="137"/>
      <c r="FC123" s="137"/>
      <c r="FD123" s="137"/>
      <c r="FE123" s="137"/>
      <c r="FF123" s="137"/>
      <c r="FG123" s="137"/>
      <c r="FH123" s="137"/>
      <c r="FI123" s="137"/>
      <c r="FJ123" s="137"/>
      <c r="FK123" s="137"/>
      <c r="FL123" s="137"/>
      <c r="FM123" s="137"/>
      <c r="FN123" s="137"/>
      <c r="FO123" s="137"/>
      <c r="FP123" s="137"/>
      <c r="FQ123" s="137"/>
      <c r="FR123" s="137"/>
      <c r="FS123" s="137"/>
      <c r="FT123" s="137"/>
      <c r="FU123" s="137"/>
      <c r="FV123" s="137"/>
      <c r="FW123" s="137"/>
      <c r="FX123" s="137"/>
      <c r="FY123" s="137"/>
      <c r="FZ123" s="137"/>
      <c r="GA123" s="137"/>
      <c r="GB123" s="137"/>
      <c r="GC123" s="137"/>
      <c r="GD123" s="137"/>
      <c r="GE123" s="137"/>
      <c r="GF123" s="137"/>
      <c r="GG123" s="137"/>
      <c r="GH123" s="137"/>
      <c r="GI123" s="137"/>
      <c r="GJ123" s="137"/>
      <c r="GK123" s="137"/>
      <c r="GL123" s="137"/>
      <c r="GM123" s="137"/>
      <c r="GN123" s="137"/>
      <c r="GO123" s="137"/>
      <c r="GP123" s="137"/>
      <c r="GQ123" s="137"/>
      <c r="GR123" s="137"/>
      <c r="GS123" s="137"/>
      <c r="GT123" s="137"/>
      <c r="GU123" s="137"/>
      <c r="GV123" s="137"/>
      <c r="GW123" s="137"/>
      <c r="GX123" s="137"/>
      <c r="GY123" s="137"/>
      <c r="GZ123" s="137"/>
      <c r="HA123" s="137"/>
      <c r="HB123" s="137"/>
      <c r="HC123" s="137"/>
      <c r="HD123" s="137"/>
      <c r="HE123" s="137"/>
      <c r="HF123" s="137"/>
      <c r="HG123" s="137"/>
      <c r="HH123" s="137"/>
      <c r="HI123" s="137"/>
      <c r="HJ123" s="137"/>
      <c r="HK123" s="137"/>
      <c r="HL123" s="137"/>
      <c r="HM123" s="137"/>
      <c r="HN123" s="137"/>
      <c r="HO123" s="137"/>
      <c r="HP123" s="137"/>
      <c r="HQ123" s="137"/>
      <c r="HR123" s="137"/>
      <c r="HS123" s="137"/>
      <c r="HT123" s="137"/>
      <c r="HU123" s="137"/>
      <c r="HV123" s="137"/>
      <c r="HW123" s="137"/>
      <c r="HX123" s="137"/>
      <c r="HY123" s="137"/>
      <c r="HZ123" s="137"/>
      <c r="IA123" s="137"/>
      <c r="IB123" s="137"/>
      <c r="IC123" s="137"/>
      <c r="ID123" s="137"/>
      <c r="IE123" s="137"/>
      <c r="IF123" s="137"/>
      <c r="IG123" s="137"/>
      <c r="IH123" s="137"/>
      <c r="II123" s="137"/>
      <c r="IJ123" s="137"/>
      <c r="IK123" s="137"/>
      <c r="IL123" s="137"/>
      <c r="IM123" s="137"/>
      <c r="IN123" s="137"/>
      <c r="IO123" s="137"/>
      <c r="IP123" s="137"/>
      <c r="IQ123" s="137"/>
      <c r="IR123" s="137"/>
      <c r="IS123" s="137"/>
      <c r="IT123" s="137"/>
      <c r="IU123" s="137"/>
      <c r="IV123" s="137"/>
      <c r="IW123" s="137"/>
    </row>
    <row r="124" customFormat="false" ht="81.75" hidden="false" customHeight="true" outlineLevel="0" collapsed="false">
      <c r="A124" s="42" t="n">
        <f aca="false">A123+1</f>
        <v>57</v>
      </c>
      <c r="B124" s="179" t="n">
        <v>594</v>
      </c>
      <c r="C124" s="36" t="s">
        <v>266</v>
      </c>
      <c r="D124" s="166" t="s">
        <v>265</v>
      </c>
      <c r="E124" s="36" t="s">
        <v>192</v>
      </c>
      <c r="F124" s="36" t="s">
        <v>262</v>
      </c>
      <c r="G124" s="36" t="s">
        <v>194</v>
      </c>
      <c r="H124" s="37" t="s">
        <v>22</v>
      </c>
      <c r="I124" s="180" t="s">
        <v>244</v>
      </c>
      <c r="J124" s="181" t="s">
        <v>24</v>
      </c>
      <c r="K124" s="182" t="n">
        <v>37063</v>
      </c>
      <c r="L124" s="182" t="s">
        <v>25</v>
      </c>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c r="EQ124" s="137"/>
      <c r="ER124" s="137"/>
      <c r="ES124" s="137"/>
      <c r="ET124" s="137"/>
      <c r="EU124" s="137"/>
      <c r="EV124" s="137"/>
      <c r="EW124" s="137"/>
      <c r="EX124" s="137"/>
      <c r="EY124" s="137"/>
      <c r="EZ124" s="137"/>
      <c r="FA124" s="137"/>
      <c r="FB124" s="137"/>
      <c r="FC124" s="137"/>
      <c r="FD124" s="137"/>
      <c r="FE124" s="137"/>
      <c r="FF124" s="137"/>
      <c r="FG124" s="137"/>
      <c r="FH124" s="137"/>
      <c r="FI124" s="137"/>
      <c r="FJ124" s="137"/>
      <c r="FK124" s="137"/>
      <c r="FL124" s="137"/>
      <c r="FM124" s="137"/>
      <c r="FN124" s="137"/>
      <c r="FO124" s="137"/>
      <c r="FP124" s="137"/>
      <c r="FQ124" s="137"/>
      <c r="FR124" s="137"/>
      <c r="FS124" s="137"/>
      <c r="FT124" s="137"/>
      <c r="FU124" s="137"/>
      <c r="FV124" s="137"/>
      <c r="FW124" s="137"/>
      <c r="FX124" s="137"/>
      <c r="FY124" s="137"/>
      <c r="FZ124" s="137"/>
      <c r="GA124" s="137"/>
      <c r="GB124" s="137"/>
      <c r="GC124" s="137"/>
      <c r="GD124" s="137"/>
      <c r="GE124" s="137"/>
      <c r="GF124" s="137"/>
      <c r="GG124" s="137"/>
      <c r="GH124" s="137"/>
      <c r="GI124" s="137"/>
      <c r="GJ124" s="137"/>
      <c r="GK124" s="137"/>
      <c r="GL124" s="137"/>
      <c r="GM124" s="137"/>
      <c r="GN124" s="137"/>
      <c r="GO124" s="137"/>
      <c r="GP124" s="137"/>
      <c r="GQ124" s="137"/>
      <c r="GR124" s="137"/>
      <c r="GS124" s="137"/>
      <c r="GT124" s="137"/>
      <c r="GU124" s="137"/>
      <c r="GV124" s="137"/>
      <c r="GW124" s="137"/>
      <c r="GX124" s="137"/>
      <c r="GY124" s="137"/>
      <c r="GZ124" s="137"/>
      <c r="HA124" s="137"/>
      <c r="HB124" s="137"/>
      <c r="HC124" s="137"/>
      <c r="HD124" s="137"/>
      <c r="HE124" s="137"/>
      <c r="HF124" s="137"/>
      <c r="HG124" s="137"/>
      <c r="HH124" s="137"/>
      <c r="HI124" s="137"/>
      <c r="HJ124" s="137"/>
      <c r="HK124" s="137"/>
      <c r="HL124" s="137"/>
      <c r="HM124" s="137"/>
      <c r="HN124" s="137"/>
      <c r="HO124" s="137"/>
      <c r="HP124" s="137"/>
      <c r="HQ124" s="137"/>
      <c r="HR124" s="137"/>
      <c r="HS124" s="137"/>
      <c r="HT124" s="137"/>
      <c r="HU124" s="137"/>
      <c r="HV124" s="137"/>
      <c r="HW124" s="137"/>
      <c r="HX124" s="137"/>
      <c r="HY124" s="137"/>
      <c r="HZ124" s="137"/>
      <c r="IA124" s="137"/>
      <c r="IB124" s="137"/>
      <c r="IC124" s="137"/>
      <c r="ID124" s="137"/>
      <c r="IE124" s="137"/>
      <c r="IF124" s="137"/>
      <c r="IG124" s="137"/>
      <c r="IH124" s="137"/>
      <c r="II124" s="137"/>
      <c r="IJ124" s="137"/>
      <c r="IK124" s="137"/>
      <c r="IL124" s="137"/>
      <c r="IM124" s="137"/>
      <c r="IN124" s="137"/>
      <c r="IO124" s="137"/>
      <c r="IP124" s="137"/>
      <c r="IQ124" s="137"/>
      <c r="IR124" s="137"/>
      <c r="IS124" s="137"/>
      <c r="IT124" s="137"/>
      <c r="IU124" s="137"/>
      <c r="IV124" s="137"/>
      <c r="IW124" s="137"/>
    </row>
    <row r="125" customFormat="false" ht="16.5" hidden="false" customHeight="false" outlineLevel="0" collapsed="false">
      <c r="A125" s="127" t="s">
        <v>267</v>
      </c>
      <c r="B125" s="128"/>
      <c r="C125" s="127"/>
      <c r="D125" s="129"/>
      <c r="E125" s="129"/>
      <c r="F125" s="129"/>
      <c r="G125" s="129"/>
      <c r="H125" s="161"/>
      <c r="I125" s="129"/>
      <c r="J125" s="159"/>
      <c r="K125" s="160"/>
      <c r="L125" s="40"/>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c r="GW125" s="41"/>
      <c r="GX125" s="41"/>
      <c r="GY125" s="41"/>
      <c r="GZ125" s="41"/>
      <c r="HA125" s="41"/>
      <c r="HB125" s="41"/>
      <c r="HC125" s="41"/>
      <c r="HD125" s="41"/>
      <c r="HE125" s="41"/>
      <c r="HF125" s="41"/>
      <c r="HG125" s="41"/>
      <c r="HH125" s="41"/>
      <c r="HI125" s="41"/>
      <c r="HJ125" s="41"/>
      <c r="HK125" s="41"/>
      <c r="HL125" s="41"/>
      <c r="HM125" s="41"/>
      <c r="HN125" s="41"/>
      <c r="HO125" s="41"/>
      <c r="HP125" s="41"/>
      <c r="HQ125" s="41"/>
      <c r="HR125" s="41"/>
      <c r="HS125" s="41"/>
      <c r="HT125" s="41"/>
      <c r="HU125" s="41"/>
      <c r="HV125" s="41"/>
      <c r="HW125" s="41"/>
      <c r="HX125" s="41"/>
      <c r="HY125" s="41"/>
      <c r="HZ125" s="41"/>
      <c r="IA125" s="41"/>
      <c r="IB125" s="41"/>
      <c r="IC125" s="41"/>
      <c r="ID125" s="41"/>
      <c r="IE125" s="41"/>
      <c r="IF125" s="41"/>
      <c r="IG125" s="41"/>
      <c r="IH125" s="41"/>
      <c r="II125" s="41"/>
      <c r="IJ125" s="41"/>
      <c r="IK125" s="41"/>
      <c r="IL125" s="41"/>
      <c r="IM125" s="41"/>
      <c r="IN125" s="41"/>
      <c r="IO125" s="41"/>
      <c r="IP125" s="41"/>
      <c r="IQ125" s="41"/>
      <c r="IR125" s="41"/>
      <c r="IS125" s="41"/>
      <c r="IT125" s="41"/>
      <c r="IU125" s="41"/>
      <c r="IV125" s="41"/>
      <c r="IW125" s="41"/>
    </row>
    <row r="126" customFormat="false" ht="39" hidden="false" customHeight="true" outlineLevel="0" collapsed="false">
      <c r="A126" s="44" t="s">
        <v>35</v>
      </c>
      <c r="B126" s="45" t="n">
        <v>352</v>
      </c>
      <c r="C126" s="46" t="s">
        <v>268</v>
      </c>
      <c r="D126" s="46" t="s">
        <v>269</v>
      </c>
      <c r="E126" s="46" t="s">
        <v>192</v>
      </c>
      <c r="F126" s="46" t="s">
        <v>270</v>
      </c>
      <c r="G126" s="46" t="s">
        <v>194</v>
      </c>
      <c r="H126" s="37" t="s">
        <v>65</v>
      </c>
      <c r="I126" s="47" t="s">
        <v>23</v>
      </c>
      <c r="J126" s="39" t="s">
        <v>24</v>
      </c>
      <c r="K126" s="48" t="n">
        <v>35886</v>
      </c>
      <c r="L126" s="48" t="n">
        <v>36891</v>
      </c>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c r="EQ126" s="137"/>
      <c r="ER126" s="137"/>
      <c r="ES126" s="137"/>
      <c r="ET126" s="137"/>
      <c r="EU126" s="137"/>
      <c r="EV126" s="137"/>
      <c r="EW126" s="137"/>
      <c r="EX126" s="137"/>
      <c r="EY126" s="137"/>
      <c r="EZ126" s="137"/>
      <c r="FA126" s="137"/>
      <c r="FB126" s="137"/>
      <c r="FC126" s="137"/>
      <c r="FD126" s="137"/>
      <c r="FE126" s="137"/>
      <c r="FF126" s="137"/>
      <c r="FG126" s="137"/>
      <c r="FH126" s="137"/>
      <c r="FI126" s="137"/>
      <c r="FJ126" s="137"/>
      <c r="FK126" s="137"/>
      <c r="FL126" s="137"/>
      <c r="FM126" s="137"/>
      <c r="FN126" s="137"/>
      <c r="FO126" s="137"/>
      <c r="FP126" s="137"/>
      <c r="FQ126" s="137"/>
      <c r="FR126" s="137"/>
      <c r="FS126" s="137"/>
      <c r="FT126" s="137"/>
      <c r="FU126" s="137"/>
      <c r="FV126" s="137"/>
      <c r="FW126" s="137"/>
      <c r="FX126" s="137"/>
      <c r="FY126" s="137"/>
      <c r="FZ126" s="137"/>
      <c r="GA126" s="137"/>
      <c r="GB126" s="137"/>
      <c r="GC126" s="137"/>
      <c r="GD126" s="137"/>
      <c r="GE126" s="137"/>
      <c r="GF126" s="137"/>
      <c r="GG126" s="137"/>
      <c r="GH126" s="137"/>
      <c r="GI126" s="137"/>
      <c r="GJ126" s="137"/>
      <c r="GK126" s="137"/>
      <c r="GL126" s="137"/>
      <c r="GM126" s="137"/>
      <c r="GN126" s="137"/>
      <c r="GO126" s="137"/>
      <c r="GP126" s="137"/>
      <c r="GQ126" s="137"/>
      <c r="GR126" s="137"/>
      <c r="GS126" s="137"/>
      <c r="GT126" s="137"/>
      <c r="GU126" s="137"/>
      <c r="GV126" s="137"/>
      <c r="GW126" s="137"/>
      <c r="GX126" s="137"/>
      <c r="GY126" s="137"/>
      <c r="GZ126" s="137"/>
      <c r="HA126" s="137"/>
      <c r="HB126" s="137"/>
      <c r="HC126" s="137"/>
      <c r="HD126" s="137"/>
      <c r="HE126" s="137"/>
      <c r="HF126" s="137"/>
      <c r="HG126" s="137"/>
      <c r="HH126" s="137"/>
      <c r="HI126" s="137"/>
      <c r="HJ126" s="137"/>
      <c r="HK126" s="137"/>
      <c r="HL126" s="137"/>
      <c r="HM126" s="137"/>
      <c r="HN126" s="137"/>
      <c r="HO126" s="137"/>
      <c r="HP126" s="137"/>
      <c r="HQ126" s="137"/>
      <c r="HR126" s="137"/>
      <c r="HS126" s="137"/>
      <c r="HT126" s="137"/>
      <c r="HU126" s="137"/>
      <c r="HV126" s="137"/>
      <c r="HW126" s="137"/>
      <c r="HX126" s="137"/>
      <c r="HY126" s="137"/>
      <c r="HZ126" s="137"/>
      <c r="IA126" s="137"/>
      <c r="IB126" s="137"/>
      <c r="IC126" s="137"/>
      <c r="ID126" s="137"/>
      <c r="IE126" s="137"/>
      <c r="IF126" s="137"/>
      <c r="IG126" s="137"/>
      <c r="IH126" s="137"/>
      <c r="II126" s="137"/>
      <c r="IJ126" s="137"/>
      <c r="IK126" s="137"/>
      <c r="IL126" s="137"/>
      <c r="IM126" s="137"/>
      <c r="IN126" s="137"/>
      <c r="IO126" s="137"/>
      <c r="IP126" s="137"/>
      <c r="IQ126" s="137"/>
      <c r="IR126" s="137"/>
      <c r="IS126" s="137"/>
      <c r="IT126" s="137"/>
      <c r="IU126" s="137"/>
      <c r="IV126" s="137"/>
      <c r="IW126" s="137"/>
    </row>
    <row r="127" customFormat="false" ht="69.95" hidden="false" customHeight="true" outlineLevel="0" collapsed="false">
      <c r="A127" s="42" t="n">
        <f aca="false">A124+1</f>
        <v>58</v>
      </c>
      <c r="B127" s="43" t="n">
        <v>382</v>
      </c>
      <c r="C127" s="36" t="s">
        <v>271</v>
      </c>
      <c r="D127" s="166" t="s">
        <v>272</v>
      </c>
      <c r="E127" s="36" t="s">
        <v>192</v>
      </c>
      <c r="F127" s="36" t="s">
        <v>273</v>
      </c>
      <c r="G127" s="36" t="s">
        <v>194</v>
      </c>
      <c r="H127" s="37" t="s">
        <v>65</v>
      </c>
      <c r="I127" s="162" t="s">
        <v>244</v>
      </c>
      <c r="J127" s="39" t="s">
        <v>24</v>
      </c>
      <c r="K127" s="163" t="n">
        <v>36892</v>
      </c>
      <c r="L127" s="163" t="s">
        <v>25</v>
      </c>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c r="CN127" s="137"/>
      <c r="CO127" s="137"/>
      <c r="CP127" s="137"/>
      <c r="CQ127" s="137"/>
      <c r="CR127" s="137"/>
      <c r="CS127" s="137"/>
      <c r="CT127" s="137"/>
      <c r="CU127" s="137"/>
      <c r="CV127" s="137"/>
      <c r="CW127" s="137"/>
      <c r="CX127" s="137"/>
      <c r="CY127" s="137"/>
      <c r="CZ127" s="137"/>
      <c r="DA127" s="137"/>
      <c r="DB127" s="137"/>
      <c r="DC127" s="137"/>
      <c r="DD127" s="137"/>
      <c r="DE127" s="137"/>
      <c r="DF127" s="137"/>
      <c r="DG127" s="137"/>
      <c r="DH127" s="137"/>
      <c r="DI127" s="137"/>
      <c r="DJ127" s="137"/>
      <c r="DK127" s="137"/>
      <c r="DL127" s="137"/>
      <c r="DM127" s="137"/>
      <c r="DN127" s="137"/>
      <c r="DO127" s="137"/>
      <c r="DP127" s="137"/>
      <c r="DQ127" s="137"/>
      <c r="DR127" s="137"/>
      <c r="DS127" s="137"/>
      <c r="DT127" s="137"/>
      <c r="DU127" s="137"/>
      <c r="DV127" s="137"/>
      <c r="DW127" s="137"/>
      <c r="DX127" s="137"/>
      <c r="DY127" s="137"/>
      <c r="DZ127" s="137"/>
      <c r="EA127" s="137"/>
      <c r="EB127" s="137"/>
      <c r="EC127" s="137"/>
      <c r="ED127" s="137"/>
      <c r="EE127" s="137"/>
      <c r="EF127" s="137"/>
      <c r="EG127" s="137"/>
      <c r="EH127" s="137"/>
      <c r="EI127" s="137"/>
      <c r="EJ127" s="137"/>
      <c r="EK127" s="137"/>
      <c r="EL127" s="137"/>
      <c r="EM127" s="137"/>
      <c r="EN127" s="137"/>
      <c r="EO127" s="137"/>
      <c r="EP127" s="137"/>
      <c r="EQ127" s="137"/>
      <c r="ER127" s="137"/>
      <c r="ES127" s="137"/>
      <c r="ET127" s="137"/>
      <c r="EU127" s="137"/>
      <c r="EV127" s="137"/>
      <c r="EW127" s="137"/>
      <c r="EX127" s="137"/>
      <c r="EY127" s="137"/>
      <c r="EZ127" s="137"/>
      <c r="FA127" s="137"/>
      <c r="FB127" s="137"/>
      <c r="FC127" s="137"/>
      <c r="FD127" s="137"/>
      <c r="FE127" s="137"/>
      <c r="FF127" s="137"/>
      <c r="FG127" s="137"/>
      <c r="FH127" s="137"/>
      <c r="FI127" s="137"/>
      <c r="FJ127" s="137"/>
      <c r="FK127" s="137"/>
      <c r="FL127" s="137"/>
      <c r="FM127" s="137"/>
      <c r="FN127" s="137"/>
      <c r="FO127" s="137"/>
      <c r="FP127" s="137"/>
      <c r="FQ127" s="137"/>
      <c r="FR127" s="137"/>
      <c r="FS127" s="137"/>
      <c r="FT127" s="137"/>
      <c r="FU127" s="137"/>
      <c r="FV127" s="137"/>
      <c r="FW127" s="137"/>
      <c r="FX127" s="137"/>
      <c r="FY127" s="137"/>
      <c r="FZ127" s="137"/>
      <c r="GA127" s="137"/>
      <c r="GB127" s="137"/>
      <c r="GC127" s="137"/>
      <c r="GD127" s="137"/>
      <c r="GE127" s="137"/>
      <c r="GF127" s="137"/>
      <c r="GG127" s="137"/>
      <c r="GH127" s="137"/>
      <c r="GI127" s="137"/>
      <c r="GJ127" s="137"/>
      <c r="GK127" s="137"/>
      <c r="GL127" s="137"/>
      <c r="GM127" s="137"/>
      <c r="GN127" s="137"/>
      <c r="GO127" s="137"/>
      <c r="GP127" s="137"/>
      <c r="GQ127" s="137"/>
      <c r="GR127" s="137"/>
      <c r="GS127" s="137"/>
      <c r="GT127" s="137"/>
      <c r="GU127" s="137"/>
      <c r="GV127" s="137"/>
      <c r="GW127" s="137"/>
      <c r="GX127" s="137"/>
      <c r="GY127" s="137"/>
      <c r="GZ127" s="137"/>
      <c r="HA127" s="137"/>
      <c r="HB127" s="137"/>
      <c r="HC127" s="137"/>
      <c r="HD127" s="137"/>
      <c r="HE127" s="137"/>
      <c r="HF127" s="137"/>
      <c r="HG127" s="137"/>
      <c r="HH127" s="137"/>
      <c r="HI127" s="137"/>
      <c r="HJ127" s="137"/>
      <c r="HK127" s="137"/>
      <c r="HL127" s="137"/>
      <c r="HM127" s="137"/>
      <c r="HN127" s="137"/>
      <c r="HO127" s="137"/>
      <c r="HP127" s="137"/>
      <c r="HQ127" s="137"/>
      <c r="HR127" s="137"/>
      <c r="HS127" s="137"/>
      <c r="HT127" s="137"/>
      <c r="HU127" s="137"/>
      <c r="HV127" s="137"/>
      <c r="HW127" s="137"/>
      <c r="HX127" s="137"/>
      <c r="HY127" s="137"/>
      <c r="HZ127" s="137"/>
      <c r="IA127" s="137"/>
      <c r="IB127" s="137"/>
      <c r="IC127" s="137"/>
      <c r="ID127" s="137"/>
      <c r="IE127" s="137"/>
      <c r="IF127" s="137"/>
      <c r="IG127" s="137"/>
      <c r="IH127" s="137"/>
      <c r="II127" s="137"/>
      <c r="IJ127" s="137"/>
      <c r="IK127" s="137"/>
      <c r="IL127" s="137"/>
      <c r="IM127" s="137"/>
      <c r="IN127" s="137"/>
      <c r="IO127" s="137"/>
      <c r="IP127" s="137"/>
      <c r="IQ127" s="137"/>
      <c r="IR127" s="137"/>
      <c r="IS127" s="137"/>
      <c r="IT127" s="137"/>
      <c r="IU127" s="137"/>
      <c r="IV127" s="137"/>
      <c r="IW127" s="137"/>
    </row>
    <row r="128" customFormat="false" ht="69.95" hidden="false" customHeight="true" outlineLevel="0" collapsed="false">
      <c r="A128" s="42" t="n">
        <f aca="false">A127+1</f>
        <v>59</v>
      </c>
      <c r="B128" s="43" t="n">
        <v>383</v>
      </c>
      <c r="C128" s="36" t="s">
        <v>274</v>
      </c>
      <c r="D128" s="166" t="s">
        <v>272</v>
      </c>
      <c r="E128" s="36" t="s">
        <v>192</v>
      </c>
      <c r="F128" s="36" t="s">
        <v>275</v>
      </c>
      <c r="G128" s="36" t="s">
        <v>194</v>
      </c>
      <c r="H128" s="37" t="s">
        <v>65</v>
      </c>
      <c r="I128" s="162" t="s">
        <v>244</v>
      </c>
      <c r="J128" s="39" t="s">
        <v>24</v>
      </c>
      <c r="K128" s="163" t="n">
        <v>36892</v>
      </c>
      <c r="L128" s="163" t="s">
        <v>25</v>
      </c>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c r="EQ128" s="137"/>
      <c r="ER128" s="137"/>
      <c r="ES128" s="137"/>
      <c r="ET128" s="137"/>
      <c r="EU128" s="137"/>
      <c r="EV128" s="137"/>
      <c r="EW128" s="137"/>
      <c r="EX128" s="137"/>
      <c r="EY128" s="137"/>
      <c r="EZ128" s="137"/>
      <c r="FA128" s="137"/>
      <c r="FB128" s="137"/>
      <c r="FC128" s="137"/>
      <c r="FD128" s="137"/>
      <c r="FE128" s="137"/>
      <c r="FF128" s="137"/>
      <c r="FG128" s="137"/>
      <c r="FH128" s="137"/>
      <c r="FI128" s="137"/>
      <c r="FJ128" s="137"/>
      <c r="FK128" s="137"/>
      <c r="FL128" s="137"/>
      <c r="FM128" s="137"/>
      <c r="FN128" s="137"/>
      <c r="FO128" s="137"/>
      <c r="FP128" s="137"/>
      <c r="FQ128" s="137"/>
      <c r="FR128" s="137"/>
      <c r="FS128" s="137"/>
      <c r="FT128" s="137"/>
      <c r="FU128" s="137"/>
      <c r="FV128" s="137"/>
      <c r="FW128" s="137"/>
      <c r="FX128" s="137"/>
      <c r="FY128" s="137"/>
      <c r="FZ128" s="137"/>
      <c r="GA128" s="137"/>
      <c r="GB128" s="137"/>
      <c r="GC128" s="137"/>
      <c r="GD128" s="137"/>
      <c r="GE128" s="137"/>
      <c r="GF128" s="137"/>
      <c r="GG128" s="137"/>
      <c r="GH128" s="137"/>
      <c r="GI128" s="137"/>
      <c r="GJ128" s="137"/>
      <c r="GK128" s="137"/>
      <c r="GL128" s="137"/>
      <c r="GM128" s="137"/>
      <c r="GN128" s="137"/>
      <c r="GO128" s="137"/>
      <c r="GP128" s="137"/>
      <c r="GQ128" s="137"/>
      <c r="GR128" s="137"/>
      <c r="GS128" s="137"/>
      <c r="GT128" s="137"/>
      <c r="GU128" s="137"/>
      <c r="GV128" s="137"/>
      <c r="GW128" s="137"/>
      <c r="GX128" s="137"/>
      <c r="GY128" s="137"/>
      <c r="GZ128" s="137"/>
      <c r="HA128" s="137"/>
      <c r="HB128" s="137"/>
      <c r="HC128" s="137"/>
      <c r="HD128" s="137"/>
      <c r="HE128" s="137"/>
      <c r="HF128" s="137"/>
      <c r="HG128" s="137"/>
      <c r="HH128" s="137"/>
      <c r="HI128" s="137"/>
      <c r="HJ128" s="137"/>
      <c r="HK128" s="137"/>
      <c r="HL128" s="137"/>
      <c r="HM128" s="137"/>
      <c r="HN128" s="137"/>
      <c r="HO128" s="137"/>
      <c r="HP128" s="137"/>
      <c r="HQ128" s="137"/>
      <c r="HR128" s="137"/>
      <c r="HS128" s="137"/>
      <c r="HT128" s="137"/>
      <c r="HU128" s="137"/>
      <c r="HV128" s="137"/>
      <c r="HW128" s="137"/>
      <c r="HX128" s="137"/>
      <c r="HY128" s="137"/>
      <c r="HZ128" s="137"/>
      <c r="IA128" s="137"/>
      <c r="IB128" s="137"/>
      <c r="IC128" s="137"/>
      <c r="ID128" s="137"/>
      <c r="IE128" s="137"/>
      <c r="IF128" s="137"/>
      <c r="IG128" s="137"/>
      <c r="IH128" s="137"/>
      <c r="II128" s="137"/>
      <c r="IJ128" s="137"/>
      <c r="IK128" s="137"/>
      <c r="IL128" s="137"/>
      <c r="IM128" s="137"/>
      <c r="IN128" s="137"/>
      <c r="IO128" s="137"/>
      <c r="IP128" s="137"/>
      <c r="IQ128" s="137"/>
      <c r="IR128" s="137"/>
      <c r="IS128" s="137"/>
      <c r="IT128" s="137"/>
      <c r="IU128" s="137"/>
      <c r="IV128" s="137"/>
      <c r="IW128" s="137"/>
    </row>
    <row r="129" customFormat="false" ht="16.5" hidden="false" customHeight="false" outlineLevel="0" collapsed="false">
      <c r="A129" s="127" t="s">
        <v>276</v>
      </c>
      <c r="B129" s="128"/>
      <c r="C129" s="127"/>
      <c r="D129" s="129"/>
      <c r="E129" s="129"/>
      <c r="F129" s="129"/>
      <c r="G129" s="129"/>
      <c r="H129" s="161"/>
      <c r="I129" s="129"/>
      <c r="J129" s="159"/>
      <c r="K129" s="160"/>
      <c r="L129" s="40"/>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c r="GN129" s="41"/>
      <c r="GO129" s="41"/>
      <c r="GP129" s="41"/>
      <c r="GQ129" s="41"/>
      <c r="GR129" s="41"/>
      <c r="GS129" s="41"/>
      <c r="GT129" s="41"/>
      <c r="GU129" s="41"/>
      <c r="GV129" s="41"/>
      <c r="GW129" s="41"/>
      <c r="GX129" s="41"/>
      <c r="GY129" s="41"/>
      <c r="GZ129" s="41"/>
      <c r="HA129" s="41"/>
      <c r="HB129" s="41"/>
      <c r="HC129" s="41"/>
      <c r="HD129" s="41"/>
      <c r="HE129" s="41"/>
      <c r="HF129" s="41"/>
      <c r="HG129" s="41"/>
      <c r="HH129" s="41"/>
      <c r="HI129" s="41"/>
      <c r="HJ129" s="41"/>
      <c r="HK129" s="41"/>
      <c r="HL129" s="41"/>
      <c r="HM129" s="41"/>
      <c r="HN129" s="41"/>
      <c r="HO129" s="41"/>
      <c r="HP129" s="41"/>
      <c r="HQ129" s="41"/>
      <c r="HR129" s="41"/>
      <c r="HS129" s="41"/>
      <c r="HT129" s="41"/>
      <c r="HU129" s="41"/>
      <c r="HV129" s="41"/>
      <c r="HW129" s="41"/>
      <c r="HX129" s="41"/>
      <c r="HY129" s="41"/>
      <c r="HZ129" s="41"/>
      <c r="IA129" s="41"/>
      <c r="IB129" s="41"/>
      <c r="IC129" s="41"/>
      <c r="ID129" s="41"/>
      <c r="IE129" s="41"/>
      <c r="IF129" s="41"/>
      <c r="IG129" s="41"/>
      <c r="IH129" s="41"/>
      <c r="II129" s="41"/>
      <c r="IJ129" s="41"/>
      <c r="IK129" s="41"/>
      <c r="IL129" s="41"/>
      <c r="IM129" s="41"/>
      <c r="IN129" s="41"/>
      <c r="IO129" s="41"/>
      <c r="IP129" s="41"/>
      <c r="IQ129" s="41"/>
      <c r="IR129" s="41"/>
      <c r="IS129" s="41"/>
      <c r="IT129" s="41"/>
      <c r="IU129" s="41"/>
      <c r="IV129" s="41"/>
      <c r="IW129" s="41"/>
    </row>
    <row r="130" customFormat="false" ht="66.75" hidden="false" customHeight="true" outlineLevel="0" collapsed="false">
      <c r="A130" s="44" t="s">
        <v>35</v>
      </c>
      <c r="B130" s="45" t="n">
        <v>354</v>
      </c>
      <c r="C130" s="46" t="s">
        <v>277</v>
      </c>
      <c r="D130" s="46" t="s">
        <v>278</v>
      </c>
      <c r="E130" s="46" t="s">
        <v>192</v>
      </c>
      <c r="F130" s="46" t="s">
        <v>279</v>
      </c>
      <c r="G130" s="46" t="s">
        <v>194</v>
      </c>
      <c r="H130" s="37" t="s">
        <v>39</v>
      </c>
      <c r="I130" s="47" t="s">
        <v>23</v>
      </c>
      <c r="J130" s="39" t="s">
        <v>24</v>
      </c>
      <c r="K130" s="48" t="n">
        <v>35886</v>
      </c>
      <c r="L130" s="48" t="n">
        <v>36891</v>
      </c>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c r="DA130" s="49"/>
      <c r="DB130" s="49"/>
      <c r="DC130" s="49"/>
      <c r="DD130" s="49"/>
      <c r="DE130" s="49"/>
      <c r="DF130" s="49"/>
      <c r="DG130" s="49"/>
      <c r="DH130" s="49"/>
      <c r="DI130" s="49"/>
      <c r="DJ130" s="49"/>
      <c r="DK130" s="49"/>
      <c r="DL130" s="49"/>
      <c r="DM130" s="49"/>
      <c r="DN130" s="49"/>
      <c r="DO130" s="49"/>
      <c r="DP130" s="49"/>
      <c r="DQ130" s="49"/>
      <c r="DR130" s="49"/>
      <c r="DS130" s="49"/>
      <c r="DT130" s="49"/>
      <c r="DU130" s="49"/>
      <c r="DV130" s="49"/>
      <c r="DW130" s="49"/>
      <c r="DX130" s="49"/>
      <c r="DY130" s="49"/>
      <c r="DZ130" s="49"/>
      <c r="EA130" s="49"/>
      <c r="EB130" s="49"/>
      <c r="EC130" s="49"/>
      <c r="ED130" s="49"/>
      <c r="EE130" s="49"/>
      <c r="EF130" s="49"/>
      <c r="EG130" s="49"/>
      <c r="EH130" s="49"/>
      <c r="EI130" s="49"/>
      <c r="EJ130" s="49"/>
      <c r="EK130" s="49"/>
      <c r="EL130" s="49"/>
      <c r="EM130" s="49"/>
      <c r="EN130" s="49"/>
      <c r="EO130" s="49"/>
      <c r="EP130" s="49"/>
      <c r="EQ130" s="49"/>
      <c r="ER130" s="49"/>
      <c r="ES130" s="49"/>
      <c r="ET130" s="49"/>
      <c r="EU130" s="49"/>
      <c r="EV130" s="49"/>
      <c r="EW130" s="49"/>
      <c r="EX130" s="49"/>
      <c r="EY130" s="49"/>
      <c r="EZ130" s="49"/>
      <c r="FA130" s="49"/>
      <c r="FB130" s="49"/>
      <c r="FC130" s="49"/>
      <c r="FD130" s="49"/>
      <c r="FE130" s="49"/>
      <c r="FF130" s="49"/>
      <c r="FG130" s="49"/>
      <c r="FH130" s="49"/>
      <c r="FI130" s="49"/>
      <c r="FJ130" s="49"/>
      <c r="FK130" s="49"/>
      <c r="FL130" s="49"/>
      <c r="FM130" s="49"/>
      <c r="FN130" s="49"/>
      <c r="FO130" s="49"/>
      <c r="FP130" s="49"/>
      <c r="FQ130" s="49"/>
      <c r="FR130" s="49"/>
      <c r="FS130" s="49"/>
      <c r="FT130" s="49"/>
      <c r="FU130" s="49"/>
      <c r="FV130" s="49"/>
      <c r="FW130" s="49"/>
      <c r="FX130" s="49"/>
      <c r="FY130" s="49"/>
      <c r="FZ130" s="49"/>
      <c r="GA130" s="49"/>
      <c r="GB130" s="49"/>
      <c r="GC130" s="49"/>
      <c r="GD130" s="49"/>
      <c r="GE130" s="49"/>
      <c r="GF130" s="49"/>
      <c r="GG130" s="49"/>
      <c r="GH130" s="49"/>
      <c r="GI130" s="49"/>
      <c r="GJ130" s="49"/>
      <c r="GK130" s="49"/>
      <c r="GL130" s="49"/>
      <c r="GM130" s="49"/>
      <c r="GN130" s="49"/>
      <c r="GO130" s="49"/>
      <c r="GP130" s="49"/>
      <c r="GQ130" s="49"/>
      <c r="GR130" s="49"/>
      <c r="GS130" s="49"/>
      <c r="GT130" s="49"/>
      <c r="GU130" s="49"/>
      <c r="GV130" s="49"/>
      <c r="GW130" s="49"/>
      <c r="GX130" s="4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c r="IC130" s="49"/>
      <c r="ID130" s="49"/>
      <c r="IE130" s="49"/>
      <c r="IF130" s="49"/>
      <c r="IG130" s="49"/>
      <c r="IH130" s="49"/>
      <c r="II130" s="49"/>
      <c r="IJ130" s="49"/>
      <c r="IK130" s="49"/>
      <c r="IL130" s="49"/>
      <c r="IM130" s="49"/>
      <c r="IN130" s="49"/>
      <c r="IO130" s="49"/>
      <c r="IP130" s="49"/>
      <c r="IQ130" s="49"/>
      <c r="IR130" s="49"/>
      <c r="IS130" s="49"/>
      <c r="IT130" s="49"/>
      <c r="IU130" s="49"/>
      <c r="IV130" s="49"/>
      <c r="IW130" s="49"/>
    </row>
    <row r="131" customFormat="false" ht="69.95" hidden="false" customHeight="true" outlineLevel="0" collapsed="false">
      <c r="A131" s="42" t="n">
        <f aca="false">A128+1</f>
        <v>60</v>
      </c>
      <c r="B131" s="43" t="n">
        <v>384</v>
      </c>
      <c r="C131" s="36" t="s">
        <v>280</v>
      </c>
      <c r="D131" s="166" t="s">
        <v>281</v>
      </c>
      <c r="E131" s="36" t="s">
        <v>192</v>
      </c>
      <c r="F131" s="36" t="s">
        <v>273</v>
      </c>
      <c r="G131" s="36" t="s">
        <v>194</v>
      </c>
      <c r="H131" s="37" t="s">
        <v>22</v>
      </c>
      <c r="I131" s="162" t="s">
        <v>244</v>
      </c>
      <c r="J131" s="39" t="s">
        <v>24</v>
      </c>
      <c r="K131" s="163" t="n">
        <v>36892</v>
      </c>
      <c r="L131" s="163" t="s">
        <v>25</v>
      </c>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c r="CN131" s="137"/>
      <c r="CO131" s="137"/>
      <c r="CP131" s="137"/>
      <c r="CQ131" s="137"/>
      <c r="CR131" s="137"/>
      <c r="CS131" s="137"/>
      <c r="CT131" s="137"/>
      <c r="CU131" s="137"/>
      <c r="CV131" s="137"/>
      <c r="CW131" s="137"/>
      <c r="CX131" s="137"/>
      <c r="CY131" s="137"/>
      <c r="CZ131" s="137"/>
      <c r="DA131" s="137"/>
      <c r="DB131" s="137"/>
      <c r="DC131" s="137"/>
      <c r="DD131" s="137"/>
      <c r="DE131" s="137"/>
      <c r="DF131" s="137"/>
      <c r="DG131" s="137"/>
      <c r="DH131" s="137"/>
      <c r="DI131" s="137"/>
      <c r="DJ131" s="137"/>
      <c r="DK131" s="137"/>
      <c r="DL131" s="137"/>
      <c r="DM131" s="137"/>
      <c r="DN131" s="137"/>
      <c r="DO131" s="137"/>
      <c r="DP131" s="137"/>
      <c r="DQ131" s="137"/>
      <c r="DR131" s="137"/>
      <c r="DS131" s="137"/>
      <c r="DT131" s="137"/>
      <c r="DU131" s="137"/>
      <c r="DV131" s="137"/>
      <c r="DW131" s="137"/>
      <c r="DX131" s="137"/>
      <c r="DY131" s="137"/>
      <c r="DZ131" s="137"/>
      <c r="EA131" s="137"/>
      <c r="EB131" s="137"/>
      <c r="EC131" s="137"/>
      <c r="ED131" s="137"/>
      <c r="EE131" s="137"/>
      <c r="EF131" s="137"/>
      <c r="EG131" s="137"/>
      <c r="EH131" s="137"/>
      <c r="EI131" s="137"/>
      <c r="EJ131" s="137"/>
      <c r="EK131" s="137"/>
      <c r="EL131" s="137"/>
      <c r="EM131" s="137"/>
      <c r="EN131" s="137"/>
      <c r="EO131" s="137"/>
      <c r="EP131" s="137"/>
      <c r="EQ131" s="137"/>
      <c r="ER131" s="137"/>
      <c r="ES131" s="137"/>
      <c r="ET131" s="137"/>
      <c r="EU131" s="137"/>
      <c r="EV131" s="137"/>
      <c r="EW131" s="137"/>
      <c r="EX131" s="137"/>
      <c r="EY131" s="137"/>
      <c r="EZ131" s="137"/>
      <c r="FA131" s="137"/>
      <c r="FB131" s="137"/>
      <c r="FC131" s="137"/>
      <c r="FD131" s="137"/>
      <c r="FE131" s="137"/>
      <c r="FF131" s="137"/>
      <c r="FG131" s="137"/>
      <c r="FH131" s="137"/>
      <c r="FI131" s="137"/>
      <c r="FJ131" s="137"/>
      <c r="FK131" s="137"/>
      <c r="FL131" s="137"/>
      <c r="FM131" s="137"/>
      <c r="FN131" s="137"/>
      <c r="FO131" s="137"/>
      <c r="FP131" s="137"/>
      <c r="FQ131" s="137"/>
      <c r="FR131" s="137"/>
      <c r="FS131" s="137"/>
      <c r="FT131" s="137"/>
      <c r="FU131" s="137"/>
      <c r="FV131" s="137"/>
      <c r="FW131" s="137"/>
      <c r="FX131" s="137"/>
      <c r="FY131" s="137"/>
      <c r="FZ131" s="137"/>
      <c r="GA131" s="137"/>
      <c r="GB131" s="137"/>
      <c r="GC131" s="137"/>
      <c r="GD131" s="137"/>
      <c r="GE131" s="137"/>
      <c r="GF131" s="137"/>
      <c r="GG131" s="137"/>
      <c r="GH131" s="137"/>
      <c r="GI131" s="137"/>
      <c r="GJ131" s="137"/>
      <c r="GK131" s="137"/>
      <c r="GL131" s="137"/>
      <c r="GM131" s="137"/>
      <c r="GN131" s="137"/>
      <c r="GO131" s="137"/>
      <c r="GP131" s="137"/>
      <c r="GQ131" s="137"/>
      <c r="GR131" s="137"/>
      <c r="GS131" s="137"/>
      <c r="GT131" s="137"/>
      <c r="GU131" s="137"/>
      <c r="GV131" s="137"/>
      <c r="GW131" s="137"/>
      <c r="GX131" s="137"/>
      <c r="GY131" s="137"/>
      <c r="GZ131" s="137"/>
      <c r="HA131" s="137"/>
      <c r="HB131" s="137"/>
      <c r="HC131" s="137"/>
      <c r="HD131" s="137"/>
      <c r="HE131" s="137"/>
      <c r="HF131" s="137"/>
      <c r="HG131" s="137"/>
      <c r="HH131" s="137"/>
      <c r="HI131" s="137"/>
      <c r="HJ131" s="137"/>
      <c r="HK131" s="137"/>
      <c r="HL131" s="137"/>
      <c r="HM131" s="137"/>
      <c r="HN131" s="137"/>
      <c r="HO131" s="137"/>
      <c r="HP131" s="137"/>
      <c r="HQ131" s="137"/>
      <c r="HR131" s="137"/>
      <c r="HS131" s="137"/>
      <c r="HT131" s="137"/>
      <c r="HU131" s="137"/>
      <c r="HV131" s="137"/>
      <c r="HW131" s="137"/>
      <c r="HX131" s="137"/>
      <c r="HY131" s="137"/>
      <c r="HZ131" s="137"/>
      <c r="IA131" s="137"/>
      <c r="IB131" s="137"/>
      <c r="IC131" s="137"/>
      <c r="ID131" s="137"/>
      <c r="IE131" s="137"/>
      <c r="IF131" s="137"/>
      <c r="IG131" s="137"/>
      <c r="IH131" s="137"/>
      <c r="II131" s="137"/>
      <c r="IJ131" s="137"/>
      <c r="IK131" s="137"/>
      <c r="IL131" s="137"/>
      <c r="IM131" s="137"/>
      <c r="IN131" s="137"/>
      <c r="IO131" s="137"/>
      <c r="IP131" s="137"/>
      <c r="IQ131" s="137"/>
      <c r="IR131" s="137"/>
      <c r="IS131" s="137"/>
      <c r="IT131" s="137"/>
      <c r="IU131" s="137"/>
      <c r="IV131" s="137"/>
      <c r="IW131" s="137"/>
    </row>
    <row r="132" customFormat="false" ht="69.95" hidden="false" customHeight="true" outlineLevel="0" collapsed="false">
      <c r="A132" s="42" t="n">
        <f aca="false">A131+1</f>
        <v>61</v>
      </c>
      <c r="B132" s="43" t="n">
        <v>385</v>
      </c>
      <c r="C132" s="36" t="s">
        <v>282</v>
      </c>
      <c r="D132" s="166" t="s">
        <v>281</v>
      </c>
      <c r="E132" s="36" t="s">
        <v>192</v>
      </c>
      <c r="F132" s="36" t="s">
        <v>275</v>
      </c>
      <c r="G132" s="36" t="s">
        <v>194</v>
      </c>
      <c r="H132" s="37" t="s">
        <v>22</v>
      </c>
      <c r="I132" s="162" t="s">
        <v>244</v>
      </c>
      <c r="J132" s="39" t="s">
        <v>24</v>
      </c>
      <c r="K132" s="163" t="n">
        <v>36892</v>
      </c>
      <c r="L132" s="163" t="s">
        <v>25</v>
      </c>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c r="CN132" s="137"/>
      <c r="CO132" s="137"/>
      <c r="CP132" s="137"/>
      <c r="CQ132" s="137"/>
      <c r="CR132" s="137"/>
      <c r="CS132" s="137"/>
      <c r="CT132" s="137"/>
      <c r="CU132" s="137"/>
      <c r="CV132" s="137"/>
      <c r="CW132" s="137"/>
      <c r="CX132" s="137"/>
      <c r="CY132" s="137"/>
      <c r="CZ132" s="137"/>
      <c r="DA132" s="137"/>
      <c r="DB132" s="137"/>
      <c r="DC132" s="137"/>
      <c r="DD132" s="137"/>
      <c r="DE132" s="137"/>
      <c r="DF132" s="137"/>
      <c r="DG132" s="137"/>
      <c r="DH132" s="137"/>
      <c r="DI132" s="137"/>
      <c r="DJ132" s="137"/>
      <c r="DK132" s="137"/>
      <c r="DL132" s="137"/>
      <c r="DM132" s="137"/>
      <c r="DN132" s="137"/>
      <c r="DO132" s="137"/>
      <c r="DP132" s="137"/>
      <c r="DQ132" s="137"/>
      <c r="DR132" s="137"/>
      <c r="DS132" s="137"/>
      <c r="DT132" s="137"/>
      <c r="DU132" s="137"/>
      <c r="DV132" s="137"/>
      <c r="DW132" s="137"/>
      <c r="DX132" s="137"/>
      <c r="DY132" s="137"/>
      <c r="DZ132" s="137"/>
      <c r="EA132" s="137"/>
      <c r="EB132" s="137"/>
      <c r="EC132" s="137"/>
      <c r="ED132" s="137"/>
      <c r="EE132" s="137"/>
      <c r="EF132" s="137"/>
      <c r="EG132" s="137"/>
      <c r="EH132" s="137"/>
      <c r="EI132" s="137"/>
      <c r="EJ132" s="137"/>
      <c r="EK132" s="137"/>
      <c r="EL132" s="137"/>
      <c r="EM132" s="137"/>
      <c r="EN132" s="137"/>
      <c r="EO132" s="137"/>
      <c r="EP132" s="137"/>
      <c r="EQ132" s="137"/>
      <c r="ER132" s="137"/>
      <c r="ES132" s="137"/>
      <c r="ET132" s="137"/>
      <c r="EU132" s="137"/>
      <c r="EV132" s="137"/>
      <c r="EW132" s="137"/>
      <c r="EX132" s="137"/>
      <c r="EY132" s="137"/>
      <c r="EZ132" s="137"/>
      <c r="FA132" s="137"/>
      <c r="FB132" s="137"/>
      <c r="FC132" s="137"/>
      <c r="FD132" s="137"/>
      <c r="FE132" s="137"/>
      <c r="FF132" s="137"/>
      <c r="FG132" s="137"/>
      <c r="FH132" s="137"/>
      <c r="FI132" s="137"/>
      <c r="FJ132" s="137"/>
      <c r="FK132" s="137"/>
      <c r="FL132" s="137"/>
      <c r="FM132" s="137"/>
      <c r="FN132" s="137"/>
      <c r="FO132" s="137"/>
      <c r="FP132" s="137"/>
      <c r="FQ132" s="137"/>
      <c r="FR132" s="137"/>
      <c r="FS132" s="137"/>
      <c r="FT132" s="137"/>
      <c r="FU132" s="137"/>
      <c r="FV132" s="137"/>
      <c r="FW132" s="137"/>
      <c r="FX132" s="137"/>
      <c r="FY132" s="137"/>
      <c r="FZ132" s="137"/>
      <c r="GA132" s="137"/>
      <c r="GB132" s="137"/>
      <c r="GC132" s="137"/>
      <c r="GD132" s="137"/>
      <c r="GE132" s="137"/>
      <c r="GF132" s="137"/>
      <c r="GG132" s="137"/>
      <c r="GH132" s="137"/>
      <c r="GI132" s="137"/>
      <c r="GJ132" s="137"/>
      <c r="GK132" s="137"/>
      <c r="GL132" s="137"/>
      <c r="GM132" s="137"/>
      <c r="GN132" s="137"/>
      <c r="GO132" s="137"/>
      <c r="GP132" s="137"/>
      <c r="GQ132" s="137"/>
      <c r="GR132" s="137"/>
      <c r="GS132" s="137"/>
      <c r="GT132" s="137"/>
      <c r="GU132" s="137"/>
      <c r="GV132" s="137"/>
      <c r="GW132" s="137"/>
      <c r="GX132" s="137"/>
      <c r="GY132" s="137"/>
      <c r="GZ132" s="137"/>
      <c r="HA132" s="137"/>
      <c r="HB132" s="137"/>
      <c r="HC132" s="137"/>
      <c r="HD132" s="137"/>
      <c r="HE132" s="137"/>
      <c r="HF132" s="137"/>
      <c r="HG132" s="137"/>
      <c r="HH132" s="137"/>
      <c r="HI132" s="137"/>
      <c r="HJ132" s="137"/>
      <c r="HK132" s="137"/>
      <c r="HL132" s="137"/>
      <c r="HM132" s="137"/>
      <c r="HN132" s="137"/>
      <c r="HO132" s="137"/>
      <c r="HP132" s="137"/>
      <c r="HQ132" s="137"/>
      <c r="HR132" s="137"/>
      <c r="HS132" s="137"/>
      <c r="HT132" s="137"/>
      <c r="HU132" s="137"/>
      <c r="HV132" s="137"/>
      <c r="HW132" s="137"/>
      <c r="HX132" s="137"/>
      <c r="HY132" s="137"/>
      <c r="HZ132" s="137"/>
      <c r="IA132" s="137"/>
      <c r="IB132" s="137"/>
      <c r="IC132" s="137"/>
      <c r="ID132" s="137"/>
      <c r="IE132" s="137"/>
      <c r="IF132" s="137"/>
      <c r="IG132" s="137"/>
      <c r="IH132" s="137"/>
      <c r="II132" s="137"/>
      <c r="IJ132" s="137"/>
      <c r="IK132" s="137"/>
      <c r="IL132" s="137"/>
      <c r="IM132" s="137"/>
      <c r="IN132" s="137"/>
      <c r="IO132" s="137"/>
      <c r="IP132" s="137"/>
      <c r="IQ132" s="137"/>
      <c r="IR132" s="137"/>
      <c r="IS132" s="137"/>
      <c r="IT132" s="137"/>
      <c r="IU132" s="137"/>
      <c r="IV132" s="137"/>
      <c r="IW132" s="137"/>
    </row>
    <row r="133" customFormat="false" ht="16.5" hidden="false" customHeight="false" outlineLevel="0" collapsed="false">
      <c r="A133" s="127" t="s">
        <v>283</v>
      </c>
      <c r="B133" s="128"/>
      <c r="C133" s="127"/>
      <c r="D133" s="129"/>
      <c r="E133" s="129"/>
      <c r="F133" s="129"/>
      <c r="G133" s="129"/>
      <c r="H133" s="161"/>
      <c r="I133" s="129"/>
      <c r="J133" s="159"/>
      <c r="K133" s="160"/>
      <c r="L133" s="40"/>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row>
    <row r="134" customFormat="false" ht="51.75" hidden="false" customHeight="true" outlineLevel="0" collapsed="false">
      <c r="A134" s="42" t="n">
        <f aca="false">A132+1</f>
        <v>62</v>
      </c>
      <c r="B134" s="43" t="n">
        <v>1010</v>
      </c>
      <c r="C134" s="36" t="s">
        <v>284</v>
      </c>
      <c r="D134" s="166" t="s">
        <v>285</v>
      </c>
      <c r="E134" s="36" t="s">
        <v>192</v>
      </c>
      <c r="F134" s="166" t="s">
        <v>286</v>
      </c>
      <c r="G134" s="36" t="s">
        <v>194</v>
      </c>
      <c r="H134" s="37" t="s">
        <v>65</v>
      </c>
      <c r="I134" s="193" t="s">
        <v>163</v>
      </c>
      <c r="J134" s="194" t="s">
        <v>24</v>
      </c>
      <c r="K134" s="195" t="s">
        <v>287</v>
      </c>
      <c r="L134" s="195" t="s">
        <v>288</v>
      </c>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c r="CN134" s="137"/>
      <c r="CO134" s="137"/>
      <c r="CP134" s="137"/>
      <c r="CQ134" s="137"/>
      <c r="CR134" s="137"/>
      <c r="CS134" s="137"/>
      <c r="CT134" s="137"/>
      <c r="CU134" s="137"/>
      <c r="CV134" s="137"/>
      <c r="CW134" s="137"/>
      <c r="CX134" s="137"/>
      <c r="CY134" s="137"/>
      <c r="CZ134" s="137"/>
      <c r="DA134" s="137"/>
      <c r="DB134" s="137"/>
      <c r="DC134" s="137"/>
      <c r="DD134" s="137"/>
      <c r="DE134" s="137"/>
      <c r="DF134" s="137"/>
      <c r="DG134" s="137"/>
      <c r="DH134" s="137"/>
      <c r="DI134" s="137"/>
      <c r="DJ134" s="137"/>
      <c r="DK134" s="137"/>
      <c r="DL134" s="137"/>
      <c r="DM134" s="137"/>
      <c r="DN134" s="137"/>
      <c r="DO134" s="137"/>
      <c r="DP134" s="137"/>
      <c r="DQ134" s="137"/>
      <c r="DR134" s="137"/>
      <c r="DS134" s="137"/>
      <c r="DT134" s="137"/>
      <c r="DU134" s="137"/>
      <c r="DV134" s="137"/>
      <c r="DW134" s="137"/>
      <c r="DX134" s="137"/>
      <c r="DY134" s="137"/>
      <c r="DZ134" s="137"/>
      <c r="EA134" s="137"/>
      <c r="EB134" s="137"/>
      <c r="EC134" s="137"/>
      <c r="ED134" s="137"/>
      <c r="EE134" s="137"/>
      <c r="EF134" s="137"/>
      <c r="EG134" s="137"/>
      <c r="EH134" s="137"/>
      <c r="EI134" s="137"/>
      <c r="EJ134" s="137"/>
      <c r="EK134" s="137"/>
      <c r="EL134" s="137"/>
      <c r="EM134" s="137"/>
      <c r="EN134" s="137"/>
      <c r="EO134" s="137"/>
      <c r="EP134" s="137"/>
      <c r="EQ134" s="137"/>
      <c r="ER134" s="137"/>
      <c r="ES134" s="137"/>
      <c r="ET134" s="137"/>
      <c r="EU134" s="137"/>
      <c r="EV134" s="137"/>
      <c r="EW134" s="137"/>
      <c r="EX134" s="137"/>
      <c r="EY134" s="137"/>
      <c r="EZ134" s="137"/>
      <c r="FA134" s="137"/>
      <c r="FB134" s="137"/>
      <c r="FC134" s="137"/>
      <c r="FD134" s="137"/>
      <c r="FE134" s="137"/>
      <c r="FF134" s="137"/>
      <c r="FG134" s="137"/>
      <c r="FH134" s="137"/>
      <c r="FI134" s="137"/>
      <c r="FJ134" s="137"/>
      <c r="FK134" s="137"/>
      <c r="FL134" s="137"/>
      <c r="FM134" s="137"/>
      <c r="FN134" s="137"/>
      <c r="FO134" s="137"/>
      <c r="FP134" s="137"/>
      <c r="FQ134" s="137"/>
      <c r="FR134" s="137"/>
      <c r="FS134" s="137"/>
      <c r="FT134" s="137"/>
      <c r="FU134" s="137"/>
      <c r="FV134" s="137"/>
      <c r="FW134" s="137"/>
      <c r="FX134" s="137"/>
      <c r="FY134" s="137"/>
      <c r="FZ134" s="137"/>
      <c r="GA134" s="137"/>
      <c r="GB134" s="137"/>
      <c r="GC134" s="137"/>
      <c r="GD134" s="137"/>
      <c r="GE134" s="137"/>
      <c r="GF134" s="137"/>
      <c r="GG134" s="137"/>
      <c r="GH134" s="137"/>
      <c r="GI134" s="137"/>
      <c r="GJ134" s="137"/>
      <c r="GK134" s="137"/>
      <c r="GL134" s="137"/>
      <c r="GM134" s="137"/>
      <c r="GN134" s="137"/>
      <c r="GO134" s="137"/>
      <c r="GP134" s="137"/>
      <c r="GQ134" s="137"/>
      <c r="GR134" s="137"/>
      <c r="GS134" s="137"/>
      <c r="GT134" s="137"/>
      <c r="GU134" s="137"/>
      <c r="GV134" s="137"/>
      <c r="GW134" s="137"/>
      <c r="GX134" s="137"/>
      <c r="GY134" s="137"/>
      <c r="GZ134" s="137"/>
      <c r="HA134" s="137"/>
      <c r="HB134" s="137"/>
      <c r="HC134" s="137"/>
      <c r="HD134" s="137"/>
      <c r="HE134" s="137"/>
      <c r="HF134" s="137"/>
      <c r="HG134" s="137"/>
      <c r="HH134" s="137"/>
      <c r="HI134" s="137"/>
      <c r="HJ134" s="137"/>
      <c r="HK134" s="137"/>
      <c r="HL134" s="137"/>
      <c r="HM134" s="137"/>
      <c r="HN134" s="137"/>
      <c r="HO134" s="137"/>
      <c r="HP134" s="137"/>
      <c r="HQ134" s="137"/>
      <c r="HR134" s="137"/>
      <c r="HS134" s="137"/>
      <c r="HT134" s="137"/>
      <c r="HU134" s="137"/>
      <c r="HV134" s="137"/>
      <c r="HW134" s="137"/>
      <c r="HX134" s="137"/>
      <c r="HY134" s="137"/>
      <c r="HZ134" s="137"/>
      <c r="IA134" s="137"/>
      <c r="IB134" s="137"/>
      <c r="IC134" s="137"/>
      <c r="ID134" s="137"/>
      <c r="IE134" s="137"/>
      <c r="IF134" s="137"/>
      <c r="IG134" s="137"/>
      <c r="IH134" s="137"/>
      <c r="II134" s="137"/>
      <c r="IJ134" s="137"/>
      <c r="IK134" s="137"/>
      <c r="IL134" s="137"/>
      <c r="IM134" s="137"/>
      <c r="IN134" s="137"/>
      <c r="IO134" s="137"/>
      <c r="IP134" s="137"/>
      <c r="IQ134" s="137"/>
      <c r="IR134" s="137"/>
      <c r="IS134" s="137"/>
      <c r="IT134" s="137"/>
      <c r="IU134" s="137"/>
      <c r="IV134" s="137"/>
      <c r="IW134" s="137"/>
    </row>
    <row r="135" customFormat="false" ht="50.1" hidden="false" customHeight="true" outlineLevel="0" collapsed="false">
      <c r="A135" s="33" t="n">
        <f aca="false">A134+1</f>
        <v>63</v>
      </c>
      <c r="B135" s="34" t="n">
        <v>1999</v>
      </c>
      <c r="C135" s="35" t="s">
        <v>289</v>
      </c>
      <c r="D135" s="166" t="s">
        <v>285</v>
      </c>
      <c r="E135" s="35" t="s">
        <v>192</v>
      </c>
      <c r="F135" s="166" t="s">
        <v>286</v>
      </c>
      <c r="G135" s="35" t="s">
        <v>194</v>
      </c>
      <c r="H135" s="37" t="s">
        <v>65</v>
      </c>
      <c r="I135" s="38" t="s">
        <v>23</v>
      </c>
      <c r="J135" s="194" t="s">
        <v>24</v>
      </c>
      <c r="K135" s="40" t="n">
        <v>35886</v>
      </c>
      <c r="L135" s="40" t="s">
        <v>25</v>
      </c>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row>
    <row r="136" customFormat="false" ht="16.5" hidden="false" customHeight="false" outlineLevel="0" collapsed="false">
      <c r="A136" s="127" t="s">
        <v>290</v>
      </c>
      <c r="B136" s="34"/>
      <c r="C136" s="127"/>
      <c r="D136" s="129"/>
      <c r="E136" s="129"/>
      <c r="F136" s="129"/>
      <c r="G136" s="129"/>
      <c r="H136" s="161"/>
      <c r="I136" s="129"/>
      <c r="J136" s="159"/>
      <c r="K136" s="160"/>
      <c r="L136" s="40"/>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row>
    <row r="137" customFormat="false" ht="63.75" hidden="false" customHeight="false" outlineLevel="0" collapsed="false">
      <c r="A137" s="44" t="s">
        <v>35</v>
      </c>
      <c r="B137" s="45" t="n">
        <v>301</v>
      </c>
      <c r="C137" s="46" t="s">
        <v>291</v>
      </c>
      <c r="D137" s="46" t="s">
        <v>292</v>
      </c>
      <c r="E137" s="46" t="s">
        <v>293</v>
      </c>
      <c r="F137" s="46" t="s">
        <v>294</v>
      </c>
      <c r="G137" s="46" t="s">
        <v>194</v>
      </c>
      <c r="H137" s="37" t="s">
        <v>295</v>
      </c>
      <c r="I137" s="56" t="s">
        <v>23</v>
      </c>
      <c r="J137" s="57" t="s">
        <v>24</v>
      </c>
      <c r="K137" s="58" t="n">
        <v>35886</v>
      </c>
      <c r="L137" s="58" t="n">
        <v>36769</v>
      </c>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row>
    <row r="138" customFormat="false" ht="267" hidden="false" customHeight="true" outlineLevel="0" collapsed="false">
      <c r="A138" s="87" t="n">
        <f aca="false">A135+1</f>
        <v>64</v>
      </c>
      <c r="B138" s="88" t="n">
        <v>401</v>
      </c>
      <c r="C138" s="89" t="s">
        <v>296</v>
      </c>
      <c r="D138" s="90" t="s">
        <v>297</v>
      </c>
      <c r="E138" s="90" t="s">
        <v>293</v>
      </c>
      <c r="F138" s="90" t="s">
        <v>298</v>
      </c>
      <c r="G138" s="90" t="s">
        <v>194</v>
      </c>
      <c r="H138" s="55" t="s">
        <v>299</v>
      </c>
      <c r="I138" s="118" t="s">
        <v>300</v>
      </c>
      <c r="J138" s="93" t="s">
        <v>24</v>
      </c>
      <c r="K138" s="119" t="n">
        <v>36770</v>
      </c>
      <c r="L138" s="119" t="s">
        <v>25</v>
      </c>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137"/>
      <c r="CS138" s="137"/>
      <c r="CT138" s="137"/>
      <c r="CU138" s="137"/>
      <c r="CV138" s="137"/>
      <c r="CW138" s="137"/>
      <c r="CX138" s="137"/>
      <c r="CY138" s="137"/>
      <c r="CZ138" s="137"/>
      <c r="DA138" s="137"/>
      <c r="DB138" s="137"/>
      <c r="DC138" s="137"/>
      <c r="DD138" s="137"/>
      <c r="DE138" s="137"/>
      <c r="DF138" s="137"/>
      <c r="DG138" s="137"/>
      <c r="DH138" s="137"/>
      <c r="DI138" s="137"/>
      <c r="DJ138" s="137"/>
      <c r="DK138" s="137"/>
      <c r="DL138" s="137"/>
      <c r="DM138" s="137"/>
      <c r="DN138" s="137"/>
      <c r="DO138" s="137"/>
      <c r="DP138" s="137"/>
      <c r="DQ138" s="137"/>
      <c r="DR138" s="137"/>
      <c r="DS138" s="137"/>
      <c r="DT138" s="137"/>
      <c r="DU138" s="137"/>
      <c r="DV138" s="137"/>
      <c r="DW138" s="137"/>
      <c r="DX138" s="137"/>
      <c r="DY138" s="137"/>
      <c r="DZ138" s="137"/>
      <c r="EA138" s="137"/>
      <c r="EB138" s="137"/>
      <c r="EC138" s="137"/>
      <c r="ED138" s="137"/>
      <c r="EE138" s="137"/>
      <c r="EF138" s="137"/>
      <c r="EG138" s="137"/>
      <c r="EH138" s="137"/>
      <c r="EI138" s="137"/>
      <c r="EJ138" s="137"/>
      <c r="EK138" s="137"/>
      <c r="EL138" s="137"/>
      <c r="EM138" s="137"/>
      <c r="EN138" s="137"/>
      <c r="EO138" s="137"/>
      <c r="EP138" s="137"/>
      <c r="EQ138" s="137"/>
      <c r="ER138" s="137"/>
      <c r="ES138" s="137"/>
      <c r="ET138" s="137"/>
      <c r="EU138" s="137"/>
      <c r="EV138" s="137"/>
      <c r="EW138" s="137"/>
      <c r="EX138" s="137"/>
      <c r="EY138" s="137"/>
      <c r="EZ138" s="137"/>
      <c r="FA138" s="137"/>
      <c r="FB138" s="137"/>
      <c r="FC138" s="137"/>
      <c r="FD138" s="137"/>
      <c r="FE138" s="137"/>
      <c r="FF138" s="137"/>
      <c r="FG138" s="137"/>
      <c r="FH138" s="137"/>
      <c r="FI138" s="137"/>
      <c r="FJ138" s="137"/>
      <c r="FK138" s="137"/>
      <c r="FL138" s="137"/>
      <c r="FM138" s="137"/>
      <c r="FN138" s="137"/>
      <c r="FO138" s="137"/>
      <c r="FP138" s="137"/>
      <c r="FQ138" s="137"/>
      <c r="FR138" s="137"/>
      <c r="FS138" s="137"/>
      <c r="FT138" s="137"/>
      <c r="FU138" s="137"/>
      <c r="FV138" s="137"/>
      <c r="FW138" s="137"/>
      <c r="FX138" s="137"/>
      <c r="FY138" s="137"/>
      <c r="FZ138" s="137"/>
      <c r="GA138" s="137"/>
      <c r="GB138" s="137"/>
      <c r="GC138" s="137"/>
      <c r="GD138" s="137"/>
      <c r="GE138" s="137"/>
      <c r="GF138" s="137"/>
      <c r="GG138" s="137"/>
      <c r="GH138" s="137"/>
      <c r="GI138" s="137"/>
      <c r="GJ138" s="137"/>
      <c r="GK138" s="137"/>
      <c r="GL138" s="137"/>
      <c r="GM138" s="137"/>
      <c r="GN138" s="137"/>
      <c r="GO138" s="137"/>
      <c r="GP138" s="137"/>
      <c r="GQ138" s="137"/>
      <c r="GR138" s="137"/>
      <c r="GS138" s="137"/>
      <c r="GT138" s="137"/>
      <c r="GU138" s="137"/>
      <c r="GV138" s="137"/>
      <c r="GW138" s="137"/>
      <c r="GX138" s="137"/>
      <c r="GY138" s="137"/>
      <c r="GZ138" s="137"/>
      <c r="HA138" s="137"/>
      <c r="HB138" s="137"/>
      <c r="HC138" s="137"/>
      <c r="HD138" s="137"/>
      <c r="HE138" s="137"/>
      <c r="HF138" s="137"/>
      <c r="HG138" s="137"/>
      <c r="HH138" s="137"/>
      <c r="HI138" s="137"/>
      <c r="HJ138" s="137"/>
      <c r="HK138" s="137"/>
      <c r="HL138" s="137"/>
      <c r="HM138" s="137"/>
      <c r="HN138" s="137"/>
      <c r="HO138" s="137"/>
      <c r="HP138" s="137"/>
      <c r="HQ138" s="137"/>
      <c r="HR138" s="137"/>
      <c r="HS138" s="137"/>
      <c r="HT138" s="137"/>
      <c r="HU138" s="137"/>
      <c r="HV138" s="137"/>
      <c r="HW138" s="137"/>
      <c r="HX138" s="137"/>
      <c r="HY138" s="137"/>
      <c r="HZ138" s="137"/>
      <c r="IA138" s="137"/>
      <c r="IB138" s="137"/>
      <c r="IC138" s="137"/>
      <c r="ID138" s="137"/>
      <c r="IE138" s="137"/>
      <c r="IF138" s="137"/>
      <c r="IG138" s="137"/>
      <c r="IH138" s="137"/>
      <c r="II138" s="137"/>
      <c r="IJ138" s="137"/>
      <c r="IK138" s="137"/>
      <c r="IL138" s="137"/>
      <c r="IM138" s="137"/>
      <c r="IN138" s="137"/>
      <c r="IO138" s="137"/>
      <c r="IP138" s="137"/>
      <c r="IQ138" s="137"/>
      <c r="IR138" s="137"/>
      <c r="IS138" s="137"/>
      <c r="IT138" s="137"/>
      <c r="IU138" s="137"/>
      <c r="IV138" s="137"/>
      <c r="IW138" s="137"/>
    </row>
    <row r="139" customFormat="false" ht="13.5" hidden="false" customHeight="true" outlineLevel="0" collapsed="false">
      <c r="A139" s="196"/>
      <c r="B139" s="197"/>
      <c r="C139" s="198"/>
      <c r="D139" s="131" t="s">
        <v>301</v>
      </c>
      <c r="E139" s="137"/>
      <c r="F139" s="137"/>
      <c r="G139" s="199"/>
      <c r="H139" s="200"/>
      <c r="I139" s="132"/>
      <c r="J139" s="134"/>
      <c r="K139" s="135"/>
      <c r="L139" s="136"/>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c r="IC139" s="49"/>
      <c r="ID139" s="49"/>
      <c r="IE139" s="49"/>
      <c r="IF139" s="49"/>
      <c r="IG139" s="49"/>
      <c r="IH139" s="49"/>
      <c r="II139" s="49"/>
      <c r="IJ139" s="49"/>
      <c r="IK139" s="49"/>
      <c r="IL139" s="49"/>
      <c r="IM139" s="49"/>
      <c r="IN139" s="49"/>
      <c r="IO139" s="49"/>
      <c r="IP139" s="49"/>
      <c r="IQ139" s="49"/>
      <c r="IR139" s="49"/>
      <c r="IS139" s="49"/>
      <c r="IT139" s="49"/>
      <c r="IU139" s="49"/>
      <c r="IV139" s="49"/>
      <c r="IW139" s="49"/>
    </row>
    <row r="140" customFormat="false" ht="13.5" hidden="false" customHeight="true" outlineLevel="0" collapsed="false">
      <c r="A140" s="196"/>
      <c r="B140" s="197"/>
      <c r="C140" s="198"/>
      <c r="D140" s="201" t="s">
        <v>302</v>
      </c>
      <c r="E140" s="137"/>
      <c r="F140" s="137"/>
      <c r="G140" s="199"/>
      <c r="H140" s="200"/>
      <c r="I140" s="137"/>
      <c r="J140" s="140"/>
      <c r="K140" s="141"/>
      <c r="L140" s="142"/>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49"/>
      <c r="DE140" s="49"/>
      <c r="DF140" s="49"/>
      <c r="DG140" s="49"/>
      <c r="DH140" s="49"/>
      <c r="DI140" s="49"/>
      <c r="DJ140" s="49"/>
      <c r="DK140" s="49"/>
      <c r="DL140" s="49"/>
      <c r="DM140" s="49"/>
      <c r="DN140" s="49"/>
      <c r="DO140" s="49"/>
      <c r="DP140" s="49"/>
      <c r="DQ140" s="49"/>
      <c r="DR140" s="49"/>
      <c r="DS140" s="49"/>
      <c r="DT140" s="49"/>
      <c r="DU140" s="49"/>
      <c r="DV140" s="49"/>
      <c r="DW140" s="49"/>
      <c r="DX140" s="49"/>
      <c r="DY140" s="49"/>
      <c r="DZ140" s="49"/>
      <c r="EA140" s="49"/>
      <c r="EB140" s="49"/>
      <c r="EC140" s="49"/>
      <c r="ED140" s="49"/>
      <c r="EE140" s="49"/>
      <c r="EF140" s="49"/>
      <c r="EG140" s="49"/>
      <c r="EH140" s="49"/>
      <c r="EI140" s="49"/>
      <c r="EJ140" s="49"/>
      <c r="EK140" s="49"/>
      <c r="EL140" s="49"/>
      <c r="EM140" s="49"/>
      <c r="EN140" s="49"/>
      <c r="EO140" s="49"/>
      <c r="EP140" s="49"/>
      <c r="EQ140" s="49"/>
      <c r="ER140" s="49"/>
      <c r="ES140" s="49"/>
      <c r="ET140" s="49"/>
      <c r="EU140" s="49"/>
      <c r="EV140" s="49"/>
      <c r="EW140" s="49"/>
      <c r="EX140" s="49"/>
      <c r="EY140" s="49"/>
      <c r="EZ140" s="49"/>
      <c r="FA140" s="49"/>
      <c r="FB140" s="49"/>
      <c r="FC140" s="49"/>
      <c r="FD140" s="49"/>
      <c r="FE140" s="49"/>
      <c r="FF140" s="49"/>
      <c r="FG140" s="49"/>
      <c r="FH140" s="49"/>
      <c r="FI140" s="49"/>
      <c r="FJ140" s="49"/>
      <c r="FK140" s="49"/>
      <c r="FL140" s="49"/>
      <c r="FM140" s="49"/>
      <c r="FN140" s="49"/>
      <c r="FO140" s="49"/>
      <c r="FP140" s="49"/>
      <c r="FQ140" s="49"/>
      <c r="FR140" s="49"/>
      <c r="FS140" s="49"/>
      <c r="FT140" s="49"/>
      <c r="FU140" s="49"/>
      <c r="FV140" s="49"/>
      <c r="FW140" s="49"/>
      <c r="FX140" s="49"/>
      <c r="FY140" s="49"/>
      <c r="FZ140" s="49"/>
      <c r="GA140" s="49"/>
      <c r="GB140" s="49"/>
      <c r="GC140" s="49"/>
      <c r="GD140" s="49"/>
      <c r="GE140" s="49"/>
      <c r="GF140" s="49"/>
      <c r="GG140" s="49"/>
      <c r="GH140" s="49"/>
      <c r="GI140" s="49"/>
      <c r="GJ140" s="49"/>
      <c r="GK140" s="49"/>
      <c r="GL140" s="49"/>
      <c r="GM140" s="49"/>
      <c r="GN140" s="49"/>
      <c r="GO140" s="49"/>
      <c r="GP140" s="49"/>
      <c r="GQ140" s="49"/>
      <c r="GR140" s="49"/>
      <c r="GS140" s="49"/>
      <c r="GT140" s="49"/>
      <c r="GU140" s="49"/>
      <c r="GV140" s="49"/>
      <c r="GW140" s="49"/>
      <c r="GX140" s="4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c r="IC140" s="49"/>
      <c r="ID140" s="49"/>
      <c r="IE140" s="49"/>
      <c r="IF140" s="49"/>
      <c r="IG140" s="49"/>
      <c r="IH140" s="49"/>
      <c r="II140" s="49"/>
      <c r="IJ140" s="49"/>
      <c r="IK140" s="49"/>
      <c r="IL140" s="49"/>
      <c r="IM140" s="49"/>
      <c r="IN140" s="49"/>
      <c r="IO140" s="49"/>
      <c r="IP140" s="49"/>
      <c r="IQ140" s="49"/>
      <c r="IR140" s="49"/>
      <c r="IS140" s="49"/>
      <c r="IT140" s="49"/>
      <c r="IU140" s="49"/>
      <c r="IV140" s="49"/>
      <c r="IW140" s="49"/>
    </row>
    <row r="141" customFormat="false" ht="15.75" hidden="false" customHeight="false" outlineLevel="0" collapsed="false">
      <c r="A141" s="196"/>
      <c r="B141" s="197"/>
      <c r="C141" s="198"/>
      <c r="D141" s="201" t="s">
        <v>303</v>
      </c>
      <c r="E141" s="137"/>
      <c r="F141" s="137"/>
      <c r="G141" s="199"/>
      <c r="H141" s="200"/>
      <c r="I141" s="137"/>
      <c r="J141" s="140"/>
      <c r="K141" s="141"/>
      <c r="L141" s="142"/>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c r="IV141" s="49"/>
      <c r="IW141" s="49"/>
    </row>
    <row r="142" customFormat="false" ht="13.5" hidden="false" customHeight="true" outlineLevel="0" collapsed="false">
      <c r="A142" s="196"/>
      <c r="B142" s="197"/>
      <c r="C142" s="198"/>
      <c r="D142" s="201" t="s">
        <v>304</v>
      </c>
      <c r="E142" s="137"/>
      <c r="F142" s="137"/>
      <c r="G142" s="199"/>
      <c r="H142" s="200"/>
      <c r="I142" s="137"/>
      <c r="J142" s="140"/>
      <c r="K142" s="141"/>
      <c r="L142" s="142"/>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c r="DK142" s="49"/>
      <c r="DL142" s="49"/>
      <c r="DM142" s="49"/>
      <c r="DN142" s="49"/>
      <c r="DO142" s="49"/>
      <c r="DP142" s="49"/>
      <c r="DQ142" s="49"/>
      <c r="DR142" s="49"/>
      <c r="DS142" s="49"/>
      <c r="DT142" s="49"/>
      <c r="DU142" s="49"/>
      <c r="DV142" s="49"/>
      <c r="DW142" s="49"/>
      <c r="DX142" s="49"/>
      <c r="DY142" s="49"/>
      <c r="DZ142" s="49"/>
      <c r="EA142" s="49"/>
      <c r="EB142" s="49"/>
      <c r="EC142" s="49"/>
      <c r="ED142" s="49"/>
      <c r="EE142" s="49"/>
      <c r="EF142" s="49"/>
      <c r="EG142" s="49"/>
      <c r="EH142" s="49"/>
      <c r="EI142" s="49"/>
      <c r="EJ142" s="49"/>
      <c r="EK142" s="49"/>
      <c r="EL142" s="49"/>
      <c r="EM142" s="49"/>
      <c r="EN142" s="49"/>
      <c r="EO142" s="49"/>
      <c r="EP142" s="49"/>
      <c r="EQ142" s="49"/>
      <c r="ER142" s="49"/>
      <c r="ES142" s="49"/>
      <c r="ET142" s="49"/>
      <c r="EU142" s="49"/>
      <c r="EV142" s="49"/>
      <c r="EW142" s="49"/>
      <c r="EX142" s="49"/>
      <c r="EY142" s="49"/>
      <c r="EZ142" s="49"/>
      <c r="FA142" s="49"/>
      <c r="FB142" s="49"/>
      <c r="FC142" s="49"/>
      <c r="FD142" s="49"/>
      <c r="FE142" s="49"/>
      <c r="FF142" s="49"/>
      <c r="FG142" s="49"/>
      <c r="FH142" s="49"/>
      <c r="FI142" s="49"/>
      <c r="FJ142" s="49"/>
      <c r="FK142" s="49"/>
      <c r="FL142" s="49"/>
      <c r="FM142" s="49"/>
      <c r="FN142" s="49"/>
      <c r="FO142" s="49"/>
      <c r="FP142" s="49"/>
      <c r="FQ142" s="49"/>
      <c r="FR142" s="49"/>
      <c r="FS142" s="49"/>
      <c r="FT142" s="49"/>
      <c r="FU142" s="49"/>
      <c r="FV142" s="49"/>
      <c r="FW142" s="49"/>
      <c r="FX142" s="49"/>
      <c r="FY142" s="49"/>
      <c r="FZ142" s="49"/>
      <c r="GA142" s="49"/>
      <c r="GB142" s="49"/>
      <c r="GC142" s="49"/>
      <c r="GD142" s="49"/>
      <c r="GE142" s="49"/>
      <c r="GF142" s="49"/>
      <c r="GG142" s="49"/>
      <c r="GH142" s="49"/>
      <c r="GI142" s="49"/>
      <c r="GJ142" s="49"/>
      <c r="GK142" s="49"/>
      <c r="GL142" s="49"/>
      <c r="GM142" s="49"/>
      <c r="GN142" s="49"/>
      <c r="GO142" s="49"/>
      <c r="GP142" s="49"/>
      <c r="GQ142" s="49"/>
      <c r="GR142" s="49"/>
      <c r="GS142" s="49"/>
      <c r="GT142" s="49"/>
      <c r="GU142" s="49"/>
      <c r="GV142" s="49"/>
      <c r="GW142" s="49"/>
      <c r="GX142" s="4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c r="IC142" s="49"/>
      <c r="ID142" s="49"/>
      <c r="IE142" s="49"/>
      <c r="IF142" s="49"/>
      <c r="IG142" s="49"/>
      <c r="IH142" s="49"/>
      <c r="II142" s="49"/>
      <c r="IJ142" s="49"/>
      <c r="IK142" s="49"/>
      <c r="IL142" s="49"/>
      <c r="IM142" s="49"/>
      <c r="IN142" s="49"/>
      <c r="IO142" s="49"/>
      <c r="IP142" s="49"/>
      <c r="IQ142" s="49"/>
      <c r="IR142" s="49"/>
      <c r="IS142" s="49"/>
      <c r="IT142" s="49"/>
      <c r="IU142" s="49"/>
      <c r="IV142" s="49"/>
      <c r="IW142" s="49"/>
    </row>
    <row r="143" customFormat="false" ht="13.5" hidden="false" customHeight="true" outlineLevel="0" collapsed="false">
      <c r="A143" s="196"/>
      <c r="B143" s="197"/>
      <c r="C143" s="198"/>
      <c r="D143" s="201" t="s">
        <v>305</v>
      </c>
      <c r="E143" s="137"/>
      <c r="F143" s="137"/>
      <c r="G143" s="199"/>
      <c r="H143" s="200"/>
      <c r="I143" s="137"/>
      <c r="J143" s="140"/>
      <c r="K143" s="141"/>
      <c r="L143" s="142"/>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c r="DK143" s="49"/>
      <c r="DL143" s="49"/>
      <c r="DM143" s="49"/>
      <c r="DN143" s="49"/>
      <c r="DO143" s="49"/>
      <c r="DP143" s="49"/>
      <c r="DQ143" s="49"/>
      <c r="DR143" s="49"/>
      <c r="DS143" s="49"/>
      <c r="DT143" s="49"/>
      <c r="DU143" s="49"/>
      <c r="DV143" s="49"/>
      <c r="DW143" s="49"/>
      <c r="DX143" s="49"/>
      <c r="DY143" s="49"/>
      <c r="DZ143" s="49"/>
      <c r="EA143" s="49"/>
      <c r="EB143" s="49"/>
      <c r="EC143" s="49"/>
      <c r="ED143" s="49"/>
      <c r="EE143" s="49"/>
      <c r="EF143" s="49"/>
      <c r="EG143" s="49"/>
      <c r="EH143" s="49"/>
      <c r="EI143" s="49"/>
      <c r="EJ143" s="49"/>
      <c r="EK143" s="49"/>
      <c r="EL143" s="49"/>
      <c r="EM143" s="49"/>
      <c r="EN143" s="49"/>
      <c r="EO143" s="49"/>
      <c r="EP143" s="49"/>
      <c r="EQ143" s="49"/>
      <c r="ER143" s="49"/>
      <c r="ES143" s="49"/>
      <c r="ET143" s="49"/>
      <c r="EU143" s="49"/>
      <c r="EV143" s="49"/>
      <c r="EW143" s="49"/>
      <c r="EX143" s="49"/>
      <c r="EY143" s="49"/>
      <c r="EZ143" s="49"/>
      <c r="FA143" s="49"/>
      <c r="FB143" s="49"/>
      <c r="FC143" s="49"/>
      <c r="FD143" s="49"/>
      <c r="FE143" s="49"/>
      <c r="FF143" s="49"/>
      <c r="FG143" s="49"/>
      <c r="FH143" s="49"/>
      <c r="FI143" s="49"/>
      <c r="FJ143" s="49"/>
      <c r="FK143" s="49"/>
      <c r="FL143" s="49"/>
      <c r="FM143" s="49"/>
      <c r="FN143" s="49"/>
      <c r="FO143" s="49"/>
      <c r="FP143" s="49"/>
      <c r="FQ143" s="49"/>
      <c r="FR143" s="49"/>
      <c r="FS143" s="49"/>
      <c r="FT143" s="49"/>
      <c r="FU143" s="49"/>
      <c r="FV143" s="49"/>
      <c r="FW143" s="49"/>
      <c r="FX143" s="49"/>
      <c r="FY143" s="49"/>
      <c r="FZ143" s="49"/>
      <c r="GA143" s="49"/>
      <c r="GB143" s="49"/>
      <c r="GC143" s="49"/>
      <c r="GD143" s="49"/>
      <c r="GE143" s="49"/>
      <c r="GF143" s="49"/>
      <c r="GG143" s="49"/>
      <c r="GH143" s="49"/>
      <c r="GI143" s="49"/>
      <c r="GJ143" s="49"/>
      <c r="GK143" s="49"/>
      <c r="GL143" s="49"/>
      <c r="GM143" s="49"/>
      <c r="GN143" s="49"/>
      <c r="GO143" s="49"/>
      <c r="GP143" s="49"/>
      <c r="GQ143" s="49"/>
      <c r="GR143" s="49"/>
      <c r="GS143" s="49"/>
      <c r="GT143" s="49"/>
      <c r="GU143" s="49"/>
      <c r="GV143" s="49"/>
      <c r="GW143" s="49"/>
      <c r="GX143" s="4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c r="IC143" s="49"/>
      <c r="ID143" s="49"/>
      <c r="IE143" s="49"/>
      <c r="IF143" s="49"/>
      <c r="IG143" s="49"/>
      <c r="IH143" s="49"/>
      <c r="II143" s="49"/>
      <c r="IJ143" s="49"/>
      <c r="IK143" s="49"/>
      <c r="IL143" s="49"/>
      <c r="IM143" s="49"/>
      <c r="IN143" s="49"/>
      <c r="IO143" s="49"/>
      <c r="IP143" s="49"/>
      <c r="IQ143" s="49"/>
      <c r="IR143" s="49"/>
      <c r="IS143" s="49"/>
      <c r="IT143" s="49"/>
      <c r="IU143" s="49"/>
      <c r="IV143" s="49"/>
      <c r="IW143" s="49"/>
    </row>
    <row r="144" customFormat="false" ht="13.5" hidden="false" customHeight="true" outlineLevel="0" collapsed="false">
      <c r="A144" s="196"/>
      <c r="B144" s="197"/>
      <c r="C144" s="198"/>
      <c r="D144" s="201" t="s">
        <v>306</v>
      </c>
      <c r="E144" s="137"/>
      <c r="F144" s="137"/>
      <c r="G144" s="199"/>
      <c r="H144" s="200"/>
      <c r="I144" s="137"/>
      <c r="J144" s="140"/>
      <c r="K144" s="141"/>
      <c r="L144" s="142"/>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c r="IT144" s="49"/>
      <c r="IU144" s="49"/>
      <c r="IV144" s="49"/>
      <c r="IW144" s="49"/>
    </row>
    <row r="145" customFormat="false" ht="15.75" hidden="false" customHeight="false" outlineLevel="0" collapsed="false">
      <c r="A145" s="196"/>
      <c r="B145" s="197"/>
      <c r="C145" s="198"/>
      <c r="D145" s="201" t="s">
        <v>307</v>
      </c>
      <c r="E145" s="137"/>
      <c r="F145" s="137"/>
      <c r="G145" s="199"/>
      <c r="H145" s="200"/>
      <c r="I145" s="137"/>
      <c r="J145" s="140"/>
      <c r="K145" s="141"/>
      <c r="L145" s="142"/>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49"/>
      <c r="DE145" s="49"/>
      <c r="DF145" s="49"/>
      <c r="DG145" s="49"/>
      <c r="DH145" s="49"/>
      <c r="DI145" s="49"/>
      <c r="DJ145" s="49"/>
      <c r="DK145" s="49"/>
      <c r="DL145" s="49"/>
      <c r="DM145" s="49"/>
      <c r="DN145" s="49"/>
      <c r="DO145" s="49"/>
      <c r="DP145" s="49"/>
      <c r="DQ145" s="49"/>
      <c r="DR145" s="49"/>
      <c r="DS145" s="49"/>
      <c r="DT145" s="49"/>
      <c r="DU145" s="49"/>
      <c r="DV145" s="49"/>
      <c r="DW145" s="49"/>
      <c r="DX145" s="49"/>
      <c r="DY145" s="49"/>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9"/>
      <c r="EV145" s="49"/>
      <c r="EW145" s="49"/>
      <c r="EX145" s="49"/>
      <c r="EY145" s="49"/>
      <c r="EZ145" s="49"/>
      <c r="FA145" s="49"/>
      <c r="FB145" s="49"/>
      <c r="FC145" s="49"/>
      <c r="FD145" s="49"/>
      <c r="FE145" s="49"/>
      <c r="FF145" s="49"/>
      <c r="FG145" s="49"/>
      <c r="FH145" s="49"/>
      <c r="FI145" s="49"/>
      <c r="FJ145" s="49"/>
      <c r="FK145" s="49"/>
      <c r="FL145" s="49"/>
      <c r="FM145" s="49"/>
      <c r="FN145" s="49"/>
      <c r="FO145" s="49"/>
      <c r="FP145" s="49"/>
      <c r="FQ145" s="49"/>
      <c r="FR145" s="49"/>
      <c r="FS145" s="49"/>
      <c r="FT145" s="49"/>
      <c r="FU145" s="49"/>
      <c r="FV145" s="49"/>
      <c r="FW145" s="49"/>
      <c r="FX145" s="49"/>
      <c r="FY145" s="49"/>
      <c r="FZ145" s="49"/>
      <c r="GA145" s="49"/>
      <c r="GB145" s="49"/>
      <c r="GC145" s="49"/>
      <c r="GD145" s="49"/>
      <c r="GE145" s="49"/>
      <c r="GF145" s="49"/>
      <c r="GG145" s="49"/>
      <c r="GH145" s="49"/>
      <c r="GI145" s="49"/>
      <c r="GJ145" s="49"/>
      <c r="GK145" s="49"/>
      <c r="GL145" s="49"/>
      <c r="GM145" s="49"/>
      <c r="GN145" s="49"/>
      <c r="GO145" s="49"/>
      <c r="GP145" s="49"/>
      <c r="GQ145" s="49"/>
      <c r="GR145" s="49"/>
      <c r="GS145" s="49"/>
      <c r="GT145" s="49"/>
      <c r="GU145" s="49"/>
      <c r="GV145" s="49"/>
      <c r="GW145" s="49"/>
      <c r="GX145" s="4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c r="IC145" s="49"/>
      <c r="ID145" s="49"/>
      <c r="IE145" s="49"/>
      <c r="IF145" s="49"/>
      <c r="IG145" s="49"/>
      <c r="IH145" s="49"/>
      <c r="II145" s="49"/>
      <c r="IJ145" s="49"/>
      <c r="IK145" s="49"/>
      <c r="IL145" s="49"/>
      <c r="IM145" s="49"/>
      <c r="IN145" s="49"/>
      <c r="IO145" s="49"/>
      <c r="IP145" s="49"/>
      <c r="IQ145" s="49"/>
      <c r="IR145" s="49"/>
      <c r="IS145" s="49"/>
      <c r="IT145" s="49"/>
      <c r="IU145" s="49"/>
      <c r="IV145" s="49"/>
      <c r="IW145" s="49"/>
    </row>
    <row r="146" customFormat="false" ht="15.75" hidden="false" customHeight="false" outlineLevel="0" collapsed="false">
      <c r="A146" s="196"/>
      <c r="B146" s="197"/>
      <c r="C146" s="198"/>
      <c r="D146" s="201" t="s">
        <v>308</v>
      </c>
      <c r="E146" s="137"/>
      <c r="F146" s="137"/>
      <c r="G146" s="199"/>
      <c r="H146" s="200"/>
      <c r="I146" s="137"/>
      <c r="J146" s="140"/>
      <c r="K146" s="141"/>
      <c r="L146" s="142"/>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c r="IT146" s="49"/>
      <c r="IU146" s="49"/>
      <c r="IV146" s="49"/>
      <c r="IW146" s="49"/>
    </row>
    <row r="147" customFormat="false" ht="15.75" hidden="false" customHeight="false" outlineLevel="0" collapsed="false">
      <c r="A147" s="196"/>
      <c r="B147" s="197"/>
      <c r="C147" s="198"/>
      <c r="D147" s="201" t="s">
        <v>309</v>
      </c>
      <c r="E147" s="137"/>
      <c r="F147" s="137"/>
      <c r="G147" s="199"/>
      <c r="H147" s="200"/>
      <c r="I147" s="137"/>
      <c r="J147" s="140"/>
      <c r="K147" s="141"/>
      <c r="L147" s="142"/>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49"/>
      <c r="DE147" s="49"/>
      <c r="DF147" s="49"/>
      <c r="DG147" s="49"/>
      <c r="DH147" s="49"/>
      <c r="DI147" s="49"/>
      <c r="DJ147" s="49"/>
      <c r="DK147" s="49"/>
      <c r="DL147" s="49"/>
      <c r="DM147" s="49"/>
      <c r="DN147" s="49"/>
      <c r="DO147" s="49"/>
      <c r="DP147" s="49"/>
      <c r="DQ147" s="49"/>
      <c r="DR147" s="49"/>
      <c r="DS147" s="49"/>
      <c r="DT147" s="49"/>
      <c r="DU147" s="49"/>
      <c r="DV147" s="49"/>
      <c r="DW147" s="49"/>
      <c r="DX147" s="49"/>
      <c r="DY147" s="49"/>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9"/>
      <c r="EV147" s="49"/>
      <c r="EW147" s="49"/>
      <c r="EX147" s="49"/>
      <c r="EY147" s="49"/>
      <c r="EZ147" s="49"/>
      <c r="FA147" s="49"/>
      <c r="FB147" s="49"/>
      <c r="FC147" s="49"/>
      <c r="FD147" s="49"/>
      <c r="FE147" s="49"/>
      <c r="FF147" s="49"/>
      <c r="FG147" s="49"/>
      <c r="FH147" s="49"/>
      <c r="FI147" s="49"/>
      <c r="FJ147" s="49"/>
      <c r="FK147" s="49"/>
      <c r="FL147" s="49"/>
      <c r="FM147" s="49"/>
      <c r="FN147" s="49"/>
      <c r="FO147" s="49"/>
      <c r="FP147" s="49"/>
      <c r="FQ147" s="49"/>
      <c r="FR147" s="49"/>
      <c r="FS147" s="49"/>
      <c r="FT147" s="49"/>
      <c r="FU147" s="49"/>
      <c r="FV147" s="49"/>
      <c r="FW147" s="49"/>
      <c r="FX147" s="49"/>
      <c r="FY147" s="49"/>
      <c r="FZ147" s="49"/>
      <c r="GA147" s="49"/>
      <c r="GB147" s="49"/>
      <c r="GC147" s="49"/>
      <c r="GD147" s="49"/>
      <c r="GE147" s="49"/>
      <c r="GF147" s="49"/>
      <c r="GG147" s="49"/>
      <c r="GH147" s="49"/>
      <c r="GI147" s="49"/>
      <c r="GJ147" s="49"/>
      <c r="GK147" s="49"/>
      <c r="GL147" s="49"/>
      <c r="GM147" s="49"/>
      <c r="GN147" s="49"/>
      <c r="GO147" s="49"/>
      <c r="GP147" s="49"/>
      <c r="GQ147" s="49"/>
      <c r="GR147" s="49"/>
      <c r="GS147" s="49"/>
      <c r="GT147" s="49"/>
      <c r="GU147" s="49"/>
      <c r="GV147" s="49"/>
      <c r="GW147" s="49"/>
      <c r="GX147" s="4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c r="IC147" s="49"/>
      <c r="ID147" s="49"/>
      <c r="IE147" s="49"/>
      <c r="IF147" s="49"/>
      <c r="IG147" s="49"/>
      <c r="IH147" s="49"/>
      <c r="II147" s="49"/>
      <c r="IJ147" s="49"/>
      <c r="IK147" s="49"/>
      <c r="IL147" s="49"/>
      <c r="IM147" s="49"/>
      <c r="IN147" s="49"/>
      <c r="IO147" s="49"/>
      <c r="IP147" s="49"/>
      <c r="IQ147" s="49"/>
      <c r="IR147" s="49"/>
      <c r="IS147" s="49"/>
      <c r="IT147" s="49"/>
      <c r="IU147" s="49"/>
      <c r="IV147" s="49"/>
      <c r="IW147" s="49"/>
    </row>
    <row r="148" customFormat="false" ht="15.75" hidden="false" customHeight="false" outlineLevel="0" collapsed="false">
      <c r="A148" s="196"/>
      <c r="B148" s="197"/>
      <c r="C148" s="198"/>
      <c r="D148" s="201" t="s">
        <v>310</v>
      </c>
      <c r="E148" s="137"/>
      <c r="F148" s="137"/>
      <c r="G148" s="199"/>
      <c r="H148" s="200"/>
      <c r="I148" s="137"/>
      <c r="J148" s="140"/>
      <c r="K148" s="141"/>
      <c r="L148" s="142"/>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49"/>
      <c r="DE148" s="49"/>
      <c r="DF148" s="49"/>
      <c r="DG148" s="49"/>
      <c r="DH148" s="49"/>
      <c r="DI148" s="49"/>
      <c r="DJ148" s="49"/>
      <c r="DK148" s="49"/>
      <c r="DL148" s="49"/>
      <c r="DM148" s="49"/>
      <c r="DN148" s="49"/>
      <c r="DO148" s="49"/>
      <c r="DP148" s="49"/>
      <c r="DQ148" s="49"/>
      <c r="DR148" s="49"/>
      <c r="DS148" s="49"/>
      <c r="DT148" s="49"/>
      <c r="DU148" s="49"/>
      <c r="DV148" s="49"/>
      <c r="DW148" s="49"/>
      <c r="DX148" s="49"/>
      <c r="DY148" s="49"/>
      <c r="DZ148" s="49"/>
      <c r="EA148" s="49"/>
      <c r="EB148" s="49"/>
      <c r="EC148" s="49"/>
      <c r="ED148" s="49"/>
      <c r="EE148" s="49"/>
      <c r="EF148" s="49"/>
      <c r="EG148" s="49"/>
      <c r="EH148" s="49"/>
      <c r="EI148" s="49"/>
      <c r="EJ148" s="49"/>
      <c r="EK148" s="49"/>
      <c r="EL148" s="49"/>
      <c r="EM148" s="49"/>
      <c r="EN148" s="49"/>
      <c r="EO148" s="49"/>
      <c r="EP148" s="49"/>
      <c r="EQ148" s="49"/>
      <c r="ER148" s="49"/>
      <c r="ES148" s="49"/>
      <c r="ET148" s="49"/>
      <c r="EU148" s="49"/>
      <c r="EV148" s="49"/>
      <c r="EW148" s="49"/>
      <c r="EX148" s="49"/>
      <c r="EY148" s="49"/>
      <c r="EZ148" s="49"/>
      <c r="FA148" s="49"/>
      <c r="FB148" s="49"/>
      <c r="FC148" s="49"/>
      <c r="FD148" s="49"/>
      <c r="FE148" s="49"/>
      <c r="FF148" s="49"/>
      <c r="FG148" s="49"/>
      <c r="FH148" s="49"/>
      <c r="FI148" s="49"/>
      <c r="FJ148" s="49"/>
      <c r="FK148" s="49"/>
      <c r="FL148" s="49"/>
      <c r="FM148" s="49"/>
      <c r="FN148" s="49"/>
      <c r="FO148" s="49"/>
      <c r="FP148" s="49"/>
      <c r="FQ148" s="49"/>
      <c r="FR148" s="49"/>
      <c r="FS148" s="49"/>
      <c r="FT148" s="49"/>
      <c r="FU148" s="49"/>
      <c r="FV148" s="49"/>
      <c r="FW148" s="49"/>
      <c r="FX148" s="49"/>
      <c r="FY148" s="49"/>
      <c r="FZ148" s="49"/>
      <c r="GA148" s="49"/>
      <c r="GB148" s="49"/>
      <c r="GC148" s="49"/>
      <c r="GD148" s="49"/>
      <c r="GE148" s="49"/>
      <c r="GF148" s="49"/>
      <c r="GG148" s="49"/>
      <c r="GH148" s="49"/>
      <c r="GI148" s="49"/>
      <c r="GJ148" s="49"/>
      <c r="GK148" s="49"/>
      <c r="GL148" s="49"/>
      <c r="GM148" s="49"/>
      <c r="GN148" s="49"/>
      <c r="GO148" s="49"/>
      <c r="GP148" s="49"/>
      <c r="GQ148" s="49"/>
      <c r="GR148" s="49"/>
      <c r="GS148" s="49"/>
      <c r="GT148" s="49"/>
      <c r="GU148" s="49"/>
      <c r="GV148" s="49"/>
      <c r="GW148" s="49"/>
      <c r="GX148" s="4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c r="IC148" s="49"/>
      <c r="ID148" s="49"/>
      <c r="IE148" s="49"/>
      <c r="IF148" s="49"/>
      <c r="IG148" s="49"/>
      <c r="IH148" s="49"/>
      <c r="II148" s="49"/>
      <c r="IJ148" s="49"/>
      <c r="IK148" s="49"/>
      <c r="IL148" s="49"/>
      <c r="IM148" s="49"/>
      <c r="IN148" s="49"/>
      <c r="IO148" s="49"/>
      <c r="IP148" s="49"/>
      <c r="IQ148" s="49"/>
      <c r="IR148" s="49"/>
      <c r="IS148" s="49"/>
      <c r="IT148" s="49"/>
      <c r="IU148" s="49"/>
      <c r="IV148" s="49"/>
      <c r="IW148" s="49"/>
    </row>
    <row r="149" customFormat="false" ht="15.75" hidden="false" customHeight="false" outlineLevel="0" collapsed="false">
      <c r="A149" s="196"/>
      <c r="B149" s="197"/>
      <c r="C149" s="198"/>
      <c r="D149" s="201" t="s">
        <v>311</v>
      </c>
      <c r="E149" s="137"/>
      <c r="F149" s="137"/>
      <c r="G149" s="199"/>
      <c r="H149" s="200"/>
      <c r="I149" s="137"/>
      <c r="J149" s="140"/>
      <c r="K149" s="141"/>
      <c r="L149" s="142"/>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c r="DV149" s="49"/>
      <c r="DW149" s="49"/>
      <c r="DX149" s="49"/>
      <c r="DY149" s="49"/>
      <c r="DZ149" s="49"/>
      <c r="EA149" s="49"/>
      <c r="EB149" s="49"/>
      <c r="EC149" s="49"/>
      <c r="ED149" s="49"/>
      <c r="EE149" s="49"/>
      <c r="EF149" s="49"/>
      <c r="EG149" s="49"/>
      <c r="EH149" s="49"/>
      <c r="EI149" s="49"/>
      <c r="EJ149" s="49"/>
      <c r="EK149" s="49"/>
      <c r="EL149" s="49"/>
      <c r="EM149" s="49"/>
      <c r="EN149" s="49"/>
      <c r="EO149" s="49"/>
      <c r="EP149" s="49"/>
      <c r="EQ149" s="49"/>
      <c r="ER149" s="49"/>
      <c r="ES149" s="49"/>
      <c r="ET149" s="49"/>
      <c r="EU149" s="49"/>
      <c r="EV149" s="49"/>
      <c r="EW149" s="49"/>
      <c r="EX149" s="49"/>
      <c r="EY149" s="49"/>
      <c r="EZ149" s="49"/>
      <c r="FA149" s="49"/>
      <c r="FB149" s="49"/>
      <c r="FC149" s="49"/>
      <c r="FD149" s="49"/>
      <c r="FE149" s="49"/>
      <c r="FF149" s="49"/>
      <c r="FG149" s="49"/>
      <c r="FH149" s="49"/>
      <c r="FI149" s="49"/>
      <c r="FJ149" s="49"/>
      <c r="FK149" s="49"/>
      <c r="FL149" s="49"/>
      <c r="FM149" s="49"/>
      <c r="FN149" s="49"/>
      <c r="FO149" s="49"/>
      <c r="FP149" s="49"/>
      <c r="FQ149" s="49"/>
      <c r="FR149" s="49"/>
      <c r="FS149" s="49"/>
      <c r="FT149" s="49"/>
      <c r="FU149" s="49"/>
      <c r="FV149" s="49"/>
      <c r="FW149" s="49"/>
      <c r="FX149" s="49"/>
      <c r="FY149" s="49"/>
      <c r="FZ149" s="49"/>
      <c r="GA149" s="49"/>
      <c r="GB149" s="49"/>
      <c r="GC149" s="49"/>
      <c r="GD149" s="49"/>
      <c r="GE149" s="49"/>
      <c r="GF149" s="49"/>
      <c r="GG149" s="49"/>
      <c r="GH149" s="49"/>
      <c r="GI149" s="49"/>
      <c r="GJ149" s="49"/>
      <c r="GK149" s="49"/>
      <c r="GL149" s="49"/>
      <c r="GM149" s="49"/>
      <c r="GN149" s="49"/>
      <c r="GO149" s="49"/>
      <c r="GP149" s="49"/>
      <c r="GQ149" s="49"/>
      <c r="GR149" s="49"/>
      <c r="GS149" s="49"/>
      <c r="GT149" s="49"/>
      <c r="GU149" s="49"/>
      <c r="GV149" s="49"/>
      <c r="GW149" s="49"/>
      <c r="GX149" s="49"/>
      <c r="GY149" s="49"/>
      <c r="GZ149" s="49"/>
      <c r="HA149" s="49"/>
      <c r="HB149" s="49"/>
      <c r="HC149" s="49"/>
      <c r="HD149" s="49"/>
      <c r="HE149" s="49"/>
      <c r="HF149" s="49"/>
      <c r="HG149" s="49"/>
      <c r="HH149" s="49"/>
      <c r="HI149" s="49"/>
      <c r="HJ149" s="49"/>
      <c r="HK149" s="49"/>
      <c r="HL149" s="49"/>
      <c r="HM149" s="49"/>
      <c r="HN149" s="49"/>
      <c r="HO149" s="49"/>
      <c r="HP149" s="49"/>
      <c r="HQ149" s="49"/>
      <c r="HR149" s="49"/>
      <c r="HS149" s="49"/>
      <c r="HT149" s="49"/>
      <c r="HU149" s="49"/>
      <c r="HV149" s="49"/>
      <c r="HW149" s="49"/>
      <c r="HX149" s="49"/>
      <c r="HY149" s="49"/>
      <c r="HZ149" s="49"/>
      <c r="IA149" s="49"/>
      <c r="IB149" s="49"/>
      <c r="IC149" s="49"/>
      <c r="ID149" s="49"/>
      <c r="IE149" s="49"/>
      <c r="IF149" s="49"/>
      <c r="IG149" s="49"/>
      <c r="IH149" s="49"/>
      <c r="II149" s="49"/>
      <c r="IJ149" s="49"/>
      <c r="IK149" s="49"/>
      <c r="IL149" s="49"/>
      <c r="IM149" s="49"/>
      <c r="IN149" s="49"/>
      <c r="IO149" s="49"/>
      <c r="IP149" s="49"/>
      <c r="IQ149" s="49"/>
      <c r="IR149" s="49"/>
      <c r="IS149" s="49"/>
      <c r="IT149" s="49"/>
      <c r="IU149" s="49"/>
      <c r="IV149" s="49"/>
      <c r="IW149" s="49"/>
    </row>
    <row r="150" customFormat="false" ht="15.75" hidden="false" customHeight="false" outlineLevel="0" collapsed="false">
      <c r="A150" s="196"/>
      <c r="B150" s="197"/>
      <c r="C150" s="198"/>
      <c r="D150" s="201" t="s">
        <v>312</v>
      </c>
      <c r="E150" s="137"/>
      <c r="F150" s="137"/>
      <c r="G150" s="199"/>
      <c r="H150" s="200"/>
      <c r="I150" s="137"/>
      <c r="J150" s="140"/>
      <c r="K150" s="141"/>
      <c r="L150" s="142"/>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c r="IT150" s="49"/>
      <c r="IU150" s="49"/>
      <c r="IV150" s="49"/>
      <c r="IW150" s="49"/>
    </row>
    <row r="151" customFormat="false" ht="15.75" hidden="false" customHeight="false" outlineLevel="0" collapsed="false">
      <c r="A151" s="196"/>
      <c r="B151" s="197"/>
      <c r="C151" s="198"/>
      <c r="D151" s="201" t="s">
        <v>313</v>
      </c>
      <c r="E151" s="137"/>
      <c r="F151" s="137"/>
      <c r="G151" s="199"/>
      <c r="H151" s="200"/>
      <c r="I151" s="137"/>
      <c r="J151" s="140"/>
      <c r="K151" s="141"/>
      <c r="L151" s="142"/>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c r="DA151" s="49"/>
      <c r="DB151" s="49"/>
      <c r="DC151" s="49"/>
      <c r="DD151" s="49"/>
      <c r="DE151" s="49"/>
      <c r="DF151" s="49"/>
      <c r="DG151" s="49"/>
      <c r="DH151" s="49"/>
      <c r="DI151" s="49"/>
      <c r="DJ151" s="49"/>
      <c r="DK151" s="49"/>
      <c r="DL151" s="49"/>
      <c r="DM151" s="49"/>
      <c r="DN151" s="49"/>
      <c r="DO151" s="49"/>
      <c r="DP151" s="49"/>
      <c r="DQ151" s="49"/>
      <c r="DR151" s="49"/>
      <c r="DS151" s="49"/>
      <c r="DT151" s="49"/>
      <c r="DU151" s="49"/>
      <c r="DV151" s="49"/>
      <c r="DW151" s="49"/>
      <c r="DX151" s="49"/>
      <c r="DY151" s="49"/>
      <c r="DZ151" s="49"/>
      <c r="EA151" s="49"/>
      <c r="EB151" s="49"/>
      <c r="EC151" s="49"/>
      <c r="ED151" s="49"/>
      <c r="EE151" s="49"/>
      <c r="EF151" s="49"/>
      <c r="EG151" s="49"/>
      <c r="EH151" s="49"/>
      <c r="EI151" s="49"/>
      <c r="EJ151" s="49"/>
      <c r="EK151" s="49"/>
      <c r="EL151" s="49"/>
      <c r="EM151" s="49"/>
      <c r="EN151" s="49"/>
      <c r="EO151" s="49"/>
      <c r="EP151" s="49"/>
      <c r="EQ151" s="49"/>
      <c r="ER151" s="49"/>
      <c r="ES151" s="49"/>
      <c r="ET151" s="49"/>
      <c r="EU151" s="49"/>
      <c r="EV151" s="49"/>
      <c r="EW151" s="49"/>
      <c r="EX151" s="49"/>
      <c r="EY151" s="49"/>
      <c r="EZ151" s="49"/>
      <c r="FA151" s="49"/>
      <c r="FB151" s="49"/>
      <c r="FC151" s="49"/>
      <c r="FD151" s="49"/>
      <c r="FE151" s="49"/>
      <c r="FF151" s="49"/>
      <c r="FG151" s="49"/>
      <c r="FH151" s="49"/>
      <c r="FI151" s="49"/>
      <c r="FJ151" s="49"/>
      <c r="FK151" s="49"/>
      <c r="FL151" s="49"/>
      <c r="FM151" s="49"/>
      <c r="FN151" s="49"/>
      <c r="FO151" s="49"/>
      <c r="FP151" s="49"/>
      <c r="FQ151" s="49"/>
      <c r="FR151" s="49"/>
      <c r="FS151" s="49"/>
      <c r="FT151" s="49"/>
      <c r="FU151" s="49"/>
      <c r="FV151" s="49"/>
      <c r="FW151" s="49"/>
      <c r="FX151" s="49"/>
      <c r="FY151" s="49"/>
      <c r="FZ151" s="49"/>
      <c r="GA151" s="49"/>
      <c r="GB151" s="49"/>
      <c r="GC151" s="49"/>
      <c r="GD151" s="49"/>
      <c r="GE151" s="49"/>
      <c r="GF151" s="49"/>
      <c r="GG151" s="49"/>
      <c r="GH151" s="49"/>
      <c r="GI151" s="49"/>
      <c r="GJ151" s="49"/>
      <c r="GK151" s="49"/>
      <c r="GL151" s="49"/>
      <c r="GM151" s="49"/>
      <c r="GN151" s="49"/>
      <c r="GO151" s="49"/>
      <c r="GP151" s="49"/>
      <c r="GQ151" s="49"/>
      <c r="GR151" s="49"/>
      <c r="GS151" s="49"/>
      <c r="GT151" s="49"/>
      <c r="GU151" s="49"/>
      <c r="GV151" s="49"/>
      <c r="GW151" s="49"/>
      <c r="GX151" s="49"/>
      <c r="GY151" s="49"/>
      <c r="GZ151" s="49"/>
      <c r="HA151" s="49"/>
      <c r="HB151" s="49"/>
      <c r="HC151" s="49"/>
      <c r="HD151" s="49"/>
      <c r="HE151" s="49"/>
      <c r="HF151" s="49"/>
      <c r="HG151" s="49"/>
      <c r="HH151" s="49"/>
      <c r="HI151" s="49"/>
      <c r="HJ151" s="49"/>
      <c r="HK151" s="49"/>
      <c r="HL151" s="49"/>
      <c r="HM151" s="49"/>
      <c r="HN151" s="49"/>
      <c r="HO151" s="49"/>
      <c r="HP151" s="49"/>
      <c r="HQ151" s="49"/>
      <c r="HR151" s="49"/>
      <c r="HS151" s="49"/>
      <c r="HT151" s="49"/>
      <c r="HU151" s="49"/>
      <c r="HV151" s="49"/>
      <c r="HW151" s="49"/>
      <c r="HX151" s="49"/>
      <c r="HY151" s="49"/>
      <c r="HZ151" s="49"/>
      <c r="IA151" s="49"/>
      <c r="IB151" s="49"/>
      <c r="IC151" s="49"/>
      <c r="ID151" s="49"/>
      <c r="IE151" s="49"/>
      <c r="IF151" s="49"/>
      <c r="IG151" s="49"/>
      <c r="IH151" s="49"/>
      <c r="II151" s="49"/>
      <c r="IJ151" s="49"/>
      <c r="IK151" s="49"/>
      <c r="IL151" s="49"/>
      <c r="IM151" s="49"/>
      <c r="IN151" s="49"/>
      <c r="IO151" s="49"/>
      <c r="IP151" s="49"/>
      <c r="IQ151" s="49"/>
      <c r="IR151" s="49"/>
      <c r="IS151" s="49"/>
      <c r="IT151" s="49"/>
      <c r="IU151" s="49"/>
      <c r="IV151" s="49"/>
      <c r="IW151" s="49"/>
    </row>
    <row r="152" customFormat="false" ht="15.75" hidden="false" customHeight="false" outlineLevel="0" collapsed="false">
      <c r="A152" s="196"/>
      <c r="B152" s="197"/>
      <c r="C152" s="198"/>
      <c r="D152" s="201" t="s">
        <v>314</v>
      </c>
      <c r="E152" s="137"/>
      <c r="F152" s="137"/>
      <c r="G152" s="199"/>
      <c r="H152" s="200"/>
      <c r="I152" s="137"/>
      <c r="J152" s="140"/>
      <c r="K152" s="141"/>
      <c r="L152" s="142"/>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c r="DA152" s="49"/>
      <c r="DB152" s="49"/>
      <c r="DC152" s="49"/>
      <c r="DD152" s="49"/>
      <c r="DE152" s="49"/>
      <c r="DF152" s="49"/>
      <c r="DG152" s="49"/>
      <c r="DH152" s="49"/>
      <c r="DI152" s="49"/>
      <c r="DJ152" s="49"/>
      <c r="DK152" s="49"/>
      <c r="DL152" s="49"/>
      <c r="DM152" s="49"/>
      <c r="DN152" s="49"/>
      <c r="DO152" s="49"/>
      <c r="DP152" s="49"/>
      <c r="DQ152" s="49"/>
      <c r="DR152" s="49"/>
      <c r="DS152" s="49"/>
      <c r="DT152" s="49"/>
      <c r="DU152" s="49"/>
      <c r="DV152" s="49"/>
      <c r="DW152" s="49"/>
      <c r="DX152" s="49"/>
      <c r="DY152" s="49"/>
      <c r="DZ152" s="49"/>
      <c r="EA152" s="49"/>
      <c r="EB152" s="49"/>
      <c r="EC152" s="49"/>
      <c r="ED152" s="49"/>
      <c r="EE152" s="49"/>
      <c r="EF152" s="49"/>
      <c r="EG152" s="49"/>
      <c r="EH152" s="49"/>
      <c r="EI152" s="49"/>
      <c r="EJ152" s="49"/>
      <c r="EK152" s="49"/>
      <c r="EL152" s="49"/>
      <c r="EM152" s="49"/>
      <c r="EN152" s="49"/>
      <c r="EO152" s="49"/>
      <c r="EP152" s="49"/>
      <c r="EQ152" s="49"/>
      <c r="ER152" s="49"/>
      <c r="ES152" s="49"/>
      <c r="ET152" s="49"/>
      <c r="EU152" s="49"/>
      <c r="EV152" s="49"/>
      <c r="EW152" s="49"/>
      <c r="EX152" s="49"/>
      <c r="EY152" s="49"/>
      <c r="EZ152" s="49"/>
      <c r="FA152" s="49"/>
      <c r="FB152" s="49"/>
      <c r="FC152" s="49"/>
      <c r="FD152" s="49"/>
      <c r="FE152" s="49"/>
      <c r="FF152" s="49"/>
      <c r="FG152" s="49"/>
      <c r="FH152" s="49"/>
      <c r="FI152" s="49"/>
      <c r="FJ152" s="49"/>
      <c r="FK152" s="49"/>
      <c r="FL152" s="49"/>
      <c r="FM152" s="49"/>
      <c r="FN152" s="49"/>
      <c r="FO152" s="49"/>
      <c r="FP152" s="49"/>
      <c r="FQ152" s="49"/>
      <c r="FR152" s="49"/>
      <c r="FS152" s="49"/>
      <c r="FT152" s="49"/>
      <c r="FU152" s="49"/>
      <c r="FV152" s="49"/>
      <c r="FW152" s="49"/>
      <c r="FX152" s="49"/>
      <c r="FY152" s="49"/>
      <c r="FZ152" s="49"/>
      <c r="GA152" s="49"/>
      <c r="GB152" s="49"/>
      <c r="GC152" s="49"/>
      <c r="GD152" s="49"/>
      <c r="GE152" s="49"/>
      <c r="GF152" s="49"/>
      <c r="GG152" s="49"/>
      <c r="GH152" s="49"/>
      <c r="GI152" s="49"/>
      <c r="GJ152" s="49"/>
      <c r="GK152" s="49"/>
      <c r="GL152" s="49"/>
      <c r="GM152" s="49"/>
      <c r="GN152" s="49"/>
      <c r="GO152" s="49"/>
      <c r="GP152" s="49"/>
      <c r="GQ152" s="49"/>
      <c r="GR152" s="49"/>
      <c r="GS152" s="49"/>
      <c r="GT152" s="49"/>
      <c r="GU152" s="49"/>
      <c r="GV152" s="49"/>
      <c r="GW152" s="49"/>
      <c r="GX152" s="49"/>
      <c r="GY152" s="49"/>
      <c r="GZ152" s="49"/>
      <c r="HA152" s="49"/>
      <c r="HB152" s="49"/>
      <c r="HC152" s="49"/>
      <c r="HD152" s="49"/>
      <c r="HE152" s="49"/>
      <c r="HF152" s="49"/>
      <c r="HG152" s="49"/>
      <c r="HH152" s="49"/>
      <c r="HI152" s="49"/>
      <c r="HJ152" s="49"/>
      <c r="HK152" s="49"/>
      <c r="HL152" s="49"/>
      <c r="HM152" s="49"/>
      <c r="HN152" s="49"/>
      <c r="HO152" s="49"/>
      <c r="HP152" s="49"/>
      <c r="HQ152" s="49"/>
      <c r="HR152" s="49"/>
      <c r="HS152" s="49"/>
      <c r="HT152" s="49"/>
      <c r="HU152" s="49"/>
      <c r="HV152" s="49"/>
      <c r="HW152" s="49"/>
      <c r="HX152" s="49"/>
      <c r="HY152" s="49"/>
      <c r="HZ152" s="49"/>
      <c r="IA152" s="49"/>
      <c r="IB152" s="49"/>
      <c r="IC152" s="49"/>
      <c r="ID152" s="49"/>
      <c r="IE152" s="49"/>
      <c r="IF152" s="49"/>
      <c r="IG152" s="49"/>
      <c r="IH152" s="49"/>
      <c r="II152" s="49"/>
      <c r="IJ152" s="49"/>
      <c r="IK152" s="49"/>
      <c r="IL152" s="49"/>
      <c r="IM152" s="49"/>
      <c r="IN152" s="49"/>
      <c r="IO152" s="49"/>
      <c r="IP152" s="49"/>
      <c r="IQ152" s="49"/>
      <c r="IR152" s="49"/>
      <c r="IS152" s="49"/>
      <c r="IT152" s="49"/>
      <c r="IU152" s="49"/>
      <c r="IV152" s="49"/>
      <c r="IW152" s="49"/>
    </row>
    <row r="153" customFormat="false" ht="14.25" hidden="false" customHeight="false" outlineLevel="0" collapsed="false">
      <c r="A153" s="196"/>
      <c r="B153" s="197"/>
      <c r="C153" s="198"/>
      <c r="D153" s="137"/>
      <c r="E153" s="137"/>
      <c r="F153" s="137"/>
      <c r="G153" s="199"/>
      <c r="H153" s="200"/>
      <c r="I153" s="137"/>
      <c r="J153" s="140"/>
      <c r="K153" s="141"/>
      <c r="L153" s="142"/>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c r="DK153" s="49"/>
      <c r="DL153" s="49"/>
      <c r="DM153" s="49"/>
      <c r="DN153" s="49"/>
      <c r="DO153" s="49"/>
      <c r="DP153" s="49"/>
      <c r="DQ153" s="49"/>
      <c r="DR153" s="49"/>
      <c r="DS153" s="49"/>
      <c r="DT153" s="49"/>
      <c r="DU153" s="49"/>
      <c r="DV153" s="49"/>
      <c r="DW153" s="49"/>
      <c r="DX153" s="49"/>
      <c r="DY153" s="49"/>
      <c r="DZ153" s="49"/>
      <c r="EA153" s="49"/>
      <c r="EB153" s="49"/>
      <c r="EC153" s="49"/>
      <c r="ED153" s="49"/>
      <c r="EE153" s="49"/>
      <c r="EF153" s="49"/>
      <c r="EG153" s="49"/>
      <c r="EH153" s="49"/>
      <c r="EI153" s="49"/>
      <c r="EJ153" s="49"/>
      <c r="EK153" s="49"/>
      <c r="EL153" s="49"/>
      <c r="EM153" s="49"/>
      <c r="EN153" s="49"/>
      <c r="EO153" s="49"/>
      <c r="EP153" s="49"/>
      <c r="EQ153" s="49"/>
      <c r="ER153" s="49"/>
      <c r="ES153" s="49"/>
      <c r="ET153" s="49"/>
      <c r="EU153" s="49"/>
      <c r="EV153" s="49"/>
      <c r="EW153" s="49"/>
      <c r="EX153" s="49"/>
      <c r="EY153" s="49"/>
      <c r="EZ153" s="49"/>
      <c r="FA153" s="49"/>
      <c r="FB153" s="49"/>
      <c r="FC153" s="49"/>
      <c r="FD153" s="49"/>
      <c r="FE153" s="49"/>
      <c r="FF153" s="49"/>
      <c r="FG153" s="49"/>
      <c r="FH153" s="49"/>
      <c r="FI153" s="49"/>
      <c r="FJ153" s="49"/>
      <c r="FK153" s="49"/>
      <c r="FL153" s="49"/>
      <c r="FM153" s="49"/>
      <c r="FN153" s="49"/>
      <c r="FO153" s="49"/>
      <c r="FP153" s="49"/>
      <c r="FQ153" s="49"/>
      <c r="FR153" s="49"/>
      <c r="FS153" s="49"/>
      <c r="FT153" s="49"/>
      <c r="FU153" s="49"/>
      <c r="FV153" s="49"/>
      <c r="FW153" s="49"/>
      <c r="FX153" s="49"/>
      <c r="FY153" s="49"/>
      <c r="FZ153" s="49"/>
      <c r="GA153" s="49"/>
      <c r="GB153" s="49"/>
      <c r="GC153" s="49"/>
      <c r="GD153" s="49"/>
      <c r="GE153" s="49"/>
      <c r="GF153" s="49"/>
      <c r="GG153" s="49"/>
      <c r="GH153" s="49"/>
      <c r="GI153" s="49"/>
      <c r="GJ153" s="49"/>
      <c r="GK153" s="49"/>
      <c r="GL153" s="49"/>
      <c r="GM153" s="49"/>
      <c r="GN153" s="49"/>
      <c r="GO153" s="49"/>
      <c r="GP153" s="49"/>
      <c r="GQ153" s="49"/>
      <c r="GR153" s="49"/>
      <c r="GS153" s="49"/>
      <c r="GT153" s="49"/>
      <c r="GU153" s="49"/>
      <c r="GV153" s="49"/>
      <c r="GW153" s="49"/>
      <c r="GX153" s="49"/>
      <c r="GY153" s="49"/>
      <c r="GZ153" s="49"/>
      <c r="HA153" s="49"/>
      <c r="HB153" s="49"/>
      <c r="HC153" s="49"/>
      <c r="HD153" s="49"/>
      <c r="HE153" s="49"/>
      <c r="HF153" s="49"/>
      <c r="HG153" s="49"/>
      <c r="HH153" s="49"/>
      <c r="HI153" s="49"/>
      <c r="HJ153" s="49"/>
      <c r="HK153" s="49"/>
      <c r="HL153" s="49"/>
      <c r="HM153" s="49"/>
      <c r="HN153" s="49"/>
      <c r="HO153" s="49"/>
      <c r="HP153" s="49"/>
      <c r="HQ153" s="49"/>
      <c r="HR153" s="49"/>
      <c r="HS153" s="49"/>
      <c r="HT153" s="49"/>
      <c r="HU153" s="49"/>
      <c r="HV153" s="49"/>
      <c r="HW153" s="49"/>
      <c r="HX153" s="49"/>
      <c r="HY153" s="49"/>
      <c r="HZ153" s="49"/>
      <c r="IA153" s="49"/>
      <c r="IB153" s="49"/>
      <c r="IC153" s="49"/>
      <c r="ID153" s="49"/>
      <c r="IE153" s="49"/>
      <c r="IF153" s="49"/>
      <c r="IG153" s="49"/>
      <c r="IH153" s="49"/>
      <c r="II153" s="49"/>
      <c r="IJ153" s="49"/>
      <c r="IK153" s="49"/>
      <c r="IL153" s="49"/>
      <c r="IM153" s="49"/>
      <c r="IN153" s="49"/>
      <c r="IO153" s="49"/>
      <c r="IP153" s="49"/>
      <c r="IQ153" s="49"/>
      <c r="IR153" s="49"/>
      <c r="IS153" s="49"/>
      <c r="IT153" s="49"/>
      <c r="IU153" s="49"/>
      <c r="IV153" s="49"/>
      <c r="IW153" s="49"/>
    </row>
    <row r="154" customFormat="false" ht="12.75" hidden="false" customHeight="false" outlineLevel="0" collapsed="false">
      <c r="A154" s="95"/>
      <c r="B154" s="96"/>
      <c r="C154" s="97"/>
      <c r="D154" s="202" t="s">
        <v>315</v>
      </c>
      <c r="E154" s="99"/>
      <c r="F154" s="99"/>
      <c r="G154" s="99"/>
      <c r="H154" s="99"/>
      <c r="I154" s="137"/>
      <c r="J154" s="140"/>
      <c r="K154" s="141"/>
      <c r="L154" s="142"/>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E154" s="49"/>
      <c r="DF154" s="49"/>
      <c r="DG154" s="49"/>
      <c r="DH154" s="49"/>
      <c r="DI154" s="49"/>
      <c r="DJ154" s="49"/>
      <c r="DK154" s="49"/>
      <c r="DL154" s="49"/>
      <c r="DM154" s="49"/>
      <c r="DN154" s="49"/>
      <c r="DO154" s="49"/>
      <c r="DP154" s="49"/>
      <c r="DQ154" s="49"/>
      <c r="DR154" s="49"/>
      <c r="DS154" s="49"/>
      <c r="DT154" s="49"/>
      <c r="DU154" s="49"/>
      <c r="DV154" s="49"/>
      <c r="DW154" s="49"/>
      <c r="DX154" s="49"/>
      <c r="DY154" s="49"/>
      <c r="DZ154" s="49"/>
      <c r="EA154" s="49"/>
      <c r="EB154" s="49"/>
      <c r="EC154" s="49"/>
      <c r="ED154" s="49"/>
      <c r="EE154" s="49"/>
      <c r="EF154" s="49"/>
      <c r="EG154" s="49"/>
      <c r="EH154" s="49"/>
      <c r="EI154" s="49"/>
      <c r="EJ154" s="49"/>
      <c r="EK154" s="49"/>
      <c r="EL154" s="49"/>
      <c r="EM154" s="49"/>
      <c r="EN154" s="49"/>
      <c r="EO154" s="49"/>
      <c r="EP154" s="49"/>
      <c r="EQ154" s="49"/>
      <c r="ER154" s="49"/>
      <c r="ES154" s="49"/>
      <c r="ET154" s="49"/>
      <c r="EU154" s="49"/>
      <c r="EV154" s="49"/>
      <c r="EW154" s="49"/>
      <c r="EX154" s="49"/>
      <c r="EY154" s="49"/>
      <c r="EZ154" s="49"/>
      <c r="FA154" s="49"/>
      <c r="FB154" s="49"/>
      <c r="FC154" s="49"/>
      <c r="FD154" s="49"/>
      <c r="FE154" s="49"/>
      <c r="FF154" s="49"/>
      <c r="FG154" s="49"/>
      <c r="FH154" s="49"/>
      <c r="FI154" s="49"/>
      <c r="FJ154" s="49"/>
      <c r="FK154" s="49"/>
      <c r="FL154" s="49"/>
      <c r="FM154" s="49"/>
      <c r="FN154" s="49"/>
      <c r="FO154" s="49"/>
      <c r="FP154" s="49"/>
      <c r="FQ154" s="49"/>
      <c r="FR154" s="49"/>
      <c r="FS154" s="49"/>
      <c r="FT154" s="49"/>
      <c r="FU154" s="49"/>
      <c r="FV154" s="49"/>
      <c r="FW154" s="49"/>
      <c r="FX154" s="49"/>
      <c r="FY154" s="49"/>
      <c r="FZ154" s="49"/>
      <c r="GA154" s="49"/>
      <c r="GB154" s="49"/>
      <c r="GC154" s="49"/>
      <c r="GD154" s="49"/>
      <c r="GE154" s="49"/>
      <c r="GF154" s="49"/>
      <c r="GG154" s="49"/>
      <c r="GH154" s="49"/>
      <c r="GI154" s="49"/>
      <c r="GJ154" s="49"/>
      <c r="GK154" s="49"/>
      <c r="GL154" s="49"/>
      <c r="GM154" s="49"/>
      <c r="GN154" s="49"/>
      <c r="GO154" s="49"/>
      <c r="GP154" s="49"/>
      <c r="GQ154" s="49"/>
      <c r="GR154" s="49"/>
      <c r="GS154" s="49"/>
      <c r="GT154" s="49"/>
      <c r="GU154" s="49"/>
      <c r="GV154" s="49"/>
      <c r="GW154" s="49"/>
      <c r="GX154" s="49"/>
      <c r="GY154" s="49"/>
      <c r="GZ154" s="49"/>
      <c r="HA154" s="49"/>
      <c r="HB154" s="49"/>
      <c r="HC154" s="49"/>
      <c r="HD154" s="49"/>
      <c r="HE154" s="49"/>
      <c r="HF154" s="49"/>
      <c r="HG154" s="49"/>
      <c r="HH154" s="49"/>
      <c r="HI154" s="49"/>
      <c r="HJ154" s="49"/>
      <c r="HK154" s="49"/>
      <c r="HL154" s="49"/>
      <c r="HM154" s="49"/>
      <c r="HN154" s="49"/>
      <c r="HO154" s="49"/>
      <c r="HP154" s="49"/>
      <c r="HQ154" s="49"/>
      <c r="HR154" s="49"/>
      <c r="HS154" s="49"/>
      <c r="HT154" s="49"/>
      <c r="HU154" s="49"/>
      <c r="HV154" s="49"/>
      <c r="HW154" s="49"/>
      <c r="HX154" s="49"/>
      <c r="HY154" s="49"/>
      <c r="HZ154" s="49"/>
      <c r="IA154" s="49"/>
      <c r="IB154" s="49"/>
      <c r="IC154" s="49"/>
      <c r="ID154" s="49"/>
      <c r="IE154" s="49"/>
      <c r="IF154" s="49"/>
      <c r="IG154" s="49"/>
      <c r="IH154" s="49"/>
      <c r="II154" s="49"/>
      <c r="IJ154" s="49"/>
      <c r="IK154" s="49"/>
      <c r="IL154" s="49"/>
      <c r="IM154" s="49"/>
      <c r="IN154" s="49"/>
      <c r="IO154" s="49"/>
      <c r="IP154" s="49"/>
      <c r="IQ154" s="49"/>
      <c r="IR154" s="49"/>
      <c r="IS154" s="49"/>
      <c r="IT154" s="49"/>
      <c r="IU154" s="49"/>
      <c r="IV154" s="49"/>
      <c r="IW154" s="49"/>
    </row>
    <row r="155" customFormat="false" ht="14.25" hidden="false" customHeight="false" outlineLevel="0" collapsed="false">
      <c r="A155" s="95"/>
      <c r="B155" s="203"/>
      <c r="C155" s="97"/>
      <c r="D155" s="202" t="s">
        <v>316</v>
      </c>
      <c r="E155" s="99"/>
      <c r="F155" s="99"/>
      <c r="G155" s="99"/>
      <c r="H155" s="99"/>
      <c r="I155" s="137"/>
      <c r="J155" s="140"/>
      <c r="K155" s="141"/>
      <c r="L155" s="142"/>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49"/>
      <c r="DE155" s="49"/>
      <c r="DF155" s="49"/>
      <c r="DG155" s="49"/>
      <c r="DH155" s="49"/>
      <c r="DI155" s="49"/>
      <c r="DJ155" s="49"/>
      <c r="DK155" s="49"/>
      <c r="DL155" s="49"/>
      <c r="DM155" s="49"/>
      <c r="DN155" s="49"/>
      <c r="DO155" s="49"/>
      <c r="DP155" s="49"/>
      <c r="DQ155" s="49"/>
      <c r="DR155" s="49"/>
      <c r="DS155" s="49"/>
      <c r="DT155" s="49"/>
      <c r="DU155" s="49"/>
      <c r="DV155" s="49"/>
      <c r="DW155" s="49"/>
      <c r="DX155" s="49"/>
      <c r="DY155" s="49"/>
      <c r="DZ155" s="49"/>
      <c r="EA155" s="49"/>
      <c r="EB155" s="49"/>
      <c r="EC155" s="49"/>
      <c r="ED155" s="49"/>
      <c r="EE155" s="49"/>
      <c r="EF155" s="49"/>
      <c r="EG155" s="49"/>
      <c r="EH155" s="49"/>
      <c r="EI155" s="49"/>
      <c r="EJ155" s="49"/>
      <c r="EK155" s="49"/>
      <c r="EL155" s="49"/>
      <c r="EM155" s="49"/>
      <c r="EN155" s="49"/>
      <c r="EO155" s="49"/>
      <c r="EP155" s="49"/>
      <c r="EQ155" s="49"/>
      <c r="ER155" s="49"/>
      <c r="ES155" s="49"/>
      <c r="ET155" s="49"/>
      <c r="EU155" s="49"/>
      <c r="EV155" s="49"/>
      <c r="EW155" s="49"/>
      <c r="EX155" s="49"/>
      <c r="EY155" s="49"/>
      <c r="EZ155" s="49"/>
      <c r="FA155" s="49"/>
      <c r="FB155" s="49"/>
      <c r="FC155" s="49"/>
      <c r="FD155" s="49"/>
      <c r="FE155" s="49"/>
      <c r="FF155" s="49"/>
      <c r="FG155" s="49"/>
      <c r="FH155" s="49"/>
      <c r="FI155" s="49"/>
      <c r="FJ155" s="49"/>
      <c r="FK155" s="49"/>
      <c r="FL155" s="49"/>
      <c r="FM155" s="49"/>
      <c r="FN155" s="49"/>
      <c r="FO155" s="49"/>
      <c r="FP155" s="49"/>
      <c r="FQ155" s="49"/>
      <c r="FR155" s="49"/>
      <c r="FS155" s="49"/>
      <c r="FT155" s="49"/>
      <c r="FU155" s="49"/>
      <c r="FV155" s="49"/>
      <c r="FW155" s="49"/>
      <c r="FX155" s="49"/>
      <c r="FY155" s="49"/>
      <c r="FZ155" s="49"/>
      <c r="GA155" s="49"/>
      <c r="GB155" s="49"/>
      <c r="GC155" s="49"/>
      <c r="GD155" s="49"/>
      <c r="GE155" s="49"/>
      <c r="GF155" s="49"/>
      <c r="GG155" s="49"/>
      <c r="GH155" s="49"/>
      <c r="GI155" s="49"/>
      <c r="GJ155" s="49"/>
      <c r="GK155" s="49"/>
      <c r="GL155" s="49"/>
      <c r="GM155" s="49"/>
      <c r="GN155" s="49"/>
      <c r="GO155" s="49"/>
      <c r="GP155" s="49"/>
      <c r="GQ155" s="49"/>
      <c r="GR155" s="49"/>
      <c r="GS155" s="49"/>
      <c r="GT155" s="49"/>
      <c r="GU155" s="49"/>
      <c r="GV155" s="49"/>
      <c r="GW155" s="49"/>
      <c r="GX155" s="49"/>
      <c r="GY155" s="49"/>
      <c r="GZ155" s="49"/>
      <c r="HA155" s="49"/>
      <c r="HB155" s="49"/>
      <c r="HC155" s="49"/>
      <c r="HD155" s="49"/>
      <c r="HE155" s="49"/>
      <c r="HF155" s="49"/>
      <c r="HG155" s="49"/>
      <c r="HH155" s="49"/>
      <c r="HI155" s="49"/>
      <c r="HJ155" s="49"/>
      <c r="HK155" s="49"/>
      <c r="HL155" s="49"/>
      <c r="HM155" s="49"/>
      <c r="HN155" s="49"/>
      <c r="HO155" s="49"/>
      <c r="HP155" s="49"/>
      <c r="HQ155" s="49"/>
      <c r="HR155" s="49"/>
      <c r="HS155" s="49"/>
      <c r="HT155" s="49"/>
      <c r="HU155" s="49"/>
      <c r="HV155" s="49"/>
      <c r="HW155" s="49"/>
      <c r="HX155" s="49"/>
      <c r="HY155" s="49"/>
      <c r="HZ155" s="49"/>
      <c r="IA155" s="49"/>
      <c r="IB155" s="49"/>
      <c r="IC155" s="49"/>
      <c r="ID155" s="49"/>
      <c r="IE155" s="49"/>
      <c r="IF155" s="49"/>
      <c r="IG155" s="49"/>
      <c r="IH155" s="49"/>
      <c r="II155" s="49"/>
      <c r="IJ155" s="49"/>
      <c r="IK155" s="49"/>
      <c r="IL155" s="49"/>
      <c r="IM155" s="49"/>
      <c r="IN155" s="49"/>
      <c r="IO155" s="49"/>
      <c r="IP155" s="49"/>
      <c r="IQ155" s="49"/>
      <c r="IR155" s="49"/>
      <c r="IS155" s="49"/>
      <c r="IT155" s="49"/>
      <c r="IU155" s="49"/>
      <c r="IV155" s="49"/>
      <c r="IW155" s="49"/>
    </row>
    <row r="156" customFormat="false" ht="12.75" hidden="false" customHeight="false" outlineLevel="0" collapsed="false">
      <c r="A156" s="95"/>
      <c r="B156" s="96"/>
      <c r="C156" s="97"/>
      <c r="D156" s="202" t="s">
        <v>317</v>
      </c>
      <c r="E156" s="99"/>
      <c r="F156" s="99"/>
      <c r="G156" s="99"/>
      <c r="H156" s="99"/>
      <c r="I156" s="137"/>
      <c r="J156" s="140"/>
      <c r="K156" s="141"/>
      <c r="L156" s="142"/>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c r="IV156" s="49"/>
      <c r="IW156" s="49"/>
    </row>
    <row r="157" customFormat="false" ht="14.25" hidden="false" customHeight="false" outlineLevel="0" collapsed="false">
      <c r="A157" s="95"/>
      <c r="B157" s="203"/>
      <c r="C157" s="97"/>
      <c r="D157" s="202" t="s">
        <v>318</v>
      </c>
      <c r="E157" s="99"/>
      <c r="F157" s="99"/>
      <c r="G157" s="99"/>
      <c r="H157" s="99"/>
      <c r="I157" s="137"/>
      <c r="J157" s="140"/>
      <c r="K157" s="141"/>
      <c r="L157" s="142"/>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c r="FH157" s="49"/>
      <c r="FI157" s="49"/>
      <c r="FJ157" s="49"/>
      <c r="FK157" s="49"/>
      <c r="FL157" s="49"/>
      <c r="FM157" s="49"/>
      <c r="FN157" s="49"/>
      <c r="FO157" s="49"/>
      <c r="FP157" s="49"/>
      <c r="FQ157" s="49"/>
      <c r="FR157" s="49"/>
      <c r="FS157" s="49"/>
      <c r="FT157" s="49"/>
      <c r="FU157" s="49"/>
      <c r="FV157" s="49"/>
      <c r="FW157" s="49"/>
      <c r="FX157" s="49"/>
      <c r="FY157" s="49"/>
      <c r="FZ157" s="49"/>
      <c r="GA157" s="49"/>
      <c r="GB157" s="49"/>
      <c r="GC157" s="49"/>
      <c r="GD157" s="49"/>
      <c r="GE157" s="49"/>
      <c r="GF157" s="49"/>
      <c r="GG157" s="49"/>
      <c r="GH157" s="49"/>
      <c r="GI157" s="49"/>
      <c r="GJ157" s="49"/>
      <c r="GK157" s="49"/>
      <c r="GL157" s="49"/>
      <c r="GM157" s="49"/>
      <c r="GN157" s="49"/>
      <c r="GO157" s="49"/>
      <c r="GP157" s="49"/>
      <c r="GQ157" s="49"/>
      <c r="GR157" s="49"/>
      <c r="GS157" s="49"/>
      <c r="GT157" s="49"/>
      <c r="GU157" s="49"/>
      <c r="GV157" s="49"/>
      <c r="GW157" s="49"/>
      <c r="GX157" s="49"/>
      <c r="GY157" s="49"/>
      <c r="GZ157" s="49"/>
      <c r="HA157" s="49"/>
      <c r="HB157" s="49"/>
      <c r="HC157" s="49"/>
      <c r="HD157" s="49"/>
      <c r="HE157" s="49"/>
      <c r="HF157" s="49"/>
      <c r="HG157" s="49"/>
      <c r="HH157" s="49"/>
      <c r="HI157" s="49"/>
      <c r="HJ157" s="49"/>
      <c r="HK157" s="49"/>
      <c r="HL157" s="49"/>
      <c r="HM157" s="49"/>
      <c r="HN157" s="49"/>
      <c r="HO157" s="49"/>
      <c r="HP157" s="49"/>
      <c r="HQ157" s="49"/>
      <c r="HR157" s="49"/>
      <c r="HS157" s="49"/>
      <c r="HT157" s="49"/>
      <c r="HU157" s="49"/>
      <c r="HV157" s="49"/>
      <c r="HW157" s="49"/>
      <c r="HX157" s="49"/>
      <c r="HY157" s="49"/>
      <c r="HZ157" s="49"/>
      <c r="IA157" s="49"/>
      <c r="IB157" s="49"/>
      <c r="IC157" s="49"/>
      <c r="ID157" s="49"/>
      <c r="IE157" s="49"/>
      <c r="IF157" s="49"/>
      <c r="IG157" s="49"/>
      <c r="IH157" s="49"/>
      <c r="II157" s="49"/>
      <c r="IJ157" s="49"/>
      <c r="IK157" s="49"/>
      <c r="IL157" s="49"/>
      <c r="IM157" s="49"/>
      <c r="IN157" s="49"/>
      <c r="IO157" s="49"/>
      <c r="IP157" s="49"/>
      <c r="IQ157" s="49"/>
      <c r="IR157" s="49"/>
      <c r="IS157" s="49"/>
      <c r="IT157" s="49"/>
      <c r="IU157" s="49"/>
      <c r="IV157" s="49"/>
      <c r="IW157" s="49"/>
    </row>
    <row r="158" customFormat="false" ht="15.75" hidden="false" customHeight="false" outlineLevel="0" collapsed="false">
      <c r="A158" s="95"/>
      <c r="B158" s="96"/>
      <c r="C158" s="97"/>
      <c r="D158" s="202" t="s">
        <v>319</v>
      </c>
      <c r="E158" s="99"/>
      <c r="F158" s="99"/>
      <c r="G158" s="99"/>
      <c r="H158" s="99"/>
      <c r="I158" s="137"/>
      <c r="J158" s="140"/>
      <c r="K158" s="141"/>
      <c r="L158" s="142"/>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c r="DK158" s="49"/>
      <c r="DL158" s="49"/>
      <c r="DM158" s="49"/>
      <c r="DN158" s="49"/>
      <c r="DO158" s="49"/>
      <c r="DP158" s="49"/>
      <c r="DQ158" s="49"/>
      <c r="DR158" s="49"/>
      <c r="DS158" s="49"/>
      <c r="DT158" s="49"/>
      <c r="DU158" s="49"/>
      <c r="DV158" s="49"/>
      <c r="DW158" s="49"/>
      <c r="DX158" s="49"/>
      <c r="DY158" s="49"/>
      <c r="DZ158" s="49"/>
      <c r="EA158" s="49"/>
      <c r="EB158" s="49"/>
      <c r="EC158" s="49"/>
      <c r="ED158" s="49"/>
      <c r="EE158" s="49"/>
      <c r="EF158" s="49"/>
      <c r="EG158" s="49"/>
      <c r="EH158" s="49"/>
      <c r="EI158" s="49"/>
      <c r="EJ158" s="49"/>
      <c r="EK158" s="49"/>
      <c r="EL158" s="49"/>
      <c r="EM158" s="49"/>
      <c r="EN158" s="49"/>
      <c r="EO158" s="49"/>
      <c r="EP158" s="49"/>
      <c r="EQ158" s="49"/>
      <c r="ER158" s="49"/>
      <c r="ES158" s="49"/>
      <c r="ET158" s="49"/>
      <c r="EU158" s="49"/>
      <c r="EV158" s="49"/>
      <c r="EW158" s="49"/>
      <c r="EX158" s="49"/>
      <c r="EY158" s="49"/>
      <c r="EZ158" s="49"/>
      <c r="FA158" s="49"/>
      <c r="FB158" s="49"/>
      <c r="FC158" s="49"/>
      <c r="FD158" s="49"/>
      <c r="FE158" s="49"/>
      <c r="FF158" s="49"/>
      <c r="FG158" s="49"/>
      <c r="FH158" s="49"/>
      <c r="FI158" s="49"/>
      <c r="FJ158" s="49"/>
      <c r="FK158" s="49"/>
      <c r="FL158" s="49"/>
      <c r="FM158" s="49"/>
      <c r="FN158" s="49"/>
      <c r="FO158" s="49"/>
      <c r="FP158" s="49"/>
      <c r="FQ158" s="49"/>
      <c r="FR158" s="49"/>
      <c r="FS158" s="49"/>
      <c r="FT158" s="49"/>
      <c r="FU158" s="49"/>
      <c r="FV158" s="49"/>
      <c r="FW158" s="49"/>
      <c r="FX158" s="49"/>
      <c r="FY158" s="49"/>
      <c r="FZ158" s="49"/>
      <c r="GA158" s="49"/>
      <c r="GB158" s="49"/>
      <c r="GC158" s="49"/>
      <c r="GD158" s="49"/>
      <c r="GE158" s="49"/>
      <c r="GF158" s="49"/>
      <c r="GG158" s="49"/>
      <c r="GH158" s="49"/>
      <c r="GI158" s="49"/>
      <c r="GJ158" s="49"/>
      <c r="GK158" s="49"/>
      <c r="GL158" s="49"/>
      <c r="GM158" s="49"/>
      <c r="GN158" s="49"/>
      <c r="GO158" s="49"/>
      <c r="GP158" s="49"/>
      <c r="GQ158" s="49"/>
      <c r="GR158" s="49"/>
      <c r="GS158" s="49"/>
      <c r="GT158" s="49"/>
      <c r="GU158" s="49"/>
      <c r="GV158" s="49"/>
      <c r="GW158" s="49"/>
      <c r="GX158" s="49"/>
      <c r="GY158" s="49"/>
      <c r="GZ158" s="49"/>
      <c r="HA158" s="49"/>
      <c r="HB158" s="49"/>
      <c r="HC158" s="49"/>
      <c r="HD158" s="49"/>
      <c r="HE158" s="49"/>
      <c r="HF158" s="49"/>
      <c r="HG158" s="49"/>
      <c r="HH158" s="49"/>
      <c r="HI158" s="49"/>
      <c r="HJ158" s="49"/>
      <c r="HK158" s="49"/>
      <c r="HL158" s="49"/>
      <c r="HM158" s="49"/>
      <c r="HN158" s="49"/>
      <c r="HO158" s="49"/>
      <c r="HP158" s="49"/>
      <c r="HQ158" s="49"/>
      <c r="HR158" s="49"/>
      <c r="HS158" s="49"/>
      <c r="HT158" s="49"/>
      <c r="HU158" s="49"/>
      <c r="HV158" s="49"/>
      <c r="HW158" s="49"/>
      <c r="HX158" s="49"/>
      <c r="HY158" s="49"/>
      <c r="HZ158" s="49"/>
      <c r="IA158" s="49"/>
      <c r="IB158" s="49"/>
      <c r="IC158" s="49"/>
      <c r="ID158" s="49"/>
      <c r="IE158" s="49"/>
      <c r="IF158" s="49"/>
      <c r="IG158" s="49"/>
      <c r="IH158" s="49"/>
      <c r="II158" s="49"/>
      <c r="IJ158" s="49"/>
      <c r="IK158" s="49"/>
      <c r="IL158" s="49"/>
      <c r="IM158" s="49"/>
      <c r="IN158" s="49"/>
      <c r="IO158" s="49"/>
      <c r="IP158" s="49"/>
      <c r="IQ158" s="49"/>
      <c r="IR158" s="49"/>
      <c r="IS158" s="49"/>
      <c r="IT158" s="49"/>
      <c r="IU158" s="49"/>
      <c r="IV158" s="49"/>
      <c r="IW158" s="49"/>
    </row>
    <row r="159" customFormat="false" ht="15.75" hidden="false" customHeight="false" outlineLevel="0" collapsed="false">
      <c r="A159" s="95"/>
      <c r="B159" s="96"/>
      <c r="C159" s="97"/>
      <c r="D159" s="202" t="s">
        <v>320</v>
      </c>
      <c r="E159" s="99"/>
      <c r="F159" s="99"/>
      <c r="G159" s="99"/>
      <c r="H159" s="99"/>
      <c r="I159" s="137"/>
      <c r="J159" s="140"/>
      <c r="K159" s="141"/>
      <c r="L159" s="142"/>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49"/>
      <c r="FI159" s="49"/>
      <c r="FJ159" s="49"/>
      <c r="FK159" s="49"/>
      <c r="FL159" s="49"/>
      <c r="FM159" s="49"/>
      <c r="FN159" s="49"/>
      <c r="FO159" s="49"/>
      <c r="FP159" s="49"/>
      <c r="FQ159" s="49"/>
      <c r="FR159" s="49"/>
      <c r="FS159" s="49"/>
      <c r="FT159" s="49"/>
      <c r="FU159" s="49"/>
      <c r="FV159" s="49"/>
      <c r="FW159" s="49"/>
      <c r="FX159" s="49"/>
      <c r="FY159" s="49"/>
      <c r="FZ159" s="49"/>
      <c r="GA159" s="49"/>
      <c r="GB159" s="49"/>
      <c r="GC159" s="49"/>
      <c r="GD159" s="49"/>
      <c r="GE159" s="49"/>
      <c r="GF159" s="49"/>
      <c r="GG159" s="49"/>
      <c r="GH159" s="49"/>
      <c r="GI159" s="49"/>
      <c r="GJ159" s="49"/>
      <c r="GK159" s="49"/>
      <c r="GL159" s="49"/>
      <c r="GM159" s="49"/>
      <c r="GN159" s="49"/>
      <c r="GO159" s="49"/>
      <c r="GP159" s="49"/>
      <c r="GQ159" s="49"/>
      <c r="GR159" s="49"/>
      <c r="GS159" s="49"/>
      <c r="GT159" s="49"/>
      <c r="GU159" s="49"/>
      <c r="GV159" s="49"/>
      <c r="GW159" s="49"/>
      <c r="GX159" s="49"/>
      <c r="GY159" s="49"/>
      <c r="GZ159" s="49"/>
      <c r="HA159" s="49"/>
      <c r="HB159" s="49"/>
      <c r="HC159" s="49"/>
      <c r="HD159" s="49"/>
      <c r="HE159" s="49"/>
      <c r="HF159" s="49"/>
      <c r="HG159" s="49"/>
      <c r="HH159" s="49"/>
      <c r="HI159" s="49"/>
      <c r="HJ159" s="49"/>
      <c r="HK159" s="49"/>
      <c r="HL159" s="49"/>
      <c r="HM159" s="49"/>
      <c r="HN159" s="49"/>
      <c r="HO159" s="49"/>
      <c r="HP159" s="49"/>
      <c r="HQ159" s="49"/>
      <c r="HR159" s="49"/>
      <c r="HS159" s="49"/>
      <c r="HT159" s="49"/>
      <c r="HU159" s="49"/>
      <c r="HV159" s="49"/>
      <c r="HW159" s="49"/>
      <c r="HX159" s="49"/>
      <c r="HY159" s="49"/>
      <c r="HZ159" s="49"/>
      <c r="IA159" s="49"/>
      <c r="IB159" s="49"/>
      <c r="IC159" s="49"/>
      <c r="ID159" s="49"/>
      <c r="IE159" s="49"/>
      <c r="IF159" s="49"/>
      <c r="IG159" s="49"/>
      <c r="IH159" s="49"/>
      <c r="II159" s="49"/>
      <c r="IJ159" s="49"/>
      <c r="IK159" s="49"/>
      <c r="IL159" s="49"/>
      <c r="IM159" s="49"/>
      <c r="IN159" s="49"/>
      <c r="IO159" s="49"/>
      <c r="IP159" s="49"/>
      <c r="IQ159" s="49"/>
      <c r="IR159" s="49"/>
      <c r="IS159" s="49"/>
      <c r="IT159" s="49"/>
      <c r="IU159" s="49"/>
      <c r="IV159" s="49"/>
      <c r="IW159" s="49"/>
    </row>
    <row r="160" customFormat="false" ht="12.75" hidden="false" customHeight="false" outlineLevel="0" collapsed="false">
      <c r="A160" s="95"/>
      <c r="B160" s="96"/>
      <c r="C160" s="97"/>
      <c r="D160" s="202" t="s">
        <v>321</v>
      </c>
      <c r="E160" s="99"/>
      <c r="F160" s="99"/>
      <c r="G160" s="99"/>
      <c r="H160" s="99"/>
      <c r="I160" s="137"/>
      <c r="J160" s="140"/>
      <c r="K160" s="141"/>
      <c r="L160" s="142"/>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c r="IT160" s="49"/>
      <c r="IU160" s="49"/>
      <c r="IV160" s="49"/>
      <c r="IW160" s="49"/>
    </row>
    <row r="161" customFormat="false" ht="12.75" hidden="false" customHeight="false" outlineLevel="0" collapsed="false">
      <c r="A161" s="204"/>
      <c r="B161" s="203"/>
      <c r="C161" s="97"/>
      <c r="D161" s="202" t="s">
        <v>322</v>
      </c>
      <c r="E161" s="99"/>
      <c r="F161" s="99"/>
      <c r="G161" s="99"/>
      <c r="H161" s="99"/>
      <c r="I161" s="137"/>
      <c r="J161" s="140"/>
      <c r="K161" s="141"/>
      <c r="L161" s="142"/>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49"/>
      <c r="GD161" s="49"/>
      <c r="GE161" s="49"/>
      <c r="GF161" s="49"/>
      <c r="GG161" s="49"/>
      <c r="GH161" s="49"/>
      <c r="GI161" s="49"/>
      <c r="GJ161" s="49"/>
      <c r="GK161" s="49"/>
      <c r="GL161" s="49"/>
      <c r="GM161" s="49"/>
      <c r="GN161" s="49"/>
      <c r="GO161" s="49"/>
      <c r="GP161" s="49"/>
      <c r="GQ161" s="49"/>
      <c r="GR161" s="49"/>
      <c r="GS161" s="49"/>
      <c r="GT161" s="49"/>
      <c r="GU161" s="49"/>
      <c r="GV161" s="49"/>
      <c r="GW161" s="49"/>
      <c r="GX161" s="49"/>
      <c r="GY161" s="49"/>
      <c r="GZ161" s="49"/>
      <c r="HA161" s="49"/>
      <c r="HB161" s="49"/>
      <c r="HC161" s="49"/>
      <c r="HD161" s="49"/>
      <c r="HE161" s="49"/>
      <c r="HF161" s="49"/>
      <c r="HG161" s="49"/>
      <c r="HH161" s="49"/>
      <c r="HI161" s="49"/>
      <c r="HJ161" s="49"/>
      <c r="HK161" s="49"/>
      <c r="HL161" s="49"/>
      <c r="HM161" s="49"/>
      <c r="HN161" s="49"/>
      <c r="HO161" s="49"/>
      <c r="HP161" s="49"/>
      <c r="HQ161" s="49"/>
      <c r="HR161" s="49"/>
      <c r="HS161" s="49"/>
      <c r="HT161" s="49"/>
      <c r="HU161" s="49"/>
      <c r="HV161" s="49"/>
      <c r="HW161" s="49"/>
      <c r="HX161" s="49"/>
      <c r="HY161" s="49"/>
      <c r="HZ161" s="49"/>
      <c r="IA161" s="49"/>
      <c r="IB161" s="49"/>
      <c r="IC161" s="49"/>
      <c r="ID161" s="49"/>
      <c r="IE161" s="49"/>
      <c r="IF161" s="49"/>
      <c r="IG161" s="49"/>
      <c r="IH161" s="49"/>
      <c r="II161" s="49"/>
      <c r="IJ161" s="49"/>
      <c r="IK161" s="49"/>
      <c r="IL161" s="49"/>
      <c r="IM161" s="49"/>
      <c r="IN161" s="49"/>
      <c r="IO161" s="49"/>
      <c r="IP161" s="49"/>
      <c r="IQ161" s="49"/>
      <c r="IR161" s="49"/>
      <c r="IS161" s="49"/>
      <c r="IT161" s="49"/>
      <c r="IU161" s="49"/>
      <c r="IV161" s="49"/>
      <c r="IW161" s="49"/>
    </row>
    <row r="162" customFormat="false" ht="12.75" hidden="false" customHeight="false" outlineLevel="0" collapsed="false">
      <c r="A162" s="204"/>
      <c r="B162" s="203"/>
      <c r="C162" s="97"/>
      <c r="D162" s="202"/>
      <c r="E162" s="99"/>
      <c r="F162" s="99"/>
      <c r="G162" s="99"/>
      <c r="H162" s="99"/>
      <c r="I162" s="137"/>
      <c r="J162" s="140"/>
      <c r="K162" s="141"/>
      <c r="L162" s="142"/>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c r="IR162" s="49"/>
      <c r="IS162" s="49"/>
      <c r="IT162" s="49"/>
      <c r="IU162" s="49"/>
      <c r="IV162" s="49"/>
      <c r="IW162" s="49"/>
    </row>
    <row r="163" customFormat="false" ht="15.75" hidden="false" customHeight="false" outlineLevel="0" collapsed="false">
      <c r="A163" s="204"/>
      <c r="B163" s="203"/>
      <c r="C163" s="97"/>
      <c r="D163" s="202" t="s">
        <v>323</v>
      </c>
      <c r="E163" s="99"/>
      <c r="F163" s="99"/>
      <c r="G163" s="99"/>
      <c r="H163" s="99"/>
      <c r="I163" s="137"/>
      <c r="J163" s="140"/>
      <c r="K163" s="141"/>
      <c r="L163" s="142"/>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c r="FH163" s="49"/>
      <c r="FI163" s="49"/>
      <c r="FJ163" s="49"/>
      <c r="FK163" s="49"/>
      <c r="FL163" s="49"/>
      <c r="FM163" s="49"/>
      <c r="FN163" s="49"/>
      <c r="FO163" s="49"/>
      <c r="FP163" s="49"/>
      <c r="FQ163" s="49"/>
      <c r="FR163" s="49"/>
      <c r="FS163" s="49"/>
      <c r="FT163" s="49"/>
      <c r="FU163" s="49"/>
      <c r="FV163" s="49"/>
      <c r="FW163" s="49"/>
      <c r="FX163" s="49"/>
      <c r="FY163" s="49"/>
      <c r="FZ163" s="49"/>
      <c r="GA163" s="49"/>
      <c r="GB163" s="49"/>
      <c r="GC163" s="49"/>
      <c r="GD163" s="49"/>
      <c r="GE163" s="49"/>
      <c r="GF163" s="49"/>
      <c r="GG163" s="49"/>
      <c r="GH163" s="49"/>
      <c r="GI163" s="49"/>
      <c r="GJ163" s="49"/>
      <c r="GK163" s="49"/>
      <c r="GL163" s="49"/>
      <c r="GM163" s="49"/>
      <c r="GN163" s="49"/>
      <c r="GO163" s="49"/>
      <c r="GP163" s="49"/>
      <c r="GQ163" s="49"/>
      <c r="GR163" s="49"/>
      <c r="GS163" s="49"/>
      <c r="GT163" s="49"/>
      <c r="GU163" s="49"/>
      <c r="GV163" s="49"/>
      <c r="GW163" s="49"/>
      <c r="GX163" s="49"/>
      <c r="GY163" s="49"/>
      <c r="GZ163" s="49"/>
      <c r="HA163" s="49"/>
      <c r="HB163" s="49"/>
      <c r="HC163" s="49"/>
      <c r="HD163" s="49"/>
      <c r="HE163" s="49"/>
      <c r="HF163" s="49"/>
      <c r="HG163" s="49"/>
      <c r="HH163" s="49"/>
      <c r="HI163" s="49"/>
      <c r="HJ163" s="49"/>
      <c r="HK163" s="49"/>
      <c r="HL163" s="49"/>
      <c r="HM163" s="49"/>
      <c r="HN163" s="49"/>
      <c r="HO163" s="49"/>
      <c r="HP163" s="49"/>
      <c r="HQ163" s="49"/>
      <c r="HR163" s="49"/>
      <c r="HS163" s="49"/>
      <c r="HT163" s="49"/>
      <c r="HU163" s="49"/>
      <c r="HV163" s="49"/>
      <c r="HW163" s="49"/>
      <c r="HX163" s="49"/>
      <c r="HY163" s="49"/>
      <c r="HZ163" s="49"/>
      <c r="IA163" s="49"/>
      <c r="IB163" s="49"/>
      <c r="IC163" s="49"/>
      <c r="ID163" s="49"/>
      <c r="IE163" s="49"/>
      <c r="IF163" s="49"/>
      <c r="IG163" s="49"/>
      <c r="IH163" s="49"/>
      <c r="II163" s="49"/>
      <c r="IJ163" s="49"/>
      <c r="IK163" s="49"/>
      <c r="IL163" s="49"/>
      <c r="IM163" s="49"/>
      <c r="IN163" s="49"/>
      <c r="IO163" s="49"/>
      <c r="IP163" s="49"/>
      <c r="IQ163" s="49"/>
      <c r="IR163" s="49"/>
      <c r="IS163" s="49"/>
      <c r="IT163" s="49"/>
      <c r="IU163" s="49"/>
      <c r="IV163" s="49"/>
      <c r="IW163" s="49"/>
    </row>
    <row r="164" customFormat="false" ht="15.75" hidden="false" customHeight="false" outlineLevel="0" collapsed="false">
      <c r="A164" s="204"/>
      <c r="B164" s="203"/>
      <c r="C164" s="97"/>
      <c r="D164" s="202" t="s">
        <v>324</v>
      </c>
      <c r="E164" s="99"/>
      <c r="F164" s="99"/>
      <c r="G164" s="99"/>
      <c r="H164" s="99"/>
      <c r="I164" s="137"/>
      <c r="J164" s="140"/>
      <c r="K164" s="141"/>
      <c r="L164" s="142"/>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c r="FH164" s="49"/>
      <c r="FI164" s="49"/>
      <c r="FJ164" s="49"/>
      <c r="FK164" s="49"/>
      <c r="FL164" s="49"/>
      <c r="FM164" s="49"/>
      <c r="FN164" s="49"/>
      <c r="FO164" s="49"/>
      <c r="FP164" s="49"/>
      <c r="FQ164" s="49"/>
      <c r="FR164" s="49"/>
      <c r="FS164" s="49"/>
      <c r="FT164" s="49"/>
      <c r="FU164" s="49"/>
      <c r="FV164" s="49"/>
      <c r="FW164" s="49"/>
      <c r="FX164" s="49"/>
      <c r="FY164" s="49"/>
      <c r="FZ164" s="49"/>
      <c r="GA164" s="49"/>
      <c r="GB164" s="49"/>
      <c r="GC164" s="49"/>
      <c r="GD164" s="49"/>
      <c r="GE164" s="49"/>
      <c r="GF164" s="49"/>
      <c r="GG164" s="49"/>
      <c r="GH164" s="49"/>
      <c r="GI164" s="49"/>
      <c r="GJ164" s="49"/>
      <c r="GK164" s="49"/>
      <c r="GL164" s="49"/>
      <c r="GM164" s="49"/>
      <c r="GN164" s="49"/>
      <c r="GO164" s="49"/>
      <c r="GP164" s="49"/>
      <c r="GQ164" s="49"/>
      <c r="GR164" s="49"/>
      <c r="GS164" s="49"/>
      <c r="GT164" s="49"/>
      <c r="GU164" s="49"/>
      <c r="GV164" s="49"/>
      <c r="GW164" s="49"/>
      <c r="GX164" s="49"/>
      <c r="GY164" s="49"/>
      <c r="GZ164" s="49"/>
      <c r="HA164" s="49"/>
      <c r="HB164" s="49"/>
      <c r="HC164" s="49"/>
      <c r="HD164" s="49"/>
      <c r="HE164" s="49"/>
      <c r="HF164" s="49"/>
      <c r="HG164" s="49"/>
      <c r="HH164" s="49"/>
      <c r="HI164" s="49"/>
      <c r="HJ164" s="49"/>
      <c r="HK164" s="49"/>
      <c r="HL164" s="49"/>
      <c r="HM164" s="49"/>
      <c r="HN164" s="49"/>
      <c r="HO164" s="49"/>
      <c r="HP164" s="49"/>
      <c r="HQ164" s="49"/>
      <c r="HR164" s="49"/>
      <c r="HS164" s="49"/>
      <c r="HT164" s="49"/>
      <c r="HU164" s="49"/>
      <c r="HV164" s="49"/>
      <c r="HW164" s="49"/>
      <c r="HX164" s="49"/>
      <c r="HY164" s="49"/>
      <c r="HZ164" s="49"/>
      <c r="IA164" s="49"/>
      <c r="IB164" s="49"/>
      <c r="IC164" s="49"/>
      <c r="ID164" s="49"/>
      <c r="IE164" s="49"/>
      <c r="IF164" s="49"/>
      <c r="IG164" s="49"/>
      <c r="IH164" s="49"/>
      <c r="II164" s="49"/>
      <c r="IJ164" s="49"/>
      <c r="IK164" s="49"/>
      <c r="IL164" s="49"/>
      <c r="IM164" s="49"/>
      <c r="IN164" s="49"/>
      <c r="IO164" s="49"/>
      <c r="IP164" s="49"/>
      <c r="IQ164" s="49"/>
      <c r="IR164" s="49"/>
      <c r="IS164" s="49"/>
      <c r="IT164" s="49"/>
      <c r="IU164" s="49"/>
      <c r="IV164" s="49"/>
      <c r="IW164" s="49"/>
    </row>
    <row r="165" customFormat="false" ht="15.75" hidden="false" customHeight="false" outlineLevel="0" collapsed="false">
      <c r="A165" s="204"/>
      <c r="B165" s="203"/>
      <c r="C165" s="97"/>
      <c r="D165" s="202" t="s">
        <v>325</v>
      </c>
      <c r="E165" s="99"/>
      <c r="F165" s="99"/>
      <c r="G165" s="99"/>
      <c r="H165" s="99"/>
      <c r="I165" s="137"/>
      <c r="J165" s="140"/>
      <c r="K165" s="141"/>
      <c r="L165" s="142"/>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c r="FH165" s="49"/>
      <c r="FI165" s="49"/>
      <c r="FJ165" s="49"/>
      <c r="FK165" s="49"/>
      <c r="FL165" s="49"/>
      <c r="FM165" s="49"/>
      <c r="FN165" s="49"/>
      <c r="FO165" s="49"/>
      <c r="FP165" s="49"/>
      <c r="FQ165" s="49"/>
      <c r="FR165" s="49"/>
      <c r="FS165" s="49"/>
      <c r="FT165" s="49"/>
      <c r="FU165" s="49"/>
      <c r="FV165" s="49"/>
      <c r="FW165" s="49"/>
      <c r="FX165" s="49"/>
      <c r="FY165" s="49"/>
      <c r="FZ165" s="49"/>
      <c r="GA165" s="49"/>
      <c r="GB165" s="49"/>
      <c r="GC165" s="49"/>
      <c r="GD165" s="49"/>
      <c r="GE165" s="49"/>
      <c r="GF165" s="49"/>
      <c r="GG165" s="49"/>
      <c r="GH165" s="49"/>
      <c r="GI165" s="49"/>
      <c r="GJ165" s="49"/>
      <c r="GK165" s="49"/>
      <c r="GL165" s="49"/>
      <c r="GM165" s="49"/>
      <c r="GN165" s="49"/>
      <c r="GO165" s="49"/>
      <c r="GP165" s="49"/>
      <c r="GQ165" s="49"/>
      <c r="GR165" s="49"/>
      <c r="GS165" s="49"/>
      <c r="GT165" s="49"/>
      <c r="GU165" s="49"/>
      <c r="GV165" s="49"/>
      <c r="GW165" s="49"/>
      <c r="GX165" s="49"/>
      <c r="GY165" s="49"/>
      <c r="GZ165" s="49"/>
      <c r="HA165" s="49"/>
      <c r="HB165" s="49"/>
      <c r="HC165" s="49"/>
      <c r="HD165" s="49"/>
      <c r="HE165" s="49"/>
      <c r="HF165" s="49"/>
      <c r="HG165" s="49"/>
      <c r="HH165" s="49"/>
      <c r="HI165" s="49"/>
      <c r="HJ165" s="49"/>
      <c r="HK165" s="49"/>
      <c r="HL165" s="49"/>
      <c r="HM165" s="49"/>
      <c r="HN165" s="49"/>
      <c r="HO165" s="49"/>
      <c r="HP165" s="49"/>
      <c r="HQ165" s="49"/>
      <c r="HR165" s="49"/>
      <c r="HS165" s="49"/>
      <c r="HT165" s="49"/>
      <c r="HU165" s="49"/>
      <c r="HV165" s="49"/>
      <c r="HW165" s="49"/>
      <c r="HX165" s="49"/>
      <c r="HY165" s="49"/>
      <c r="HZ165" s="49"/>
      <c r="IA165" s="49"/>
      <c r="IB165" s="49"/>
      <c r="IC165" s="49"/>
      <c r="ID165" s="49"/>
      <c r="IE165" s="49"/>
      <c r="IF165" s="49"/>
      <c r="IG165" s="49"/>
      <c r="IH165" s="49"/>
      <c r="II165" s="49"/>
      <c r="IJ165" s="49"/>
      <c r="IK165" s="49"/>
      <c r="IL165" s="49"/>
      <c r="IM165" s="49"/>
      <c r="IN165" s="49"/>
      <c r="IO165" s="49"/>
      <c r="IP165" s="49"/>
      <c r="IQ165" s="49"/>
      <c r="IR165" s="49"/>
      <c r="IS165" s="49"/>
      <c r="IT165" s="49"/>
      <c r="IU165" s="49"/>
      <c r="IV165" s="49"/>
      <c r="IW165" s="49"/>
    </row>
    <row r="166" customFormat="false" ht="15.75" hidden="false" customHeight="false" outlineLevel="0" collapsed="false">
      <c r="A166" s="204"/>
      <c r="B166" s="203"/>
      <c r="C166" s="97"/>
      <c r="D166" s="202" t="s">
        <v>326</v>
      </c>
      <c r="E166" s="99"/>
      <c r="F166" s="99"/>
      <c r="G166" s="99"/>
      <c r="H166" s="99"/>
      <c r="I166" s="137"/>
      <c r="J166" s="140"/>
      <c r="K166" s="141"/>
      <c r="L166" s="142"/>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c r="IT166" s="49"/>
      <c r="IU166" s="49"/>
      <c r="IV166" s="49"/>
      <c r="IW166" s="49"/>
    </row>
    <row r="167" customFormat="false" ht="15" hidden="false" customHeight="true" outlineLevel="0" collapsed="false">
      <c r="A167" s="204"/>
      <c r="B167" s="203"/>
      <c r="C167" s="97"/>
      <c r="D167" s="202" t="s">
        <v>327</v>
      </c>
      <c r="E167" s="99"/>
      <c r="F167" s="99"/>
      <c r="G167" s="99"/>
      <c r="H167" s="99"/>
      <c r="I167" s="137"/>
      <c r="J167" s="140"/>
      <c r="K167" s="141"/>
      <c r="L167" s="142"/>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c r="IR167" s="49"/>
      <c r="IS167" s="49"/>
      <c r="IT167" s="49"/>
      <c r="IU167" s="49"/>
      <c r="IV167" s="49"/>
      <c r="IW167" s="49"/>
    </row>
    <row r="168" customFormat="false" ht="15" hidden="false" customHeight="true" outlineLevel="0" collapsed="false">
      <c r="A168" s="204"/>
      <c r="B168" s="203"/>
      <c r="C168" s="97"/>
      <c r="D168" s="202" t="s">
        <v>328</v>
      </c>
      <c r="E168" s="99"/>
      <c r="F168" s="99"/>
      <c r="G168" s="99"/>
      <c r="H168" s="99"/>
      <c r="I168" s="137"/>
      <c r="J168" s="140"/>
      <c r="K168" s="141"/>
      <c r="L168" s="142"/>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c r="FH168" s="49"/>
      <c r="FI168" s="49"/>
      <c r="FJ168" s="49"/>
      <c r="FK168" s="49"/>
      <c r="FL168" s="49"/>
      <c r="FM168" s="49"/>
      <c r="FN168" s="49"/>
      <c r="FO168" s="49"/>
      <c r="FP168" s="49"/>
      <c r="FQ168" s="49"/>
      <c r="FR168" s="49"/>
      <c r="FS168" s="49"/>
      <c r="FT168" s="49"/>
      <c r="FU168" s="49"/>
      <c r="FV168" s="49"/>
      <c r="FW168" s="49"/>
      <c r="FX168" s="49"/>
      <c r="FY168" s="49"/>
      <c r="FZ168" s="49"/>
      <c r="GA168" s="49"/>
      <c r="GB168" s="49"/>
      <c r="GC168" s="49"/>
      <c r="GD168" s="49"/>
      <c r="GE168" s="49"/>
      <c r="GF168" s="49"/>
      <c r="GG168" s="49"/>
      <c r="GH168" s="49"/>
      <c r="GI168" s="49"/>
      <c r="GJ168" s="49"/>
      <c r="GK168" s="49"/>
      <c r="GL168" s="49"/>
      <c r="GM168" s="49"/>
      <c r="GN168" s="49"/>
      <c r="GO168" s="49"/>
      <c r="GP168" s="49"/>
      <c r="GQ168" s="49"/>
      <c r="GR168" s="49"/>
      <c r="GS168" s="49"/>
      <c r="GT168" s="49"/>
      <c r="GU168" s="49"/>
      <c r="GV168" s="49"/>
      <c r="GW168" s="49"/>
      <c r="GX168" s="49"/>
      <c r="GY168" s="49"/>
      <c r="GZ168" s="49"/>
      <c r="HA168" s="49"/>
      <c r="HB168" s="49"/>
      <c r="HC168" s="49"/>
      <c r="HD168" s="49"/>
      <c r="HE168" s="49"/>
      <c r="HF168" s="49"/>
      <c r="HG168" s="49"/>
      <c r="HH168" s="49"/>
      <c r="HI168" s="49"/>
      <c r="HJ168" s="49"/>
      <c r="HK168" s="49"/>
      <c r="HL168" s="49"/>
      <c r="HM168" s="49"/>
      <c r="HN168" s="49"/>
      <c r="HO168" s="49"/>
      <c r="HP168" s="49"/>
      <c r="HQ168" s="49"/>
      <c r="HR168" s="49"/>
      <c r="HS168" s="49"/>
      <c r="HT168" s="49"/>
      <c r="HU168" s="49"/>
      <c r="HV168" s="49"/>
      <c r="HW168" s="49"/>
      <c r="HX168" s="49"/>
      <c r="HY168" s="49"/>
      <c r="HZ168" s="49"/>
      <c r="IA168" s="49"/>
      <c r="IB168" s="49"/>
      <c r="IC168" s="49"/>
      <c r="ID168" s="49"/>
      <c r="IE168" s="49"/>
      <c r="IF168" s="49"/>
      <c r="IG168" s="49"/>
      <c r="IH168" s="49"/>
      <c r="II168" s="49"/>
      <c r="IJ168" s="49"/>
      <c r="IK168" s="49"/>
      <c r="IL168" s="49"/>
      <c r="IM168" s="49"/>
      <c r="IN168" s="49"/>
      <c r="IO168" s="49"/>
      <c r="IP168" s="49"/>
      <c r="IQ168" s="49"/>
      <c r="IR168" s="49"/>
      <c r="IS168" s="49"/>
      <c r="IT168" s="49"/>
      <c r="IU168" s="49"/>
      <c r="IV168" s="49"/>
      <c r="IW168" s="49"/>
    </row>
    <row r="169" customFormat="false" ht="15.75" hidden="false" customHeight="false" outlineLevel="0" collapsed="false">
      <c r="A169" s="204"/>
      <c r="B169" s="203"/>
      <c r="C169" s="97"/>
      <c r="D169" s="202" t="s">
        <v>329</v>
      </c>
      <c r="E169" s="99"/>
      <c r="F169" s="99"/>
      <c r="G169" s="99"/>
      <c r="H169" s="99"/>
      <c r="I169" s="137"/>
      <c r="J169" s="140"/>
      <c r="K169" s="141"/>
      <c r="L169" s="142"/>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49"/>
      <c r="FI169" s="49"/>
      <c r="FJ169" s="49"/>
      <c r="FK169" s="49"/>
      <c r="FL169" s="49"/>
      <c r="FM169" s="49"/>
      <c r="FN169" s="49"/>
      <c r="FO169" s="49"/>
      <c r="FP169" s="49"/>
      <c r="FQ169" s="49"/>
      <c r="FR169" s="49"/>
      <c r="FS169" s="49"/>
      <c r="FT169" s="49"/>
      <c r="FU169" s="49"/>
      <c r="FV169" s="49"/>
      <c r="FW169" s="49"/>
      <c r="FX169" s="49"/>
      <c r="FY169" s="49"/>
      <c r="FZ169" s="49"/>
      <c r="GA169" s="49"/>
      <c r="GB169" s="49"/>
      <c r="GC169" s="49"/>
      <c r="GD169" s="49"/>
      <c r="GE169" s="49"/>
      <c r="GF169" s="49"/>
      <c r="GG169" s="49"/>
      <c r="GH169" s="49"/>
      <c r="GI169" s="49"/>
      <c r="GJ169" s="49"/>
      <c r="GK169" s="49"/>
      <c r="GL169" s="49"/>
      <c r="GM169" s="49"/>
      <c r="GN169" s="49"/>
      <c r="GO169" s="49"/>
      <c r="GP169" s="49"/>
      <c r="GQ169" s="49"/>
      <c r="GR169" s="49"/>
      <c r="GS169" s="49"/>
      <c r="GT169" s="49"/>
      <c r="GU169" s="49"/>
      <c r="GV169" s="49"/>
      <c r="GW169" s="49"/>
      <c r="GX169" s="49"/>
      <c r="GY169" s="49"/>
      <c r="GZ169" s="49"/>
      <c r="HA169" s="49"/>
      <c r="HB169" s="49"/>
      <c r="HC169" s="49"/>
      <c r="HD169" s="49"/>
      <c r="HE169" s="49"/>
      <c r="HF169" s="49"/>
      <c r="HG169" s="49"/>
      <c r="HH169" s="49"/>
      <c r="HI169" s="49"/>
      <c r="HJ169" s="49"/>
      <c r="HK169" s="49"/>
      <c r="HL169" s="49"/>
      <c r="HM169" s="49"/>
      <c r="HN169" s="49"/>
      <c r="HO169" s="49"/>
      <c r="HP169" s="49"/>
      <c r="HQ169" s="49"/>
      <c r="HR169" s="49"/>
      <c r="HS169" s="49"/>
      <c r="HT169" s="49"/>
      <c r="HU169" s="49"/>
      <c r="HV169" s="49"/>
      <c r="HW169" s="49"/>
      <c r="HX169" s="49"/>
      <c r="HY169" s="49"/>
      <c r="HZ169" s="49"/>
      <c r="IA169" s="49"/>
      <c r="IB169" s="49"/>
      <c r="IC169" s="49"/>
      <c r="ID169" s="49"/>
      <c r="IE169" s="49"/>
      <c r="IF169" s="49"/>
      <c r="IG169" s="49"/>
      <c r="IH169" s="49"/>
      <c r="II169" s="49"/>
      <c r="IJ169" s="49"/>
      <c r="IK169" s="49"/>
      <c r="IL169" s="49"/>
      <c r="IM169" s="49"/>
      <c r="IN169" s="49"/>
      <c r="IO169" s="49"/>
      <c r="IP169" s="49"/>
      <c r="IQ169" s="49"/>
      <c r="IR169" s="49"/>
      <c r="IS169" s="49"/>
      <c r="IT169" s="49"/>
      <c r="IU169" s="49"/>
      <c r="IV169" s="49"/>
      <c r="IW169" s="49"/>
    </row>
    <row r="170" customFormat="false" ht="15" hidden="false" customHeight="true" outlineLevel="0" collapsed="false">
      <c r="A170" s="204"/>
      <c r="B170" s="203"/>
      <c r="C170" s="97"/>
      <c r="D170" s="202" t="s">
        <v>330</v>
      </c>
      <c r="E170" s="99"/>
      <c r="F170" s="99"/>
      <c r="G170" s="99"/>
      <c r="H170" s="99"/>
      <c r="I170" s="137"/>
      <c r="J170" s="140"/>
      <c r="K170" s="141"/>
      <c r="L170" s="142"/>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c r="FH170" s="49"/>
      <c r="FI170" s="49"/>
      <c r="FJ170" s="49"/>
      <c r="FK170" s="49"/>
      <c r="FL170" s="49"/>
      <c r="FM170" s="49"/>
      <c r="FN170" s="49"/>
      <c r="FO170" s="49"/>
      <c r="FP170" s="49"/>
      <c r="FQ170" s="49"/>
      <c r="FR170" s="49"/>
      <c r="FS170" s="49"/>
      <c r="FT170" s="49"/>
      <c r="FU170" s="49"/>
      <c r="FV170" s="49"/>
      <c r="FW170" s="49"/>
      <c r="FX170" s="49"/>
      <c r="FY170" s="49"/>
      <c r="FZ170" s="49"/>
      <c r="GA170" s="49"/>
      <c r="GB170" s="49"/>
      <c r="GC170" s="49"/>
      <c r="GD170" s="49"/>
      <c r="GE170" s="49"/>
      <c r="GF170" s="49"/>
      <c r="GG170" s="49"/>
      <c r="GH170" s="49"/>
      <c r="GI170" s="49"/>
      <c r="GJ170" s="49"/>
      <c r="GK170" s="49"/>
      <c r="GL170" s="49"/>
      <c r="GM170" s="49"/>
      <c r="GN170" s="49"/>
      <c r="GO170" s="49"/>
      <c r="GP170" s="49"/>
      <c r="GQ170" s="49"/>
      <c r="GR170" s="49"/>
      <c r="GS170" s="49"/>
      <c r="GT170" s="49"/>
      <c r="GU170" s="49"/>
      <c r="GV170" s="49"/>
      <c r="GW170" s="49"/>
      <c r="GX170" s="49"/>
      <c r="GY170" s="49"/>
      <c r="GZ170" s="49"/>
      <c r="HA170" s="49"/>
      <c r="HB170" s="49"/>
      <c r="HC170" s="49"/>
      <c r="HD170" s="49"/>
      <c r="HE170" s="49"/>
      <c r="HF170" s="49"/>
      <c r="HG170" s="49"/>
      <c r="HH170" s="49"/>
      <c r="HI170" s="49"/>
      <c r="HJ170" s="49"/>
      <c r="HK170" s="49"/>
      <c r="HL170" s="49"/>
      <c r="HM170" s="49"/>
      <c r="HN170" s="49"/>
      <c r="HO170" s="49"/>
      <c r="HP170" s="49"/>
      <c r="HQ170" s="49"/>
      <c r="HR170" s="49"/>
      <c r="HS170" s="49"/>
      <c r="HT170" s="49"/>
      <c r="HU170" s="49"/>
      <c r="HV170" s="49"/>
      <c r="HW170" s="49"/>
      <c r="HX170" s="49"/>
      <c r="HY170" s="49"/>
      <c r="HZ170" s="49"/>
      <c r="IA170" s="49"/>
      <c r="IB170" s="49"/>
      <c r="IC170" s="49"/>
      <c r="ID170" s="49"/>
      <c r="IE170" s="49"/>
      <c r="IF170" s="49"/>
      <c r="IG170" s="49"/>
      <c r="IH170" s="49"/>
      <c r="II170" s="49"/>
      <c r="IJ170" s="49"/>
      <c r="IK170" s="49"/>
      <c r="IL170" s="49"/>
      <c r="IM170" s="49"/>
      <c r="IN170" s="49"/>
      <c r="IO170" s="49"/>
      <c r="IP170" s="49"/>
      <c r="IQ170" s="49"/>
      <c r="IR170" s="49"/>
      <c r="IS170" s="49"/>
      <c r="IT170" s="49"/>
      <c r="IU170" s="49"/>
      <c r="IV170" s="49"/>
      <c r="IW170" s="49"/>
    </row>
    <row r="171" customFormat="false" ht="15" hidden="false" customHeight="true" outlineLevel="0" collapsed="false">
      <c r="A171" s="204"/>
      <c r="B171" s="203"/>
      <c r="C171" s="97"/>
      <c r="D171" s="202" t="s">
        <v>331</v>
      </c>
      <c r="E171" s="99"/>
      <c r="F171" s="99"/>
      <c r="G171" s="99"/>
      <c r="H171" s="99"/>
      <c r="I171" s="137"/>
      <c r="J171" s="140"/>
      <c r="K171" s="141"/>
      <c r="L171" s="142"/>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c r="IV171" s="49"/>
      <c r="IW171" s="49"/>
    </row>
    <row r="172" customFormat="false" ht="15" hidden="false" customHeight="true" outlineLevel="0" collapsed="false">
      <c r="A172" s="204"/>
      <c r="B172" s="203"/>
      <c r="C172" s="97"/>
      <c r="D172" s="202" t="s">
        <v>332</v>
      </c>
      <c r="E172" s="99"/>
      <c r="F172" s="99"/>
      <c r="G172" s="99"/>
      <c r="H172" s="99"/>
      <c r="I172" s="137"/>
      <c r="J172" s="140"/>
      <c r="K172" s="141"/>
      <c r="L172" s="142"/>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c r="FH172" s="49"/>
      <c r="FI172" s="49"/>
      <c r="FJ172" s="49"/>
      <c r="FK172" s="49"/>
      <c r="FL172" s="49"/>
      <c r="FM172" s="49"/>
      <c r="FN172" s="49"/>
      <c r="FO172" s="49"/>
      <c r="FP172" s="49"/>
      <c r="FQ172" s="49"/>
      <c r="FR172" s="49"/>
      <c r="FS172" s="49"/>
      <c r="FT172" s="49"/>
      <c r="FU172" s="49"/>
      <c r="FV172" s="49"/>
      <c r="FW172" s="49"/>
      <c r="FX172" s="49"/>
      <c r="FY172" s="49"/>
      <c r="FZ172" s="49"/>
      <c r="GA172" s="49"/>
      <c r="GB172" s="49"/>
      <c r="GC172" s="49"/>
      <c r="GD172" s="49"/>
      <c r="GE172" s="49"/>
      <c r="GF172" s="49"/>
      <c r="GG172" s="49"/>
      <c r="GH172" s="49"/>
      <c r="GI172" s="49"/>
      <c r="GJ172" s="49"/>
      <c r="GK172" s="49"/>
      <c r="GL172" s="49"/>
      <c r="GM172" s="49"/>
      <c r="GN172" s="49"/>
      <c r="GO172" s="49"/>
      <c r="GP172" s="49"/>
      <c r="GQ172" s="49"/>
      <c r="GR172" s="49"/>
      <c r="GS172" s="49"/>
      <c r="GT172" s="49"/>
      <c r="GU172" s="49"/>
      <c r="GV172" s="49"/>
      <c r="GW172" s="49"/>
      <c r="GX172" s="49"/>
      <c r="GY172" s="49"/>
      <c r="GZ172" s="49"/>
      <c r="HA172" s="49"/>
      <c r="HB172" s="49"/>
      <c r="HC172" s="49"/>
      <c r="HD172" s="49"/>
      <c r="HE172" s="49"/>
      <c r="HF172" s="49"/>
      <c r="HG172" s="49"/>
      <c r="HH172" s="49"/>
      <c r="HI172" s="49"/>
      <c r="HJ172" s="49"/>
      <c r="HK172" s="49"/>
      <c r="HL172" s="49"/>
      <c r="HM172" s="49"/>
      <c r="HN172" s="49"/>
      <c r="HO172" s="49"/>
      <c r="HP172" s="49"/>
      <c r="HQ172" s="49"/>
      <c r="HR172" s="49"/>
      <c r="HS172" s="49"/>
      <c r="HT172" s="49"/>
      <c r="HU172" s="49"/>
      <c r="HV172" s="49"/>
      <c r="HW172" s="49"/>
      <c r="HX172" s="49"/>
      <c r="HY172" s="49"/>
      <c r="HZ172" s="49"/>
      <c r="IA172" s="49"/>
      <c r="IB172" s="49"/>
      <c r="IC172" s="49"/>
      <c r="ID172" s="49"/>
      <c r="IE172" s="49"/>
      <c r="IF172" s="49"/>
      <c r="IG172" s="49"/>
      <c r="IH172" s="49"/>
      <c r="II172" s="49"/>
      <c r="IJ172" s="49"/>
      <c r="IK172" s="49"/>
      <c r="IL172" s="49"/>
      <c r="IM172" s="49"/>
      <c r="IN172" s="49"/>
      <c r="IO172" s="49"/>
      <c r="IP172" s="49"/>
      <c r="IQ172" s="49"/>
      <c r="IR172" s="49"/>
      <c r="IS172" s="49"/>
      <c r="IT172" s="49"/>
      <c r="IU172" s="49"/>
      <c r="IV172" s="49"/>
      <c r="IW172" s="49"/>
    </row>
    <row r="173" customFormat="false" ht="15.75" hidden="false" customHeight="false" outlineLevel="0" collapsed="false">
      <c r="A173" s="204"/>
      <c r="B173" s="203"/>
      <c r="C173" s="97"/>
      <c r="D173" s="202" t="s">
        <v>333</v>
      </c>
      <c r="E173" s="99"/>
      <c r="F173" s="99"/>
      <c r="G173" s="99"/>
      <c r="H173" s="99"/>
      <c r="I173" s="137"/>
      <c r="J173" s="140"/>
      <c r="K173" s="141"/>
      <c r="L173" s="142"/>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c r="FH173" s="49"/>
      <c r="FI173" s="49"/>
      <c r="FJ173" s="49"/>
      <c r="FK173" s="49"/>
      <c r="FL173" s="49"/>
      <c r="FM173" s="49"/>
      <c r="FN173" s="49"/>
      <c r="FO173" s="49"/>
      <c r="FP173" s="49"/>
      <c r="FQ173" s="49"/>
      <c r="FR173" s="49"/>
      <c r="FS173" s="49"/>
      <c r="FT173" s="49"/>
      <c r="FU173" s="49"/>
      <c r="FV173" s="49"/>
      <c r="FW173" s="49"/>
      <c r="FX173" s="49"/>
      <c r="FY173" s="49"/>
      <c r="FZ173" s="49"/>
      <c r="GA173" s="49"/>
      <c r="GB173" s="49"/>
      <c r="GC173" s="49"/>
      <c r="GD173" s="49"/>
      <c r="GE173" s="49"/>
      <c r="GF173" s="49"/>
      <c r="GG173" s="49"/>
      <c r="GH173" s="49"/>
      <c r="GI173" s="49"/>
      <c r="GJ173" s="49"/>
      <c r="GK173" s="49"/>
      <c r="GL173" s="49"/>
      <c r="GM173" s="49"/>
      <c r="GN173" s="49"/>
      <c r="GO173" s="49"/>
      <c r="GP173" s="49"/>
      <c r="GQ173" s="49"/>
      <c r="GR173" s="49"/>
      <c r="GS173" s="49"/>
      <c r="GT173" s="49"/>
      <c r="GU173" s="49"/>
      <c r="GV173" s="49"/>
      <c r="GW173" s="49"/>
      <c r="GX173" s="49"/>
      <c r="GY173" s="49"/>
      <c r="GZ173" s="49"/>
      <c r="HA173" s="49"/>
      <c r="HB173" s="49"/>
      <c r="HC173" s="49"/>
      <c r="HD173" s="49"/>
      <c r="HE173" s="49"/>
      <c r="HF173" s="49"/>
      <c r="HG173" s="49"/>
      <c r="HH173" s="49"/>
      <c r="HI173" s="49"/>
      <c r="HJ173" s="49"/>
      <c r="HK173" s="49"/>
      <c r="HL173" s="49"/>
      <c r="HM173" s="49"/>
      <c r="HN173" s="49"/>
      <c r="HO173" s="49"/>
      <c r="HP173" s="49"/>
      <c r="HQ173" s="49"/>
      <c r="HR173" s="49"/>
      <c r="HS173" s="49"/>
      <c r="HT173" s="49"/>
      <c r="HU173" s="49"/>
      <c r="HV173" s="49"/>
      <c r="HW173" s="49"/>
      <c r="HX173" s="49"/>
      <c r="HY173" s="49"/>
      <c r="HZ173" s="49"/>
      <c r="IA173" s="49"/>
      <c r="IB173" s="49"/>
      <c r="IC173" s="49"/>
      <c r="ID173" s="49"/>
      <c r="IE173" s="49"/>
      <c r="IF173" s="49"/>
      <c r="IG173" s="49"/>
      <c r="IH173" s="49"/>
      <c r="II173" s="49"/>
      <c r="IJ173" s="49"/>
      <c r="IK173" s="49"/>
      <c r="IL173" s="49"/>
      <c r="IM173" s="49"/>
      <c r="IN173" s="49"/>
      <c r="IO173" s="49"/>
      <c r="IP173" s="49"/>
      <c r="IQ173" s="49"/>
      <c r="IR173" s="49"/>
      <c r="IS173" s="49"/>
      <c r="IT173" s="49"/>
      <c r="IU173" s="49"/>
      <c r="IV173" s="49"/>
      <c r="IW173" s="49"/>
    </row>
    <row r="174" customFormat="false" ht="15.75" hidden="false" customHeight="false" outlineLevel="0" collapsed="false">
      <c r="A174" s="204"/>
      <c r="B174" s="203"/>
      <c r="C174" s="97"/>
      <c r="D174" s="202" t="s">
        <v>334</v>
      </c>
      <c r="E174" s="99"/>
      <c r="F174" s="99"/>
      <c r="G174" s="99"/>
      <c r="H174" s="99"/>
      <c r="I174" s="137"/>
      <c r="J174" s="140"/>
      <c r="K174" s="141"/>
      <c r="L174" s="142"/>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c r="IT174" s="49"/>
      <c r="IU174" s="49"/>
      <c r="IV174" s="49"/>
      <c r="IW174" s="49"/>
    </row>
    <row r="175" customFormat="false" ht="15.75" hidden="false" customHeight="false" outlineLevel="0" collapsed="false">
      <c r="A175" s="204"/>
      <c r="B175" s="203"/>
      <c r="C175" s="97"/>
      <c r="D175" s="202" t="s">
        <v>335</v>
      </c>
      <c r="E175" s="99"/>
      <c r="F175" s="99"/>
      <c r="G175" s="99"/>
      <c r="H175" s="99"/>
      <c r="I175" s="137"/>
      <c r="J175" s="140"/>
      <c r="K175" s="141"/>
      <c r="L175" s="142"/>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c r="FI175" s="49"/>
      <c r="FJ175" s="49"/>
      <c r="FK175" s="49"/>
      <c r="FL175" s="49"/>
      <c r="FM175" s="49"/>
      <c r="FN175" s="49"/>
      <c r="FO175" s="49"/>
      <c r="FP175" s="49"/>
      <c r="FQ175" s="49"/>
      <c r="FR175" s="49"/>
      <c r="FS175" s="49"/>
      <c r="FT175" s="49"/>
      <c r="FU175" s="49"/>
      <c r="FV175" s="49"/>
      <c r="FW175" s="49"/>
      <c r="FX175" s="49"/>
      <c r="FY175" s="49"/>
      <c r="FZ175" s="49"/>
      <c r="GA175" s="49"/>
      <c r="GB175" s="49"/>
      <c r="GC175" s="49"/>
      <c r="GD175" s="49"/>
      <c r="GE175" s="49"/>
      <c r="GF175" s="49"/>
      <c r="GG175" s="49"/>
      <c r="GH175" s="49"/>
      <c r="GI175" s="49"/>
      <c r="GJ175" s="49"/>
      <c r="GK175" s="49"/>
      <c r="GL175" s="49"/>
      <c r="GM175" s="49"/>
      <c r="GN175" s="49"/>
      <c r="GO175" s="49"/>
      <c r="GP175" s="49"/>
      <c r="GQ175" s="49"/>
      <c r="GR175" s="49"/>
      <c r="GS175" s="49"/>
      <c r="GT175" s="49"/>
      <c r="GU175" s="49"/>
      <c r="GV175" s="49"/>
      <c r="GW175" s="49"/>
      <c r="GX175" s="49"/>
      <c r="GY175" s="49"/>
      <c r="GZ175" s="49"/>
      <c r="HA175" s="49"/>
      <c r="HB175" s="49"/>
      <c r="HC175" s="49"/>
      <c r="HD175" s="49"/>
      <c r="HE175" s="49"/>
      <c r="HF175" s="49"/>
      <c r="HG175" s="49"/>
      <c r="HH175" s="49"/>
      <c r="HI175" s="49"/>
      <c r="HJ175" s="49"/>
      <c r="HK175" s="49"/>
      <c r="HL175" s="49"/>
      <c r="HM175" s="49"/>
      <c r="HN175" s="49"/>
      <c r="HO175" s="49"/>
      <c r="HP175" s="49"/>
      <c r="HQ175" s="49"/>
      <c r="HR175" s="49"/>
      <c r="HS175" s="49"/>
      <c r="HT175" s="49"/>
      <c r="HU175" s="49"/>
      <c r="HV175" s="49"/>
      <c r="HW175" s="49"/>
      <c r="HX175" s="49"/>
      <c r="HY175" s="49"/>
      <c r="HZ175" s="49"/>
      <c r="IA175" s="49"/>
      <c r="IB175" s="49"/>
      <c r="IC175" s="49"/>
      <c r="ID175" s="49"/>
      <c r="IE175" s="49"/>
      <c r="IF175" s="49"/>
      <c r="IG175" s="49"/>
      <c r="IH175" s="49"/>
      <c r="II175" s="49"/>
      <c r="IJ175" s="49"/>
      <c r="IK175" s="49"/>
      <c r="IL175" s="49"/>
      <c r="IM175" s="49"/>
      <c r="IN175" s="49"/>
      <c r="IO175" s="49"/>
      <c r="IP175" s="49"/>
      <c r="IQ175" s="49"/>
      <c r="IR175" s="49"/>
      <c r="IS175" s="49"/>
      <c r="IT175" s="49"/>
      <c r="IU175" s="49"/>
      <c r="IV175" s="49"/>
      <c r="IW175" s="49"/>
    </row>
    <row r="176" customFormat="false" ht="15.75" hidden="false" customHeight="false" outlineLevel="0" collapsed="false">
      <c r="A176" s="204"/>
      <c r="B176" s="203"/>
      <c r="C176" s="97"/>
      <c r="D176" s="202" t="s">
        <v>336</v>
      </c>
      <c r="E176" s="99"/>
      <c r="F176" s="99"/>
      <c r="G176" s="99"/>
      <c r="H176" s="99"/>
      <c r="I176" s="137"/>
      <c r="J176" s="140"/>
      <c r="K176" s="141"/>
      <c r="L176" s="142"/>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c r="FU176" s="49"/>
      <c r="FV176" s="49"/>
      <c r="FW176" s="49"/>
      <c r="FX176" s="49"/>
      <c r="FY176" s="49"/>
      <c r="FZ176" s="49"/>
      <c r="GA176" s="49"/>
      <c r="GB176" s="49"/>
      <c r="GC176" s="49"/>
      <c r="GD176" s="49"/>
      <c r="GE176" s="49"/>
      <c r="GF176" s="49"/>
      <c r="GG176" s="49"/>
      <c r="GH176" s="49"/>
      <c r="GI176" s="49"/>
      <c r="GJ176" s="49"/>
      <c r="GK176" s="49"/>
      <c r="GL176" s="49"/>
      <c r="GM176" s="49"/>
      <c r="GN176" s="49"/>
      <c r="GO176" s="49"/>
      <c r="GP176" s="49"/>
      <c r="GQ176" s="49"/>
      <c r="GR176" s="49"/>
      <c r="GS176" s="49"/>
      <c r="GT176" s="49"/>
      <c r="GU176" s="49"/>
      <c r="GV176" s="49"/>
      <c r="GW176" s="49"/>
      <c r="GX176" s="49"/>
      <c r="GY176" s="49"/>
      <c r="GZ176" s="49"/>
      <c r="HA176" s="49"/>
      <c r="HB176" s="49"/>
      <c r="HC176" s="49"/>
      <c r="HD176" s="49"/>
      <c r="HE176" s="49"/>
      <c r="HF176" s="49"/>
      <c r="HG176" s="49"/>
      <c r="HH176" s="49"/>
      <c r="HI176" s="49"/>
      <c r="HJ176" s="49"/>
      <c r="HK176" s="49"/>
      <c r="HL176" s="49"/>
      <c r="HM176" s="49"/>
      <c r="HN176" s="49"/>
      <c r="HO176" s="49"/>
      <c r="HP176" s="49"/>
      <c r="HQ176" s="49"/>
      <c r="HR176" s="49"/>
      <c r="HS176" s="49"/>
      <c r="HT176" s="49"/>
      <c r="HU176" s="49"/>
      <c r="HV176" s="49"/>
      <c r="HW176" s="49"/>
      <c r="HX176" s="49"/>
      <c r="HY176" s="49"/>
      <c r="HZ176" s="49"/>
      <c r="IA176" s="49"/>
      <c r="IB176" s="49"/>
      <c r="IC176" s="49"/>
      <c r="ID176" s="49"/>
      <c r="IE176" s="49"/>
      <c r="IF176" s="49"/>
      <c r="IG176" s="49"/>
      <c r="IH176" s="49"/>
      <c r="II176" s="49"/>
      <c r="IJ176" s="49"/>
      <c r="IK176" s="49"/>
      <c r="IL176" s="49"/>
      <c r="IM176" s="49"/>
      <c r="IN176" s="49"/>
      <c r="IO176" s="49"/>
      <c r="IP176" s="49"/>
      <c r="IQ176" s="49"/>
      <c r="IR176" s="49"/>
      <c r="IS176" s="49"/>
      <c r="IT176" s="49"/>
      <c r="IU176" s="49"/>
      <c r="IV176" s="49"/>
      <c r="IW176" s="49"/>
    </row>
    <row r="177" customFormat="false" ht="15" hidden="false" customHeight="true" outlineLevel="0" collapsed="false">
      <c r="A177" s="204"/>
      <c r="B177" s="203"/>
      <c r="C177" s="97"/>
      <c r="D177" s="202" t="s">
        <v>337</v>
      </c>
      <c r="E177" s="99"/>
      <c r="F177" s="99"/>
      <c r="G177" s="99"/>
      <c r="H177" s="99"/>
      <c r="I177" s="137"/>
      <c r="J177" s="140"/>
      <c r="K177" s="141"/>
      <c r="L177" s="142"/>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c r="FU177" s="49"/>
      <c r="FV177" s="49"/>
      <c r="FW177" s="49"/>
      <c r="FX177" s="49"/>
      <c r="FY177" s="49"/>
      <c r="FZ177" s="49"/>
      <c r="GA177" s="49"/>
      <c r="GB177" s="49"/>
      <c r="GC177" s="49"/>
      <c r="GD177" s="49"/>
      <c r="GE177" s="49"/>
      <c r="GF177" s="49"/>
      <c r="GG177" s="49"/>
      <c r="GH177" s="49"/>
      <c r="GI177" s="49"/>
      <c r="GJ177" s="49"/>
      <c r="GK177" s="49"/>
      <c r="GL177" s="49"/>
      <c r="GM177" s="49"/>
      <c r="GN177" s="49"/>
      <c r="GO177" s="49"/>
      <c r="GP177" s="49"/>
      <c r="GQ177" s="49"/>
      <c r="GR177" s="49"/>
      <c r="GS177" s="49"/>
      <c r="GT177" s="49"/>
      <c r="GU177" s="49"/>
      <c r="GV177" s="49"/>
      <c r="GW177" s="49"/>
      <c r="GX177" s="49"/>
      <c r="GY177" s="49"/>
      <c r="GZ177" s="49"/>
      <c r="HA177" s="49"/>
      <c r="HB177" s="49"/>
      <c r="HC177" s="49"/>
      <c r="HD177" s="49"/>
      <c r="HE177" s="49"/>
      <c r="HF177" s="49"/>
      <c r="HG177" s="49"/>
      <c r="HH177" s="49"/>
      <c r="HI177" s="49"/>
      <c r="HJ177" s="49"/>
      <c r="HK177" s="49"/>
      <c r="HL177" s="49"/>
      <c r="HM177" s="49"/>
      <c r="HN177" s="49"/>
      <c r="HO177" s="49"/>
      <c r="HP177" s="49"/>
      <c r="HQ177" s="49"/>
      <c r="HR177" s="49"/>
      <c r="HS177" s="49"/>
      <c r="HT177" s="49"/>
      <c r="HU177" s="49"/>
      <c r="HV177" s="49"/>
      <c r="HW177" s="49"/>
      <c r="HX177" s="49"/>
      <c r="HY177" s="49"/>
      <c r="HZ177" s="49"/>
      <c r="IA177" s="49"/>
      <c r="IB177" s="49"/>
      <c r="IC177" s="49"/>
      <c r="ID177" s="49"/>
      <c r="IE177" s="49"/>
      <c r="IF177" s="49"/>
      <c r="IG177" s="49"/>
      <c r="IH177" s="49"/>
      <c r="II177" s="49"/>
      <c r="IJ177" s="49"/>
      <c r="IK177" s="49"/>
      <c r="IL177" s="49"/>
      <c r="IM177" s="49"/>
      <c r="IN177" s="49"/>
      <c r="IO177" s="49"/>
      <c r="IP177" s="49"/>
      <c r="IQ177" s="49"/>
      <c r="IR177" s="49"/>
      <c r="IS177" s="49"/>
      <c r="IT177" s="49"/>
      <c r="IU177" s="49"/>
      <c r="IV177" s="49"/>
      <c r="IW177" s="49"/>
    </row>
    <row r="178" customFormat="false" ht="15.75" hidden="false" customHeight="false" outlineLevel="0" collapsed="false">
      <c r="A178" s="204"/>
      <c r="B178" s="203"/>
      <c r="C178" s="97"/>
      <c r="D178" s="202" t="s">
        <v>338</v>
      </c>
      <c r="E178" s="99"/>
      <c r="F178" s="99"/>
      <c r="G178" s="99"/>
      <c r="H178" s="99"/>
      <c r="I178" s="137"/>
      <c r="J178" s="140"/>
      <c r="K178" s="141"/>
      <c r="L178" s="142"/>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c r="FU178" s="49"/>
      <c r="FV178" s="49"/>
      <c r="FW178" s="49"/>
      <c r="FX178" s="49"/>
      <c r="FY178" s="49"/>
      <c r="FZ178" s="49"/>
      <c r="GA178" s="49"/>
      <c r="GB178" s="49"/>
      <c r="GC178" s="49"/>
      <c r="GD178" s="49"/>
      <c r="GE178" s="49"/>
      <c r="GF178" s="49"/>
      <c r="GG178" s="49"/>
      <c r="GH178" s="49"/>
      <c r="GI178" s="49"/>
      <c r="GJ178" s="49"/>
      <c r="GK178" s="49"/>
      <c r="GL178" s="49"/>
      <c r="GM178" s="49"/>
      <c r="GN178" s="49"/>
      <c r="GO178" s="49"/>
      <c r="GP178" s="49"/>
      <c r="GQ178" s="49"/>
      <c r="GR178" s="49"/>
      <c r="GS178" s="49"/>
      <c r="GT178" s="49"/>
      <c r="GU178" s="49"/>
      <c r="GV178" s="49"/>
      <c r="GW178" s="49"/>
      <c r="GX178" s="49"/>
      <c r="GY178" s="49"/>
      <c r="GZ178" s="49"/>
      <c r="HA178" s="49"/>
      <c r="HB178" s="49"/>
      <c r="HC178" s="49"/>
      <c r="HD178" s="49"/>
      <c r="HE178" s="49"/>
      <c r="HF178" s="49"/>
      <c r="HG178" s="49"/>
      <c r="HH178" s="49"/>
      <c r="HI178" s="49"/>
      <c r="HJ178" s="49"/>
      <c r="HK178" s="49"/>
      <c r="HL178" s="49"/>
      <c r="HM178" s="49"/>
      <c r="HN178" s="49"/>
      <c r="HO178" s="49"/>
      <c r="HP178" s="49"/>
      <c r="HQ178" s="49"/>
      <c r="HR178" s="49"/>
      <c r="HS178" s="49"/>
      <c r="HT178" s="49"/>
      <c r="HU178" s="49"/>
      <c r="HV178" s="49"/>
      <c r="HW178" s="49"/>
      <c r="HX178" s="49"/>
      <c r="HY178" s="49"/>
      <c r="HZ178" s="49"/>
      <c r="IA178" s="49"/>
      <c r="IB178" s="49"/>
      <c r="IC178" s="49"/>
      <c r="ID178" s="49"/>
      <c r="IE178" s="49"/>
      <c r="IF178" s="49"/>
      <c r="IG178" s="49"/>
      <c r="IH178" s="49"/>
      <c r="II178" s="49"/>
      <c r="IJ178" s="49"/>
      <c r="IK178" s="49"/>
      <c r="IL178" s="49"/>
      <c r="IM178" s="49"/>
      <c r="IN178" s="49"/>
      <c r="IO178" s="49"/>
      <c r="IP178" s="49"/>
      <c r="IQ178" s="49"/>
      <c r="IR178" s="49"/>
      <c r="IS178" s="49"/>
      <c r="IT178" s="49"/>
      <c r="IU178" s="49"/>
      <c r="IV178" s="49"/>
      <c r="IW178" s="49"/>
    </row>
    <row r="179" customFormat="false" ht="15" hidden="false" customHeight="true" outlineLevel="0" collapsed="false">
      <c r="A179" s="204"/>
      <c r="B179" s="203"/>
      <c r="C179" s="97"/>
      <c r="D179" s="202" t="s">
        <v>339</v>
      </c>
      <c r="E179" s="99"/>
      <c r="F179" s="99"/>
      <c r="G179" s="99"/>
      <c r="H179" s="99"/>
      <c r="I179" s="137"/>
      <c r="J179" s="140"/>
      <c r="K179" s="141"/>
      <c r="L179" s="142"/>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c r="FH179" s="49"/>
      <c r="FI179" s="49"/>
      <c r="FJ179" s="49"/>
      <c r="FK179" s="49"/>
      <c r="FL179" s="49"/>
      <c r="FM179" s="49"/>
      <c r="FN179" s="49"/>
      <c r="FO179" s="49"/>
      <c r="FP179" s="49"/>
      <c r="FQ179" s="49"/>
      <c r="FR179" s="49"/>
      <c r="FS179" s="49"/>
      <c r="FT179" s="49"/>
      <c r="FU179" s="49"/>
      <c r="FV179" s="49"/>
      <c r="FW179" s="49"/>
      <c r="FX179" s="49"/>
      <c r="FY179" s="49"/>
      <c r="FZ179" s="49"/>
      <c r="GA179" s="49"/>
      <c r="GB179" s="49"/>
      <c r="GC179" s="49"/>
      <c r="GD179" s="49"/>
      <c r="GE179" s="49"/>
      <c r="GF179" s="49"/>
      <c r="GG179" s="49"/>
      <c r="GH179" s="49"/>
      <c r="GI179" s="49"/>
      <c r="GJ179" s="49"/>
      <c r="GK179" s="49"/>
      <c r="GL179" s="49"/>
      <c r="GM179" s="49"/>
      <c r="GN179" s="49"/>
      <c r="GO179" s="49"/>
      <c r="GP179" s="49"/>
      <c r="GQ179" s="49"/>
      <c r="GR179" s="49"/>
      <c r="GS179" s="49"/>
      <c r="GT179" s="49"/>
      <c r="GU179" s="49"/>
      <c r="GV179" s="49"/>
      <c r="GW179" s="49"/>
      <c r="GX179" s="49"/>
      <c r="GY179" s="49"/>
      <c r="GZ179" s="49"/>
      <c r="HA179" s="49"/>
      <c r="HB179" s="49"/>
      <c r="HC179" s="49"/>
      <c r="HD179" s="49"/>
      <c r="HE179" s="49"/>
      <c r="HF179" s="49"/>
      <c r="HG179" s="49"/>
      <c r="HH179" s="49"/>
      <c r="HI179" s="49"/>
      <c r="HJ179" s="49"/>
      <c r="HK179" s="49"/>
      <c r="HL179" s="49"/>
      <c r="HM179" s="49"/>
      <c r="HN179" s="49"/>
      <c r="HO179" s="49"/>
      <c r="HP179" s="49"/>
      <c r="HQ179" s="49"/>
      <c r="HR179" s="49"/>
      <c r="HS179" s="49"/>
      <c r="HT179" s="49"/>
      <c r="HU179" s="49"/>
      <c r="HV179" s="49"/>
      <c r="HW179" s="49"/>
      <c r="HX179" s="49"/>
      <c r="HY179" s="49"/>
      <c r="HZ179" s="49"/>
      <c r="IA179" s="49"/>
      <c r="IB179" s="49"/>
      <c r="IC179" s="49"/>
      <c r="ID179" s="49"/>
      <c r="IE179" s="49"/>
      <c r="IF179" s="49"/>
      <c r="IG179" s="49"/>
      <c r="IH179" s="49"/>
      <c r="II179" s="49"/>
      <c r="IJ179" s="49"/>
      <c r="IK179" s="49"/>
      <c r="IL179" s="49"/>
      <c r="IM179" s="49"/>
      <c r="IN179" s="49"/>
      <c r="IO179" s="49"/>
      <c r="IP179" s="49"/>
      <c r="IQ179" s="49"/>
      <c r="IR179" s="49"/>
      <c r="IS179" s="49"/>
      <c r="IT179" s="49"/>
      <c r="IU179" s="49"/>
      <c r="IV179" s="49"/>
      <c r="IW179" s="49"/>
    </row>
    <row r="180" customFormat="false" ht="15.75" hidden="false" customHeight="false" outlineLevel="0" collapsed="false">
      <c r="A180" s="204"/>
      <c r="B180" s="203"/>
      <c r="C180" s="97"/>
      <c r="D180" s="202" t="s">
        <v>340</v>
      </c>
      <c r="E180" s="99"/>
      <c r="F180" s="99"/>
      <c r="G180" s="99"/>
      <c r="H180" s="99"/>
      <c r="I180" s="137"/>
      <c r="J180" s="140"/>
      <c r="K180" s="141"/>
      <c r="L180" s="142"/>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c r="EV180" s="49"/>
      <c r="EW180" s="49"/>
      <c r="EX180" s="49"/>
      <c r="EY180" s="49"/>
      <c r="EZ180" s="49"/>
      <c r="FA180" s="49"/>
      <c r="FB180" s="49"/>
      <c r="FC180" s="49"/>
      <c r="FD180" s="49"/>
      <c r="FE180" s="49"/>
      <c r="FF180" s="49"/>
      <c r="FG180" s="49"/>
      <c r="FH180" s="49"/>
      <c r="FI180" s="49"/>
      <c r="FJ180" s="49"/>
      <c r="FK180" s="49"/>
      <c r="FL180" s="49"/>
      <c r="FM180" s="49"/>
      <c r="FN180" s="49"/>
      <c r="FO180" s="49"/>
      <c r="FP180" s="49"/>
      <c r="FQ180" s="49"/>
      <c r="FR180" s="49"/>
      <c r="FS180" s="49"/>
      <c r="FT180" s="49"/>
      <c r="FU180" s="49"/>
      <c r="FV180" s="49"/>
      <c r="FW180" s="49"/>
      <c r="FX180" s="49"/>
      <c r="FY180" s="49"/>
      <c r="FZ180" s="49"/>
      <c r="GA180" s="49"/>
      <c r="GB180" s="49"/>
      <c r="GC180" s="49"/>
      <c r="GD180" s="49"/>
      <c r="GE180" s="49"/>
      <c r="GF180" s="49"/>
      <c r="GG180" s="49"/>
      <c r="GH180" s="49"/>
      <c r="GI180" s="49"/>
      <c r="GJ180" s="49"/>
      <c r="GK180" s="49"/>
      <c r="GL180" s="49"/>
      <c r="GM180" s="49"/>
      <c r="GN180" s="49"/>
      <c r="GO180" s="49"/>
      <c r="GP180" s="49"/>
      <c r="GQ180" s="49"/>
      <c r="GR180" s="49"/>
      <c r="GS180" s="49"/>
      <c r="GT180" s="49"/>
      <c r="GU180" s="49"/>
      <c r="GV180" s="49"/>
      <c r="GW180" s="49"/>
      <c r="GX180" s="49"/>
      <c r="GY180" s="49"/>
      <c r="GZ180" s="49"/>
      <c r="HA180" s="49"/>
      <c r="HB180" s="49"/>
      <c r="HC180" s="49"/>
      <c r="HD180" s="49"/>
      <c r="HE180" s="49"/>
      <c r="HF180" s="49"/>
      <c r="HG180" s="49"/>
      <c r="HH180" s="49"/>
      <c r="HI180" s="49"/>
      <c r="HJ180" s="49"/>
      <c r="HK180" s="49"/>
      <c r="HL180" s="49"/>
      <c r="HM180" s="49"/>
      <c r="HN180" s="49"/>
      <c r="HO180" s="49"/>
      <c r="HP180" s="49"/>
      <c r="HQ180" s="49"/>
      <c r="HR180" s="49"/>
      <c r="HS180" s="49"/>
      <c r="HT180" s="49"/>
      <c r="HU180" s="49"/>
      <c r="HV180" s="49"/>
      <c r="HW180" s="49"/>
      <c r="HX180" s="49"/>
      <c r="HY180" s="49"/>
      <c r="HZ180" s="49"/>
      <c r="IA180" s="49"/>
      <c r="IB180" s="49"/>
      <c r="IC180" s="49"/>
      <c r="ID180" s="49"/>
      <c r="IE180" s="49"/>
      <c r="IF180" s="49"/>
      <c r="IG180" s="49"/>
      <c r="IH180" s="49"/>
      <c r="II180" s="49"/>
      <c r="IJ180" s="49"/>
      <c r="IK180" s="49"/>
      <c r="IL180" s="49"/>
      <c r="IM180" s="49"/>
      <c r="IN180" s="49"/>
      <c r="IO180" s="49"/>
      <c r="IP180" s="49"/>
      <c r="IQ180" s="49"/>
      <c r="IR180" s="49"/>
      <c r="IS180" s="49"/>
      <c r="IT180" s="49"/>
      <c r="IU180" s="49"/>
      <c r="IV180" s="49"/>
      <c r="IW180" s="49"/>
    </row>
    <row r="181" customFormat="false" ht="15.75" hidden="false" customHeight="false" outlineLevel="0" collapsed="false">
      <c r="A181" s="204"/>
      <c r="B181" s="203"/>
      <c r="C181" s="97"/>
      <c r="D181" s="202" t="s">
        <v>341</v>
      </c>
      <c r="E181" s="99"/>
      <c r="F181" s="99"/>
      <c r="G181" s="99"/>
      <c r="H181" s="99"/>
      <c r="I181" s="137"/>
      <c r="J181" s="140"/>
      <c r="K181" s="141"/>
      <c r="L181" s="142"/>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c r="EV181" s="49"/>
      <c r="EW181" s="49"/>
      <c r="EX181" s="49"/>
      <c r="EY181" s="49"/>
      <c r="EZ181" s="49"/>
      <c r="FA181" s="49"/>
      <c r="FB181" s="49"/>
      <c r="FC181" s="49"/>
      <c r="FD181" s="49"/>
      <c r="FE181" s="49"/>
      <c r="FF181" s="49"/>
      <c r="FG181" s="49"/>
      <c r="FH181" s="49"/>
      <c r="FI181" s="49"/>
      <c r="FJ181" s="49"/>
      <c r="FK181" s="49"/>
      <c r="FL181" s="49"/>
      <c r="FM181" s="49"/>
      <c r="FN181" s="49"/>
      <c r="FO181" s="49"/>
      <c r="FP181" s="49"/>
      <c r="FQ181" s="49"/>
      <c r="FR181" s="49"/>
      <c r="FS181" s="49"/>
      <c r="FT181" s="49"/>
      <c r="FU181" s="49"/>
      <c r="FV181" s="49"/>
      <c r="FW181" s="49"/>
      <c r="FX181" s="49"/>
      <c r="FY181" s="49"/>
      <c r="FZ181" s="49"/>
      <c r="GA181" s="49"/>
      <c r="GB181" s="49"/>
      <c r="GC181" s="49"/>
      <c r="GD181" s="49"/>
      <c r="GE181" s="49"/>
      <c r="GF181" s="49"/>
      <c r="GG181" s="49"/>
      <c r="GH181" s="49"/>
      <c r="GI181" s="49"/>
      <c r="GJ181" s="49"/>
      <c r="GK181" s="49"/>
      <c r="GL181" s="49"/>
      <c r="GM181" s="49"/>
      <c r="GN181" s="49"/>
      <c r="GO181" s="49"/>
      <c r="GP181" s="49"/>
      <c r="GQ181" s="49"/>
      <c r="GR181" s="49"/>
      <c r="GS181" s="49"/>
      <c r="GT181" s="49"/>
      <c r="GU181" s="49"/>
      <c r="GV181" s="49"/>
      <c r="GW181" s="49"/>
      <c r="GX181" s="49"/>
      <c r="GY181" s="49"/>
      <c r="GZ181" s="49"/>
      <c r="HA181" s="49"/>
      <c r="HB181" s="49"/>
      <c r="HC181" s="49"/>
      <c r="HD181" s="49"/>
      <c r="HE181" s="49"/>
      <c r="HF181" s="49"/>
      <c r="HG181" s="49"/>
      <c r="HH181" s="49"/>
      <c r="HI181" s="49"/>
      <c r="HJ181" s="49"/>
      <c r="HK181" s="49"/>
      <c r="HL181" s="49"/>
      <c r="HM181" s="49"/>
      <c r="HN181" s="49"/>
      <c r="HO181" s="49"/>
      <c r="HP181" s="49"/>
      <c r="HQ181" s="49"/>
      <c r="HR181" s="49"/>
      <c r="HS181" s="49"/>
      <c r="HT181" s="49"/>
      <c r="HU181" s="49"/>
      <c r="HV181" s="49"/>
      <c r="HW181" s="49"/>
      <c r="HX181" s="49"/>
      <c r="HY181" s="49"/>
      <c r="HZ181" s="49"/>
      <c r="IA181" s="49"/>
      <c r="IB181" s="49"/>
      <c r="IC181" s="49"/>
      <c r="ID181" s="49"/>
      <c r="IE181" s="49"/>
      <c r="IF181" s="49"/>
      <c r="IG181" s="49"/>
      <c r="IH181" s="49"/>
      <c r="II181" s="49"/>
      <c r="IJ181" s="49"/>
      <c r="IK181" s="49"/>
      <c r="IL181" s="49"/>
      <c r="IM181" s="49"/>
      <c r="IN181" s="49"/>
      <c r="IO181" s="49"/>
      <c r="IP181" s="49"/>
      <c r="IQ181" s="49"/>
      <c r="IR181" s="49"/>
      <c r="IS181" s="49"/>
      <c r="IT181" s="49"/>
      <c r="IU181" s="49"/>
      <c r="IV181" s="49"/>
      <c r="IW181" s="49"/>
    </row>
    <row r="182" customFormat="false" ht="15.75" hidden="false" customHeight="false" outlineLevel="0" collapsed="false">
      <c r="A182" s="204"/>
      <c r="B182" s="203"/>
      <c r="C182" s="97"/>
      <c r="D182" s="202" t="s">
        <v>342</v>
      </c>
      <c r="E182" s="99"/>
      <c r="F182" s="99"/>
      <c r="G182" s="99"/>
      <c r="H182" s="99"/>
      <c r="I182" s="137"/>
      <c r="J182" s="140"/>
      <c r="K182" s="141"/>
      <c r="L182" s="142"/>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c r="IR182" s="49"/>
      <c r="IS182" s="49"/>
      <c r="IT182" s="49"/>
      <c r="IU182" s="49"/>
      <c r="IV182" s="49"/>
      <c r="IW182" s="49"/>
    </row>
    <row r="183" customFormat="false" ht="15.75" hidden="false" customHeight="false" outlineLevel="0" collapsed="false">
      <c r="A183" s="204"/>
      <c r="B183" s="203"/>
      <c r="C183" s="97"/>
      <c r="D183" s="202" t="s">
        <v>343</v>
      </c>
      <c r="E183" s="99"/>
      <c r="F183" s="99"/>
      <c r="G183" s="99"/>
      <c r="H183" s="99"/>
      <c r="I183" s="137"/>
      <c r="J183" s="140"/>
      <c r="K183" s="141"/>
      <c r="L183" s="142"/>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c r="EV183" s="49"/>
      <c r="EW183" s="49"/>
      <c r="EX183" s="49"/>
      <c r="EY183" s="49"/>
      <c r="EZ183" s="49"/>
      <c r="FA183" s="49"/>
      <c r="FB183" s="49"/>
      <c r="FC183" s="49"/>
      <c r="FD183" s="49"/>
      <c r="FE183" s="49"/>
      <c r="FF183" s="49"/>
      <c r="FG183" s="49"/>
      <c r="FH183" s="49"/>
      <c r="FI183" s="49"/>
      <c r="FJ183" s="49"/>
      <c r="FK183" s="49"/>
      <c r="FL183" s="49"/>
      <c r="FM183" s="49"/>
      <c r="FN183" s="49"/>
      <c r="FO183" s="49"/>
      <c r="FP183" s="49"/>
      <c r="FQ183" s="49"/>
      <c r="FR183" s="49"/>
      <c r="FS183" s="49"/>
      <c r="FT183" s="49"/>
      <c r="FU183" s="49"/>
      <c r="FV183" s="49"/>
      <c r="FW183" s="49"/>
      <c r="FX183" s="49"/>
      <c r="FY183" s="49"/>
      <c r="FZ183" s="49"/>
      <c r="GA183" s="49"/>
      <c r="GB183" s="49"/>
      <c r="GC183" s="49"/>
      <c r="GD183" s="49"/>
      <c r="GE183" s="49"/>
      <c r="GF183" s="49"/>
      <c r="GG183" s="49"/>
      <c r="GH183" s="49"/>
      <c r="GI183" s="49"/>
      <c r="GJ183" s="49"/>
      <c r="GK183" s="49"/>
      <c r="GL183" s="49"/>
      <c r="GM183" s="49"/>
      <c r="GN183" s="49"/>
      <c r="GO183" s="49"/>
      <c r="GP183" s="49"/>
      <c r="GQ183" s="49"/>
      <c r="GR183" s="49"/>
      <c r="GS183" s="49"/>
      <c r="GT183" s="49"/>
      <c r="GU183" s="49"/>
      <c r="GV183" s="49"/>
      <c r="GW183" s="49"/>
      <c r="GX183" s="49"/>
      <c r="GY183" s="49"/>
      <c r="GZ183" s="49"/>
      <c r="HA183" s="49"/>
      <c r="HB183" s="49"/>
      <c r="HC183" s="49"/>
      <c r="HD183" s="49"/>
      <c r="HE183" s="49"/>
      <c r="HF183" s="49"/>
      <c r="HG183" s="49"/>
      <c r="HH183" s="49"/>
      <c r="HI183" s="49"/>
      <c r="HJ183" s="49"/>
      <c r="HK183" s="49"/>
      <c r="HL183" s="49"/>
      <c r="HM183" s="49"/>
      <c r="HN183" s="49"/>
      <c r="HO183" s="49"/>
      <c r="HP183" s="49"/>
      <c r="HQ183" s="49"/>
      <c r="HR183" s="49"/>
      <c r="HS183" s="49"/>
      <c r="HT183" s="49"/>
      <c r="HU183" s="49"/>
      <c r="HV183" s="49"/>
      <c r="HW183" s="49"/>
      <c r="HX183" s="49"/>
      <c r="HY183" s="49"/>
      <c r="HZ183" s="49"/>
      <c r="IA183" s="49"/>
      <c r="IB183" s="49"/>
      <c r="IC183" s="49"/>
      <c r="ID183" s="49"/>
      <c r="IE183" s="49"/>
      <c r="IF183" s="49"/>
      <c r="IG183" s="49"/>
      <c r="IH183" s="49"/>
      <c r="II183" s="49"/>
      <c r="IJ183" s="49"/>
      <c r="IK183" s="49"/>
      <c r="IL183" s="49"/>
      <c r="IM183" s="49"/>
      <c r="IN183" s="49"/>
      <c r="IO183" s="49"/>
      <c r="IP183" s="49"/>
      <c r="IQ183" s="49"/>
      <c r="IR183" s="49"/>
      <c r="IS183" s="49"/>
      <c r="IT183" s="49"/>
      <c r="IU183" s="49"/>
      <c r="IV183" s="49"/>
      <c r="IW183" s="49"/>
    </row>
    <row r="184" customFormat="false" ht="15.75" hidden="false" customHeight="false" outlineLevel="0" collapsed="false">
      <c r="A184" s="204"/>
      <c r="B184" s="203"/>
      <c r="C184" s="97"/>
      <c r="D184" s="202" t="s">
        <v>344</v>
      </c>
      <c r="E184" s="99"/>
      <c r="F184" s="99"/>
      <c r="G184" s="99"/>
      <c r="H184" s="99"/>
      <c r="I184" s="137"/>
      <c r="J184" s="140"/>
      <c r="K184" s="141"/>
      <c r="L184" s="142"/>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c r="EV184" s="49"/>
      <c r="EW184" s="49"/>
      <c r="EX184" s="49"/>
      <c r="EY184" s="49"/>
      <c r="EZ184" s="49"/>
      <c r="FA184" s="49"/>
      <c r="FB184" s="49"/>
      <c r="FC184" s="49"/>
      <c r="FD184" s="49"/>
      <c r="FE184" s="49"/>
      <c r="FF184" s="49"/>
      <c r="FG184" s="49"/>
      <c r="FH184" s="49"/>
      <c r="FI184" s="49"/>
      <c r="FJ184" s="49"/>
      <c r="FK184" s="49"/>
      <c r="FL184" s="49"/>
      <c r="FM184" s="49"/>
      <c r="FN184" s="49"/>
      <c r="FO184" s="49"/>
      <c r="FP184" s="49"/>
      <c r="FQ184" s="49"/>
      <c r="FR184" s="49"/>
      <c r="FS184" s="49"/>
      <c r="FT184" s="49"/>
      <c r="FU184" s="49"/>
      <c r="FV184" s="49"/>
      <c r="FW184" s="49"/>
      <c r="FX184" s="49"/>
      <c r="FY184" s="49"/>
      <c r="FZ184" s="49"/>
      <c r="GA184" s="49"/>
      <c r="GB184" s="49"/>
      <c r="GC184" s="49"/>
      <c r="GD184" s="49"/>
      <c r="GE184" s="49"/>
      <c r="GF184" s="49"/>
      <c r="GG184" s="49"/>
      <c r="GH184" s="49"/>
      <c r="GI184" s="49"/>
      <c r="GJ184" s="49"/>
      <c r="GK184" s="49"/>
      <c r="GL184" s="49"/>
      <c r="GM184" s="49"/>
      <c r="GN184" s="49"/>
      <c r="GO184" s="49"/>
      <c r="GP184" s="49"/>
      <c r="GQ184" s="49"/>
      <c r="GR184" s="49"/>
      <c r="GS184" s="49"/>
      <c r="GT184" s="49"/>
      <c r="GU184" s="49"/>
      <c r="GV184" s="49"/>
      <c r="GW184" s="49"/>
      <c r="GX184" s="49"/>
      <c r="GY184" s="49"/>
      <c r="GZ184" s="49"/>
      <c r="HA184" s="49"/>
      <c r="HB184" s="49"/>
      <c r="HC184" s="49"/>
      <c r="HD184" s="49"/>
      <c r="HE184" s="49"/>
      <c r="HF184" s="49"/>
      <c r="HG184" s="49"/>
      <c r="HH184" s="49"/>
      <c r="HI184" s="49"/>
      <c r="HJ184" s="49"/>
      <c r="HK184" s="49"/>
      <c r="HL184" s="49"/>
      <c r="HM184" s="49"/>
      <c r="HN184" s="49"/>
      <c r="HO184" s="49"/>
      <c r="HP184" s="49"/>
      <c r="HQ184" s="49"/>
      <c r="HR184" s="49"/>
      <c r="HS184" s="49"/>
      <c r="HT184" s="49"/>
      <c r="HU184" s="49"/>
      <c r="HV184" s="49"/>
      <c r="HW184" s="49"/>
      <c r="HX184" s="49"/>
      <c r="HY184" s="49"/>
      <c r="HZ184" s="49"/>
      <c r="IA184" s="49"/>
      <c r="IB184" s="49"/>
      <c r="IC184" s="49"/>
      <c r="ID184" s="49"/>
      <c r="IE184" s="49"/>
      <c r="IF184" s="49"/>
      <c r="IG184" s="49"/>
      <c r="IH184" s="49"/>
      <c r="II184" s="49"/>
      <c r="IJ184" s="49"/>
      <c r="IK184" s="49"/>
      <c r="IL184" s="49"/>
      <c r="IM184" s="49"/>
      <c r="IN184" s="49"/>
      <c r="IO184" s="49"/>
      <c r="IP184" s="49"/>
      <c r="IQ184" s="49"/>
      <c r="IR184" s="49"/>
      <c r="IS184" s="49"/>
      <c r="IT184" s="49"/>
      <c r="IU184" s="49"/>
      <c r="IV184" s="49"/>
      <c r="IW184" s="49"/>
    </row>
    <row r="185" customFormat="false" ht="15.75" hidden="false" customHeight="false" outlineLevel="0" collapsed="false">
      <c r="A185" s="204"/>
      <c r="B185" s="203"/>
      <c r="C185" s="97"/>
      <c r="D185" s="202" t="s">
        <v>345</v>
      </c>
      <c r="E185" s="99"/>
      <c r="F185" s="99"/>
      <c r="G185" s="99"/>
      <c r="H185" s="99"/>
      <c r="I185" s="137"/>
      <c r="J185" s="140"/>
      <c r="K185" s="141"/>
      <c r="L185" s="142"/>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c r="EV185" s="49"/>
      <c r="EW185" s="49"/>
      <c r="EX185" s="49"/>
      <c r="EY185" s="49"/>
      <c r="EZ185" s="49"/>
      <c r="FA185" s="49"/>
      <c r="FB185" s="49"/>
      <c r="FC185" s="49"/>
      <c r="FD185" s="49"/>
      <c r="FE185" s="49"/>
      <c r="FF185" s="49"/>
      <c r="FG185" s="49"/>
      <c r="FH185" s="49"/>
      <c r="FI185" s="49"/>
      <c r="FJ185" s="49"/>
      <c r="FK185" s="49"/>
      <c r="FL185" s="49"/>
      <c r="FM185" s="49"/>
      <c r="FN185" s="49"/>
      <c r="FO185" s="49"/>
      <c r="FP185" s="49"/>
      <c r="FQ185" s="49"/>
      <c r="FR185" s="49"/>
      <c r="FS185" s="49"/>
      <c r="FT185" s="49"/>
      <c r="FU185" s="49"/>
      <c r="FV185" s="49"/>
      <c r="FW185" s="49"/>
      <c r="FX185" s="49"/>
      <c r="FY185" s="49"/>
      <c r="FZ185" s="49"/>
      <c r="GA185" s="49"/>
      <c r="GB185" s="49"/>
      <c r="GC185" s="49"/>
      <c r="GD185" s="49"/>
      <c r="GE185" s="49"/>
      <c r="GF185" s="49"/>
      <c r="GG185" s="49"/>
      <c r="GH185" s="49"/>
      <c r="GI185" s="49"/>
      <c r="GJ185" s="49"/>
      <c r="GK185" s="49"/>
      <c r="GL185" s="49"/>
      <c r="GM185" s="49"/>
      <c r="GN185" s="49"/>
      <c r="GO185" s="49"/>
      <c r="GP185" s="49"/>
      <c r="GQ185" s="49"/>
      <c r="GR185" s="49"/>
      <c r="GS185" s="49"/>
      <c r="GT185" s="49"/>
      <c r="GU185" s="49"/>
      <c r="GV185" s="49"/>
      <c r="GW185" s="49"/>
      <c r="GX185" s="49"/>
      <c r="GY185" s="49"/>
      <c r="GZ185" s="49"/>
      <c r="HA185" s="49"/>
      <c r="HB185" s="49"/>
      <c r="HC185" s="49"/>
      <c r="HD185" s="49"/>
      <c r="HE185" s="49"/>
      <c r="HF185" s="49"/>
      <c r="HG185" s="49"/>
      <c r="HH185" s="49"/>
      <c r="HI185" s="49"/>
      <c r="HJ185" s="49"/>
      <c r="HK185" s="49"/>
      <c r="HL185" s="49"/>
      <c r="HM185" s="49"/>
      <c r="HN185" s="49"/>
      <c r="HO185" s="49"/>
      <c r="HP185" s="49"/>
      <c r="HQ185" s="49"/>
      <c r="HR185" s="49"/>
      <c r="HS185" s="49"/>
      <c r="HT185" s="49"/>
      <c r="HU185" s="49"/>
      <c r="HV185" s="49"/>
      <c r="HW185" s="49"/>
      <c r="HX185" s="49"/>
      <c r="HY185" s="49"/>
      <c r="HZ185" s="49"/>
      <c r="IA185" s="49"/>
      <c r="IB185" s="49"/>
      <c r="IC185" s="49"/>
      <c r="ID185" s="49"/>
      <c r="IE185" s="49"/>
      <c r="IF185" s="49"/>
      <c r="IG185" s="49"/>
      <c r="IH185" s="49"/>
      <c r="II185" s="49"/>
      <c r="IJ185" s="49"/>
      <c r="IK185" s="49"/>
      <c r="IL185" s="49"/>
      <c r="IM185" s="49"/>
      <c r="IN185" s="49"/>
      <c r="IO185" s="49"/>
      <c r="IP185" s="49"/>
      <c r="IQ185" s="49"/>
      <c r="IR185" s="49"/>
      <c r="IS185" s="49"/>
      <c r="IT185" s="49"/>
      <c r="IU185" s="49"/>
      <c r="IV185" s="49"/>
      <c r="IW185" s="49"/>
    </row>
    <row r="186" customFormat="false" ht="15.75" hidden="false" customHeight="false" outlineLevel="0" collapsed="false">
      <c r="A186" s="204"/>
      <c r="B186" s="203"/>
      <c r="C186" s="97"/>
      <c r="D186" s="202" t="s">
        <v>346</v>
      </c>
      <c r="E186" s="99"/>
      <c r="F186" s="99"/>
      <c r="G186" s="99"/>
      <c r="H186" s="99"/>
      <c r="I186" s="137"/>
      <c r="J186" s="140"/>
      <c r="K186" s="141"/>
      <c r="L186" s="142"/>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c r="IT186" s="49"/>
      <c r="IU186" s="49"/>
      <c r="IV186" s="49"/>
      <c r="IW186" s="49"/>
    </row>
    <row r="187" customFormat="false" ht="15.75" hidden="false" customHeight="false" outlineLevel="0" collapsed="false">
      <c r="A187" s="204"/>
      <c r="B187" s="203"/>
      <c r="C187" s="97"/>
      <c r="D187" s="202" t="s">
        <v>347</v>
      </c>
      <c r="E187" s="99"/>
      <c r="F187" s="99"/>
      <c r="G187" s="99"/>
      <c r="H187" s="99"/>
      <c r="I187" s="137"/>
      <c r="J187" s="140"/>
      <c r="K187" s="141"/>
      <c r="L187" s="142"/>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c r="DA187" s="49"/>
      <c r="DB187" s="49"/>
      <c r="DC187" s="49"/>
      <c r="DD187" s="49"/>
      <c r="DE187" s="49"/>
      <c r="DF187" s="49"/>
      <c r="DG187" s="49"/>
      <c r="DH187" s="49"/>
      <c r="DI187" s="49"/>
      <c r="DJ187" s="49"/>
      <c r="DK187" s="49"/>
      <c r="DL187" s="49"/>
      <c r="DM187" s="49"/>
      <c r="DN187" s="49"/>
      <c r="DO187" s="49"/>
      <c r="DP187" s="49"/>
      <c r="DQ187" s="49"/>
      <c r="DR187" s="49"/>
      <c r="DS187" s="49"/>
      <c r="DT187" s="49"/>
      <c r="DU187" s="49"/>
      <c r="DV187" s="49"/>
      <c r="DW187" s="49"/>
      <c r="DX187" s="49"/>
      <c r="DY187" s="49"/>
      <c r="DZ187" s="49"/>
      <c r="EA187" s="49"/>
      <c r="EB187" s="49"/>
      <c r="EC187" s="49"/>
      <c r="ED187" s="49"/>
      <c r="EE187" s="49"/>
      <c r="EF187" s="49"/>
      <c r="EG187" s="49"/>
      <c r="EH187" s="49"/>
      <c r="EI187" s="49"/>
      <c r="EJ187" s="49"/>
      <c r="EK187" s="49"/>
      <c r="EL187" s="49"/>
      <c r="EM187" s="49"/>
      <c r="EN187" s="49"/>
      <c r="EO187" s="49"/>
      <c r="EP187" s="49"/>
      <c r="EQ187" s="49"/>
      <c r="ER187" s="49"/>
      <c r="ES187" s="49"/>
      <c r="ET187" s="49"/>
      <c r="EU187" s="49"/>
      <c r="EV187" s="49"/>
      <c r="EW187" s="49"/>
      <c r="EX187" s="49"/>
      <c r="EY187" s="49"/>
      <c r="EZ187" s="49"/>
      <c r="FA187" s="49"/>
      <c r="FB187" s="49"/>
      <c r="FC187" s="49"/>
      <c r="FD187" s="49"/>
      <c r="FE187" s="49"/>
      <c r="FF187" s="49"/>
      <c r="FG187" s="49"/>
      <c r="FH187" s="49"/>
      <c r="FI187" s="49"/>
      <c r="FJ187" s="49"/>
      <c r="FK187" s="49"/>
      <c r="FL187" s="49"/>
      <c r="FM187" s="49"/>
      <c r="FN187" s="49"/>
      <c r="FO187" s="49"/>
      <c r="FP187" s="49"/>
      <c r="FQ187" s="49"/>
      <c r="FR187" s="49"/>
      <c r="FS187" s="49"/>
      <c r="FT187" s="49"/>
      <c r="FU187" s="49"/>
      <c r="FV187" s="49"/>
      <c r="FW187" s="49"/>
      <c r="FX187" s="49"/>
      <c r="FY187" s="49"/>
      <c r="FZ187" s="49"/>
      <c r="GA187" s="49"/>
      <c r="GB187" s="49"/>
      <c r="GC187" s="49"/>
      <c r="GD187" s="49"/>
      <c r="GE187" s="49"/>
      <c r="GF187" s="49"/>
      <c r="GG187" s="49"/>
      <c r="GH187" s="49"/>
      <c r="GI187" s="49"/>
      <c r="GJ187" s="49"/>
      <c r="GK187" s="49"/>
      <c r="GL187" s="49"/>
      <c r="GM187" s="49"/>
      <c r="GN187" s="49"/>
      <c r="GO187" s="49"/>
      <c r="GP187" s="49"/>
      <c r="GQ187" s="49"/>
      <c r="GR187" s="49"/>
      <c r="GS187" s="49"/>
      <c r="GT187" s="49"/>
      <c r="GU187" s="49"/>
      <c r="GV187" s="49"/>
      <c r="GW187" s="49"/>
      <c r="GX187" s="49"/>
      <c r="GY187" s="49"/>
      <c r="GZ187" s="49"/>
      <c r="HA187" s="49"/>
      <c r="HB187" s="49"/>
      <c r="HC187" s="49"/>
      <c r="HD187" s="49"/>
      <c r="HE187" s="49"/>
      <c r="HF187" s="49"/>
      <c r="HG187" s="49"/>
      <c r="HH187" s="49"/>
      <c r="HI187" s="49"/>
      <c r="HJ187" s="49"/>
      <c r="HK187" s="49"/>
      <c r="HL187" s="49"/>
      <c r="HM187" s="49"/>
      <c r="HN187" s="49"/>
      <c r="HO187" s="49"/>
      <c r="HP187" s="49"/>
      <c r="HQ187" s="49"/>
      <c r="HR187" s="49"/>
      <c r="HS187" s="49"/>
      <c r="HT187" s="49"/>
      <c r="HU187" s="49"/>
      <c r="HV187" s="49"/>
      <c r="HW187" s="49"/>
      <c r="HX187" s="49"/>
      <c r="HY187" s="49"/>
      <c r="HZ187" s="49"/>
      <c r="IA187" s="49"/>
      <c r="IB187" s="49"/>
      <c r="IC187" s="49"/>
      <c r="ID187" s="49"/>
      <c r="IE187" s="49"/>
      <c r="IF187" s="49"/>
      <c r="IG187" s="49"/>
      <c r="IH187" s="49"/>
      <c r="II187" s="49"/>
      <c r="IJ187" s="49"/>
      <c r="IK187" s="49"/>
      <c r="IL187" s="49"/>
      <c r="IM187" s="49"/>
      <c r="IN187" s="49"/>
      <c r="IO187" s="49"/>
      <c r="IP187" s="49"/>
      <c r="IQ187" s="49"/>
      <c r="IR187" s="49"/>
      <c r="IS187" s="49"/>
      <c r="IT187" s="49"/>
      <c r="IU187" s="49"/>
      <c r="IV187" s="49"/>
      <c r="IW187" s="49"/>
    </row>
    <row r="188" customFormat="false" ht="15.75" hidden="false" customHeight="false" outlineLevel="0" collapsed="false">
      <c r="A188" s="204"/>
      <c r="B188" s="203"/>
      <c r="C188" s="97"/>
      <c r="D188" s="202" t="s">
        <v>348</v>
      </c>
      <c r="E188" s="99"/>
      <c r="F188" s="99"/>
      <c r="G188" s="99"/>
      <c r="H188" s="99"/>
      <c r="I188" s="137"/>
      <c r="J188" s="140"/>
      <c r="K188" s="141"/>
      <c r="L188" s="142"/>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c r="EV188" s="49"/>
      <c r="EW188" s="49"/>
      <c r="EX188" s="49"/>
      <c r="EY188" s="49"/>
      <c r="EZ188" s="49"/>
      <c r="FA188" s="49"/>
      <c r="FB188" s="49"/>
      <c r="FC188" s="49"/>
      <c r="FD188" s="49"/>
      <c r="FE188" s="49"/>
      <c r="FF188" s="49"/>
      <c r="FG188" s="49"/>
      <c r="FH188" s="49"/>
      <c r="FI188" s="49"/>
      <c r="FJ188" s="49"/>
      <c r="FK188" s="49"/>
      <c r="FL188" s="49"/>
      <c r="FM188" s="49"/>
      <c r="FN188" s="49"/>
      <c r="FO188" s="49"/>
      <c r="FP188" s="49"/>
      <c r="FQ188" s="49"/>
      <c r="FR188" s="49"/>
      <c r="FS188" s="49"/>
      <c r="FT188" s="49"/>
      <c r="FU188" s="49"/>
      <c r="FV188" s="49"/>
      <c r="FW188" s="49"/>
      <c r="FX188" s="49"/>
      <c r="FY188" s="49"/>
      <c r="FZ188" s="49"/>
      <c r="GA188" s="49"/>
      <c r="GB188" s="49"/>
      <c r="GC188" s="49"/>
      <c r="GD188" s="49"/>
      <c r="GE188" s="49"/>
      <c r="GF188" s="49"/>
      <c r="GG188" s="49"/>
      <c r="GH188" s="49"/>
      <c r="GI188" s="49"/>
      <c r="GJ188" s="49"/>
      <c r="GK188" s="49"/>
      <c r="GL188" s="49"/>
      <c r="GM188" s="49"/>
      <c r="GN188" s="49"/>
      <c r="GO188" s="49"/>
      <c r="GP188" s="49"/>
      <c r="GQ188" s="49"/>
      <c r="GR188" s="49"/>
      <c r="GS188" s="49"/>
      <c r="GT188" s="49"/>
      <c r="GU188" s="49"/>
      <c r="GV188" s="49"/>
      <c r="GW188" s="49"/>
      <c r="GX188" s="49"/>
      <c r="GY188" s="49"/>
      <c r="GZ188" s="49"/>
      <c r="HA188" s="49"/>
      <c r="HB188" s="49"/>
      <c r="HC188" s="49"/>
      <c r="HD188" s="49"/>
      <c r="HE188" s="49"/>
      <c r="HF188" s="49"/>
      <c r="HG188" s="49"/>
      <c r="HH188" s="49"/>
      <c r="HI188" s="49"/>
      <c r="HJ188" s="49"/>
      <c r="HK188" s="49"/>
      <c r="HL188" s="49"/>
      <c r="HM188" s="49"/>
      <c r="HN188" s="49"/>
      <c r="HO188" s="49"/>
      <c r="HP188" s="49"/>
      <c r="HQ188" s="49"/>
      <c r="HR188" s="49"/>
      <c r="HS188" s="49"/>
      <c r="HT188" s="49"/>
      <c r="HU188" s="49"/>
      <c r="HV188" s="49"/>
      <c r="HW188" s="49"/>
      <c r="HX188" s="49"/>
      <c r="HY188" s="49"/>
      <c r="HZ188" s="49"/>
      <c r="IA188" s="49"/>
      <c r="IB188" s="49"/>
      <c r="IC188" s="49"/>
      <c r="ID188" s="49"/>
      <c r="IE188" s="49"/>
      <c r="IF188" s="49"/>
      <c r="IG188" s="49"/>
      <c r="IH188" s="49"/>
      <c r="II188" s="49"/>
      <c r="IJ188" s="49"/>
      <c r="IK188" s="49"/>
      <c r="IL188" s="49"/>
      <c r="IM188" s="49"/>
      <c r="IN188" s="49"/>
      <c r="IO188" s="49"/>
      <c r="IP188" s="49"/>
      <c r="IQ188" s="49"/>
      <c r="IR188" s="49"/>
      <c r="IS188" s="49"/>
      <c r="IT188" s="49"/>
      <c r="IU188" s="49"/>
      <c r="IV188" s="49"/>
      <c r="IW188" s="49"/>
    </row>
    <row r="189" customFormat="false" ht="15.75" hidden="false" customHeight="false" outlineLevel="0" collapsed="false">
      <c r="A189" s="204"/>
      <c r="B189" s="203"/>
      <c r="C189" s="97"/>
      <c r="D189" s="202" t="s">
        <v>349</v>
      </c>
      <c r="E189" s="99"/>
      <c r="F189" s="99"/>
      <c r="G189" s="99"/>
      <c r="H189" s="99"/>
      <c r="I189" s="130"/>
      <c r="J189" s="148"/>
      <c r="K189" s="149"/>
      <c r="L189" s="150"/>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c r="DA189" s="49"/>
      <c r="DB189" s="49"/>
      <c r="DC189" s="49"/>
      <c r="DD189" s="49"/>
      <c r="DE189" s="49"/>
      <c r="DF189" s="49"/>
      <c r="DG189" s="49"/>
      <c r="DH189" s="49"/>
      <c r="DI189" s="49"/>
      <c r="DJ189" s="49"/>
      <c r="DK189" s="49"/>
      <c r="DL189" s="49"/>
      <c r="DM189" s="49"/>
      <c r="DN189" s="49"/>
      <c r="DO189" s="49"/>
      <c r="DP189" s="49"/>
      <c r="DQ189" s="49"/>
      <c r="DR189" s="49"/>
      <c r="DS189" s="49"/>
      <c r="DT189" s="49"/>
      <c r="DU189" s="49"/>
      <c r="DV189" s="49"/>
      <c r="DW189" s="49"/>
      <c r="DX189" s="49"/>
      <c r="DY189" s="49"/>
      <c r="DZ189" s="49"/>
      <c r="EA189" s="49"/>
      <c r="EB189" s="49"/>
      <c r="EC189" s="49"/>
      <c r="ED189" s="49"/>
      <c r="EE189" s="49"/>
      <c r="EF189" s="49"/>
      <c r="EG189" s="49"/>
      <c r="EH189" s="49"/>
      <c r="EI189" s="49"/>
      <c r="EJ189" s="49"/>
      <c r="EK189" s="49"/>
      <c r="EL189" s="49"/>
      <c r="EM189" s="49"/>
      <c r="EN189" s="49"/>
      <c r="EO189" s="49"/>
      <c r="EP189" s="49"/>
      <c r="EQ189" s="49"/>
      <c r="ER189" s="49"/>
      <c r="ES189" s="49"/>
      <c r="ET189" s="49"/>
      <c r="EU189" s="49"/>
      <c r="EV189" s="49"/>
      <c r="EW189" s="49"/>
      <c r="EX189" s="49"/>
      <c r="EY189" s="49"/>
      <c r="EZ189" s="49"/>
      <c r="FA189" s="49"/>
      <c r="FB189" s="49"/>
      <c r="FC189" s="49"/>
      <c r="FD189" s="49"/>
      <c r="FE189" s="49"/>
      <c r="FF189" s="49"/>
      <c r="FG189" s="49"/>
      <c r="FH189" s="49"/>
      <c r="FI189" s="49"/>
      <c r="FJ189" s="49"/>
      <c r="FK189" s="49"/>
      <c r="FL189" s="49"/>
      <c r="FM189" s="49"/>
      <c r="FN189" s="49"/>
      <c r="FO189" s="49"/>
      <c r="FP189" s="49"/>
      <c r="FQ189" s="49"/>
      <c r="FR189" s="49"/>
      <c r="FS189" s="49"/>
      <c r="FT189" s="49"/>
      <c r="FU189" s="49"/>
      <c r="FV189" s="49"/>
      <c r="FW189" s="49"/>
      <c r="FX189" s="49"/>
      <c r="FY189" s="49"/>
      <c r="FZ189" s="49"/>
      <c r="GA189" s="49"/>
      <c r="GB189" s="49"/>
      <c r="GC189" s="49"/>
      <c r="GD189" s="49"/>
      <c r="GE189" s="49"/>
      <c r="GF189" s="49"/>
      <c r="GG189" s="49"/>
      <c r="GH189" s="49"/>
      <c r="GI189" s="49"/>
      <c r="GJ189" s="49"/>
      <c r="GK189" s="49"/>
      <c r="GL189" s="49"/>
      <c r="GM189" s="49"/>
      <c r="GN189" s="49"/>
      <c r="GO189" s="49"/>
      <c r="GP189" s="49"/>
      <c r="GQ189" s="49"/>
      <c r="GR189" s="49"/>
      <c r="GS189" s="49"/>
      <c r="GT189" s="49"/>
      <c r="GU189" s="49"/>
      <c r="GV189" s="49"/>
      <c r="GW189" s="49"/>
      <c r="GX189" s="49"/>
      <c r="GY189" s="49"/>
      <c r="GZ189" s="49"/>
      <c r="HA189" s="49"/>
      <c r="HB189" s="49"/>
      <c r="HC189" s="49"/>
      <c r="HD189" s="49"/>
      <c r="HE189" s="49"/>
      <c r="HF189" s="49"/>
      <c r="HG189" s="49"/>
      <c r="HH189" s="49"/>
      <c r="HI189" s="49"/>
      <c r="HJ189" s="49"/>
      <c r="HK189" s="49"/>
      <c r="HL189" s="49"/>
      <c r="HM189" s="49"/>
      <c r="HN189" s="49"/>
      <c r="HO189" s="49"/>
      <c r="HP189" s="49"/>
      <c r="HQ189" s="49"/>
      <c r="HR189" s="49"/>
      <c r="HS189" s="49"/>
      <c r="HT189" s="49"/>
      <c r="HU189" s="49"/>
      <c r="HV189" s="49"/>
      <c r="HW189" s="49"/>
      <c r="HX189" s="49"/>
      <c r="HY189" s="49"/>
      <c r="HZ189" s="49"/>
      <c r="IA189" s="49"/>
      <c r="IB189" s="49"/>
      <c r="IC189" s="49"/>
      <c r="ID189" s="49"/>
      <c r="IE189" s="49"/>
      <c r="IF189" s="49"/>
      <c r="IG189" s="49"/>
      <c r="IH189" s="49"/>
      <c r="II189" s="49"/>
      <c r="IJ189" s="49"/>
      <c r="IK189" s="49"/>
      <c r="IL189" s="49"/>
      <c r="IM189" s="49"/>
      <c r="IN189" s="49"/>
      <c r="IO189" s="49"/>
      <c r="IP189" s="49"/>
      <c r="IQ189" s="49"/>
      <c r="IR189" s="49"/>
      <c r="IS189" s="49"/>
      <c r="IT189" s="49"/>
      <c r="IU189" s="49"/>
      <c r="IV189" s="49"/>
      <c r="IW189" s="49"/>
    </row>
    <row r="190" customFormat="false" ht="58.5" hidden="false" customHeight="true" outlineLevel="0" collapsed="false">
      <c r="A190" s="205" t="n">
        <f aca="false">A138+1</f>
        <v>65</v>
      </c>
      <c r="B190" s="206" t="n">
        <v>481</v>
      </c>
      <c r="C190" s="207" t="s">
        <v>350</v>
      </c>
      <c r="D190" s="90" t="s">
        <v>351</v>
      </c>
      <c r="E190" s="151" t="s">
        <v>352</v>
      </c>
      <c r="F190" s="90" t="s">
        <v>353</v>
      </c>
      <c r="G190" s="151" t="s">
        <v>194</v>
      </c>
      <c r="H190" s="55" t="s">
        <v>299</v>
      </c>
      <c r="I190" s="118" t="s">
        <v>300</v>
      </c>
      <c r="J190" s="93" t="s">
        <v>24</v>
      </c>
      <c r="K190" s="119" t="n">
        <v>36872</v>
      </c>
      <c r="L190" s="119" t="s">
        <v>25</v>
      </c>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208"/>
      <c r="BH190" s="208"/>
      <c r="BI190" s="208"/>
      <c r="BJ190" s="208"/>
      <c r="BK190" s="208"/>
      <c r="BL190" s="208"/>
      <c r="BM190" s="208"/>
      <c r="BN190" s="208"/>
      <c r="BO190" s="208"/>
      <c r="BP190" s="208"/>
      <c r="BQ190" s="208"/>
      <c r="BR190" s="208"/>
      <c r="BS190" s="208"/>
      <c r="BT190" s="208"/>
      <c r="BU190" s="208"/>
      <c r="BV190" s="208"/>
      <c r="BW190" s="208"/>
      <c r="BX190" s="208"/>
      <c r="BY190" s="208"/>
      <c r="BZ190" s="208"/>
      <c r="CA190" s="208"/>
      <c r="CB190" s="208"/>
      <c r="CC190" s="208"/>
      <c r="CD190" s="208"/>
      <c r="CE190" s="208"/>
      <c r="CF190" s="208"/>
      <c r="CG190" s="208"/>
      <c r="CH190" s="208"/>
      <c r="CI190" s="208"/>
      <c r="CJ190" s="208"/>
      <c r="CK190" s="208"/>
      <c r="CL190" s="208"/>
      <c r="CM190" s="208"/>
      <c r="CN190" s="208"/>
      <c r="CO190" s="208"/>
      <c r="CP190" s="208"/>
      <c r="CQ190" s="208"/>
      <c r="CR190" s="208"/>
      <c r="CS190" s="208"/>
      <c r="CT190" s="208"/>
      <c r="CU190" s="208"/>
      <c r="CV190" s="208"/>
      <c r="CW190" s="208"/>
      <c r="CX190" s="208"/>
      <c r="CY190" s="208"/>
      <c r="CZ190" s="208"/>
      <c r="DA190" s="208"/>
      <c r="DB190" s="208"/>
      <c r="DC190" s="208"/>
      <c r="DD190" s="208"/>
      <c r="DE190" s="208"/>
      <c r="DF190" s="208"/>
      <c r="DG190" s="208"/>
      <c r="DH190" s="208"/>
      <c r="DI190" s="208"/>
      <c r="DJ190" s="208"/>
      <c r="DK190" s="208"/>
      <c r="DL190" s="208"/>
      <c r="DM190" s="208"/>
      <c r="DN190" s="208"/>
      <c r="DO190" s="208"/>
      <c r="DP190" s="208"/>
      <c r="DQ190" s="208"/>
      <c r="DR190" s="208"/>
      <c r="DS190" s="208"/>
      <c r="DT190" s="208"/>
      <c r="DU190" s="208"/>
      <c r="DV190" s="208"/>
      <c r="DW190" s="208"/>
      <c r="DX190" s="208"/>
      <c r="DY190" s="208"/>
      <c r="DZ190" s="208"/>
      <c r="EA190" s="208"/>
      <c r="EB190" s="208"/>
      <c r="EC190" s="208"/>
      <c r="ED190" s="208"/>
      <c r="EE190" s="208"/>
      <c r="EF190" s="208"/>
      <c r="EG190" s="208"/>
      <c r="EH190" s="208"/>
      <c r="EI190" s="208"/>
      <c r="EJ190" s="208"/>
      <c r="EK190" s="208"/>
      <c r="EL190" s="208"/>
      <c r="EM190" s="208"/>
      <c r="EN190" s="208"/>
      <c r="EO190" s="208"/>
      <c r="EP190" s="208"/>
      <c r="EQ190" s="208"/>
      <c r="ER190" s="208"/>
      <c r="ES190" s="208"/>
      <c r="ET190" s="208"/>
      <c r="EU190" s="208"/>
      <c r="EV190" s="208"/>
      <c r="EW190" s="208"/>
      <c r="EX190" s="208"/>
      <c r="EY190" s="208"/>
      <c r="EZ190" s="208"/>
      <c r="FA190" s="208"/>
      <c r="FB190" s="208"/>
      <c r="FC190" s="208"/>
      <c r="FD190" s="208"/>
      <c r="FE190" s="208"/>
      <c r="FF190" s="208"/>
      <c r="FG190" s="208"/>
      <c r="FH190" s="208"/>
      <c r="FI190" s="208"/>
      <c r="FJ190" s="208"/>
      <c r="FK190" s="208"/>
      <c r="FL190" s="208"/>
      <c r="FM190" s="208"/>
      <c r="FN190" s="208"/>
      <c r="FO190" s="208"/>
      <c r="FP190" s="208"/>
      <c r="FQ190" s="208"/>
      <c r="FR190" s="208"/>
      <c r="FS190" s="208"/>
      <c r="FT190" s="208"/>
      <c r="FU190" s="208"/>
      <c r="FV190" s="208"/>
      <c r="FW190" s="208"/>
      <c r="FX190" s="208"/>
      <c r="FY190" s="208"/>
      <c r="FZ190" s="208"/>
      <c r="GA190" s="208"/>
      <c r="GB190" s="208"/>
      <c r="GC190" s="208"/>
      <c r="GD190" s="208"/>
      <c r="GE190" s="208"/>
      <c r="GF190" s="208"/>
      <c r="GG190" s="208"/>
      <c r="GH190" s="208"/>
      <c r="GI190" s="208"/>
      <c r="GJ190" s="208"/>
      <c r="GK190" s="208"/>
      <c r="GL190" s="208"/>
      <c r="GM190" s="208"/>
      <c r="GN190" s="208"/>
      <c r="GO190" s="208"/>
      <c r="GP190" s="208"/>
      <c r="GQ190" s="208"/>
      <c r="GR190" s="208"/>
      <c r="GS190" s="208"/>
      <c r="GT190" s="208"/>
      <c r="GU190" s="208"/>
      <c r="GV190" s="208"/>
      <c r="GW190" s="208"/>
      <c r="GX190" s="208"/>
      <c r="GY190" s="208"/>
      <c r="GZ190" s="208"/>
      <c r="HA190" s="208"/>
      <c r="HB190" s="208"/>
      <c r="HC190" s="208"/>
      <c r="HD190" s="208"/>
      <c r="HE190" s="208"/>
      <c r="HF190" s="208"/>
      <c r="HG190" s="208"/>
      <c r="HH190" s="208"/>
      <c r="HI190" s="208"/>
      <c r="HJ190" s="208"/>
      <c r="HK190" s="208"/>
      <c r="HL190" s="208"/>
      <c r="HM190" s="208"/>
      <c r="HN190" s="208"/>
      <c r="HO190" s="208"/>
      <c r="HP190" s="208"/>
      <c r="HQ190" s="208"/>
      <c r="HR190" s="208"/>
      <c r="HS190" s="208"/>
      <c r="HT190" s="208"/>
      <c r="HU190" s="208"/>
      <c r="HV190" s="208"/>
      <c r="HW190" s="208"/>
      <c r="HX190" s="208"/>
      <c r="HY190" s="208"/>
      <c r="HZ190" s="208"/>
      <c r="IA190" s="208"/>
      <c r="IB190" s="208"/>
      <c r="IC190" s="208"/>
      <c r="ID190" s="208"/>
      <c r="IE190" s="208"/>
      <c r="IF190" s="208"/>
      <c r="IG190" s="208"/>
      <c r="IH190" s="208"/>
      <c r="II190" s="208"/>
      <c r="IJ190" s="208"/>
      <c r="IK190" s="208"/>
      <c r="IL190" s="208"/>
      <c r="IM190" s="208"/>
      <c r="IN190" s="208"/>
      <c r="IO190" s="208"/>
      <c r="IP190" s="208"/>
      <c r="IQ190" s="208"/>
      <c r="IR190" s="208"/>
      <c r="IS190" s="208"/>
      <c r="IT190" s="208"/>
      <c r="IU190" s="208"/>
      <c r="IV190" s="208"/>
      <c r="IW190" s="208"/>
    </row>
    <row r="191" customFormat="false" ht="14.25" hidden="false" customHeight="true" outlineLevel="0" collapsed="false">
      <c r="A191" s="209"/>
      <c r="B191" s="210"/>
      <c r="C191" s="211"/>
      <c r="D191" s="212" t="s">
        <v>354</v>
      </c>
      <c r="E191" s="212"/>
      <c r="F191" s="212"/>
      <c r="G191" s="212"/>
      <c r="H191" s="212"/>
      <c r="I191" s="212"/>
      <c r="J191" s="212"/>
      <c r="K191" s="212"/>
      <c r="L191" s="212"/>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c r="BE191" s="208"/>
      <c r="BF191" s="208"/>
      <c r="BG191" s="208"/>
      <c r="BH191" s="208"/>
      <c r="BI191" s="208"/>
      <c r="BJ191" s="208"/>
      <c r="BK191" s="208"/>
      <c r="BL191" s="208"/>
      <c r="BM191" s="208"/>
      <c r="BN191" s="208"/>
      <c r="BO191" s="208"/>
      <c r="BP191" s="208"/>
      <c r="BQ191" s="208"/>
      <c r="BR191" s="208"/>
      <c r="BS191" s="208"/>
      <c r="BT191" s="208"/>
      <c r="BU191" s="208"/>
      <c r="BV191" s="208"/>
      <c r="BW191" s="208"/>
      <c r="BX191" s="208"/>
      <c r="BY191" s="208"/>
      <c r="BZ191" s="208"/>
      <c r="CA191" s="208"/>
      <c r="CB191" s="208"/>
      <c r="CC191" s="208"/>
      <c r="CD191" s="208"/>
      <c r="CE191" s="208"/>
      <c r="CF191" s="208"/>
      <c r="CG191" s="208"/>
      <c r="CH191" s="208"/>
      <c r="CI191" s="208"/>
      <c r="CJ191" s="208"/>
      <c r="CK191" s="208"/>
      <c r="CL191" s="208"/>
      <c r="CM191" s="208"/>
      <c r="CN191" s="208"/>
      <c r="CO191" s="208"/>
      <c r="CP191" s="208"/>
      <c r="CQ191" s="208"/>
      <c r="CR191" s="208"/>
      <c r="CS191" s="208"/>
      <c r="CT191" s="208"/>
      <c r="CU191" s="208"/>
      <c r="CV191" s="208"/>
      <c r="CW191" s="208"/>
      <c r="CX191" s="208"/>
      <c r="CY191" s="208"/>
      <c r="CZ191" s="208"/>
      <c r="DA191" s="208"/>
      <c r="DB191" s="208"/>
      <c r="DC191" s="208"/>
      <c r="DD191" s="208"/>
      <c r="DE191" s="208"/>
      <c r="DF191" s="208"/>
      <c r="DG191" s="208"/>
      <c r="DH191" s="208"/>
      <c r="DI191" s="208"/>
      <c r="DJ191" s="208"/>
      <c r="DK191" s="208"/>
      <c r="DL191" s="208"/>
      <c r="DM191" s="208"/>
      <c r="DN191" s="208"/>
      <c r="DO191" s="208"/>
      <c r="DP191" s="208"/>
      <c r="DQ191" s="208"/>
      <c r="DR191" s="208"/>
      <c r="DS191" s="208"/>
      <c r="DT191" s="208"/>
      <c r="DU191" s="208"/>
      <c r="DV191" s="208"/>
      <c r="DW191" s="208"/>
      <c r="DX191" s="208"/>
      <c r="DY191" s="208"/>
      <c r="DZ191" s="208"/>
      <c r="EA191" s="208"/>
      <c r="EB191" s="208"/>
      <c r="EC191" s="208"/>
      <c r="ED191" s="208"/>
      <c r="EE191" s="208"/>
      <c r="EF191" s="208"/>
      <c r="EG191" s="208"/>
      <c r="EH191" s="208"/>
      <c r="EI191" s="208"/>
      <c r="EJ191" s="208"/>
      <c r="EK191" s="208"/>
      <c r="EL191" s="208"/>
      <c r="EM191" s="208"/>
      <c r="EN191" s="208"/>
      <c r="EO191" s="208"/>
      <c r="EP191" s="208"/>
      <c r="EQ191" s="208"/>
      <c r="ER191" s="208"/>
      <c r="ES191" s="208"/>
      <c r="ET191" s="208"/>
      <c r="EU191" s="208"/>
      <c r="EV191" s="208"/>
      <c r="EW191" s="208"/>
      <c r="EX191" s="208"/>
      <c r="EY191" s="208"/>
      <c r="EZ191" s="208"/>
      <c r="FA191" s="208"/>
      <c r="FB191" s="208"/>
      <c r="FC191" s="208"/>
      <c r="FD191" s="208"/>
      <c r="FE191" s="208"/>
      <c r="FF191" s="208"/>
      <c r="FG191" s="208"/>
      <c r="FH191" s="208"/>
      <c r="FI191" s="208"/>
      <c r="FJ191" s="208"/>
      <c r="FK191" s="208"/>
      <c r="FL191" s="208"/>
      <c r="FM191" s="208"/>
      <c r="FN191" s="208"/>
      <c r="FO191" s="208"/>
      <c r="FP191" s="208"/>
      <c r="FQ191" s="208"/>
      <c r="FR191" s="208"/>
      <c r="FS191" s="208"/>
      <c r="FT191" s="208"/>
      <c r="FU191" s="208"/>
      <c r="FV191" s="208"/>
      <c r="FW191" s="208"/>
      <c r="FX191" s="208"/>
      <c r="FY191" s="208"/>
      <c r="FZ191" s="208"/>
      <c r="GA191" s="208"/>
      <c r="GB191" s="208"/>
      <c r="GC191" s="208"/>
      <c r="GD191" s="208"/>
      <c r="GE191" s="208"/>
      <c r="GF191" s="208"/>
      <c r="GG191" s="208"/>
      <c r="GH191" s="208"/>
      <c r="GI191" s="208"/>
      <c r="GJ191" s="208"/>
      <c r="GK191" s="208"/>
      <c r="GL191" s="208"/>
      <c r="GM191" s="208"/>
      <c r="GN191" s="208"/>
      <c r="GO191" s="208"/>
      <c r="GP191" s="208"/>
      <c r="GQ191" s="208"/>
      <c r="GR191" s="208"/>
      <c r="GS191" s="208"/>
      <c r="GT191" s="208"/>
      <c r="GU191" s="208"/>
      <c r="GV191" s="208"/>
      <c r="GW191" s="208"/>
      <c r="GX191" s="208"/>
      <c r="GY191" s="208"/>
      <c r="GZ191" s="208"/>
      <c r="HA191" s="208"/>
      <c r="HB191" s="208"/>
      <c r="HC191" s="208"/>
      <c r="HD191" s="208"/>
      <c r="HE191" s="208"/>
      <c r="HF191" s="208"/>
      <c r="HG191" s="208"/>
      <c r="HH191" s="208"/>
      <c r="HI191" s="208"/>
      <c r="HJ191" s="208"/>
      <c r="HK191" s="208"/>
      <c r="HL191" s="208"/>
      <c r="HM191" s="208"/>
      <c r="HN191" s="208"/>
      <c r="HO191" s="208"/>
      <c r="HP191" s="208"/>
      <c r="HQ191" s="208"/>
      <c r="HR191" s="208"/>
      <c r="HS191" s="208"/>
      <c r="HT191" s="208"/>
      <c r="HU191" s="208"/>
      <c r="HV191" s="208"/>
      <c r="HW191" s="208"/>
      <c r="HX191" s="208"/>
      <c r="HY191" s="208"/>
      <c r="HZ191" s="208"/>
      <c r="IA191" s="208"/>
      <c r="IB191" s="208"/>
      <c r="IC191" s="208"/>
      <c r="ID191" s="208"/>
      <c r="IE191" s="208"/>
      <c r="IF191" s="208"/>
      <c r="IG191" s="208"/>
      <c r="IH191" s="208"/>
      <c r="II191" s="208"/>
      <c r="IJ191" s="208"/>
      <c r="IK191" s="208"/>
      <c r="IL191" s="208"/>
      <c r="IM191" s="208"/>
      <c r="IN191" s="208"/>
      <c r="IO191" s="208"/>
      <c r="IP191" s="208"/>
      <c r="IQ191" s="208"/>
      <c r="IR191" s="208"/>
      <c r="IS191" s="208"/>
      <c r="IT191" s="208"/>
      <c r="IU191" s="208"/>
      <c r="IV191" s="208"/>
      <c r="IW191" s="208"/>
    </row>
    <row r="192" customFormat="false" ht="14.25" hidden="false" customHeight="false" outlineLevel="0" collapsed="false">
      <c r="A192" s="209"/>
      <c r="B192" s="210"/>
      <c r="C192" s="211"/>
      <c r="D192" s="213" t="s">
        <v>355</v>
      </c>
      <c r="E192" s="213"/>
      <c r="F192" s="213"/>
      <c r="G192" s="213"/>
      <c r="H192" s="213"/>
      <c r="I192" s="213"/>
      <c r="J192" s="213"/>
      <c r="K192" s="213"/>
      <c r="L192" s="213"/>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c r="AV192" s="208"/>
      <c r="AW192" s="208"/>
      <c r="AX192" s="208"/>
      <c r="AY192" s="208"/>
      <c r="AZ192" s="208"/>
      <c r="BA192" s="208"/>
      <c r="BB192" s="208"/>
      <c r="BC192" s="208"/>
      <c r="BD192" s="208"/>
      <c r="BE192" s="208"/>
      <c r="BF192" s="208"/>
      <c r="BG192" s="208"/>
      <c r="BH192" s="208"/>
      <c r="BI192" s="208"/>
      <c r="BJ192" s="208"/>
      <c r="BK192" s="208"/>
      <c r="BL192" s="208"/>
      <c r="BM192" s="208"/>
      <c r="BN192" s="208"/>
      <c r="BO192" s="208"/>
      <c r="BP192" s="208"/>
      <c r="BQ192" s="208"/>
      <c r="BR192" s="208"/>
      <c r="BS192" s="208"/>
      <c r="BT192" s="208"/>
      <c r="BU192" s="208"/>
      <c r="BV192" s="208"/>
      <c r="BW192" s="208"/>
      <c r="BX192" s="208"/>
      <c r="BY192" s="208"/>
      <c r="BZ192" s="208"/>
      <c r="CA192" s="208"/>
      <c r="CB192" s="208"/>
      <c r="CC192" s="208"/>
      <c r="CD192" s="208"/>
      <c r="CE192" s="208"/>
      <c r="CF192" s="208"/>
      <c r="CG192" s="208"/>
      <c r="CH192" s="208"/>
      <c r="CI192" s="208"/>
      <c r="CJ192" s="208"/>
      <c r="CK192" s="208"/>
      <c r="CL192" s="208"/>
      <c r="CM192" s="208"/>
      <c r="CN192" s="208"/>
      <c r="CO192" s="208"/>
      <c r="CP192" s="208"/>
      <c r="CQ192" s="208"/>
      <c r="CR192" s="208"/>
      <c r="CS192" s="208"/>
      <c r="CT192" s="208"/>
      <c r="CU192" s="208"/>
      <c r="CV192" s="208"/>
      <c r="CW192" s="208"/>
      <c r="CX192" s="208"/>
      <c r="CY192" s="208"/>
      <c r="CZ192" s="208"/>
      <c r="DA192" s="208"/>
      <c r="DB192" s="208"/>
      <c r="DC192" s="208"/>
      <c r="DD192" s="208"/>
      <c r="DE192" s="208"/>
      <c r="DF192" s="208"/>
      <c r="DG192" s="208"/>
      <c r="DH192" s="208"/>
      <c r="DI192" s="208"/>
      <c r="DJ192" s="208"/>
      <c r="DK192" s="208"/>
      <c r="DL192" s="208"/>
      <c r="DM192" s="208"/>
      <c r="DN192" s="208"/>
      <c r="DO192" s="208"/>
      <c r="DP192" s="208"/>
      <c r="DQ192" s="208"/>
      <c r="DR192" s="208"/>
      <c r="DS192" s="208"/>
      <c r="DT192" s="208"/>
      <c r="DU192" s="208"/>
      <c r="DV192" s="208"/>
      <c r="DW192" s="208"/>
      <c r="DX192" s="208"/>
      <c r="DY192" s="208"/>
      <c r="DZ192" s="208"/>
      <c r="EA192" s="208"/>
      <c r="EB192" s="208"/>
      <c r="EC192" s="208"/>
      <c r="ED192" s="208"/>
      <c r="EE192" s="208"/>
      <c r="EF192" s="208"/>
      <c r="EG192" s="208"/>
      <c r="EH192" s="208"/>
      <c r="EI192" s="208"/>
      <c r="EJ192" s="208"/>
      <c r="EK192" s="208"/>
      <c r="EL192" s="208"/>
      <c r="EM192" s="208"/>
      <c r="EN192" s="208"/>
      <c r="EO192" s="208"/>
      <c r="EP192" s="208"/>
      <c r="EQ192" s="208"/>
      <c r="ER192" s="208"/>
      <c r="ES192" s="208"/>
      <c r="ET192" s="208"/>
      <c r="EU192" s="208"/>
      <c r="EV192" s="208"/>
      <c r="EW192" s="208"/>
      <c r="EX192" s="208"/>
      <c r="EY192" s="208"/>
      <c r="EZ192" s="208"/>
      <c r="FA192" s="208"/>
      <c r="FB192" s="208"/>
      <c r="FC192" s="208"/>
      <c r="FD192" s="208"/>
      <c r="FE192" s="208"/>
      <c r="FF192" s="208"/>
      <c r="FG192" s="208"/>
      <c r="FH192" s="208"/>
      <c r="FI192" s="208"/>
      <c r="FJ192" s="208"/>
      <c r="FK192" s="208"/>
      <c r="FL192" s="208"/>
      <c r="FM192" s="208"/>
      <c r="FN192" s="208"/>
      <c r="FO192" s="208"/>
      <c r="FP192" s="208"/>
      <c r="FQ192" s="208"/>
      <c r="FR192" s="208"/>
      <c r="FS192" s="208"/>
      <c r="FT192" s="208"/>
      <c r="FU192" s="208"/>
      <c r="FV192" s="208"/>
      <c r="FW192" s="208"/>
      <c r="FX192" s="208"/>
      <c r="FY192" s="208"/>
      <c r="FZ192" s="208"/>
      <c r="GA192" s="208"/>
      <c r="GB192" s="208"/>
      <c r="GC192" s="208"/>
      <c r="GD192" s="208"/>
      <c r="GE192" s="208"/>
      <c r="GF192" s="208"/>
      <c r="GG192" s="208"/>
      <c r="GH192" s="208"/>
      <c r="GI192" s="208"/>
      <c r="GJ192" s="208"/>
      <c r="GK192" s="208"/>
      <c r="GL192" s="208"/>
      <c r="GM192" s="208"/>
      <c r="GN192" s="208"/>
      <c r="GO192" s="208"/>
      <c r="GP192" s="208"/>
      <c r="GQ192" s="208"/>
      <c r="GR192" s="208"/>
      <c r="GS192" s="208"/>
      <c r="GT192" s="208"/>
      <c r="GU192" s="208"/>
      <c r="GV192" s="208"/>
      <c r="GW192" s="208"/>
      <c r="GX192" s="208"/>
      <c r="GY192" s="208"/>
      <c r="GZ192" s="208"/>
      <c r="HA192" s="208"/>
      <c r="HB192" s="208"/>
      <c r="HC192" s="208"/>
      <c r="HD192" s="208"/>
      <c r="HE192" s="208"/>
      <c r="HF192" s="208"/>
      <c r="HG192" s="208"/>
      <c r="HH192" s="208"/>
      <c r="HI192" s="208"/>
      <c r="HJ192" s="208"/>
      <c r="HK192" s="208"/>
      <c r="HL192" s="208"/>
      <c r="HM192" s="208"/>
      <c r="HN192" s="208"/>
      <c r="HO192" s="208"/>
      <c r="HP192" s="208"/>
      <c r="HQ192" s="208"/>
      <c r="HR192" s="208"/>
      <c r="HS192" s="208"/>
      <c r="HT192" s="208"/>
      <c r="HU192" s="208"/>
      <c r="HV192" s="208"/>
      <c r="HW192" s="208"/>
      <c r="HX192" s="208"/>
      <c r="HY192" s="208"/>
      <c r="HZ192" s="208"/>
      <c r="IA192" s="208"/>
      <c r="IB192" s="208"/>
      <c r="IC192" s="208"/>
      <c r="ID192" s="208"/>
      <c r="IE192" s="208"/>
      <c r="IF192" s="208"/>
      <c r="IG192" s="208"/>
      <c r="IH192" s="208"/>
      <c r="II192" s="208"/>
      <c r="IJ192" s="208"/>
      <c r="IK192" s="208"/>
      <c r="IL192" s="208"/>
      <c r="IM192" s="208"/>
      <c r="IN192" s="208"/>
      <c r="IO192" s="208"/>
      <c r="IP192" s="208"/>
      <c r="IQ192" s="208"/>
      <c r="IR192" s="208"/>
      <c r="IS192" s="208"/>
      <c r="IT192" s="208"/>
      <c r="IU192" s="208"/>
      <c r="IV192" s="208"/>
      <c r="IW192" s="208"/>
    </row>
    <row r="193" customFormat="false" ht="15.75" hidden="false" customHeight="false" outlineLevel="0" collapsed="false">
      <c r="A193" s="209"/>
      <c r="B193" s="210"/>
      <c r="C193" s="211"/>
      <c r="D193" s="213" t="s">
        <v>356</v>
      </c>
      <c r="E193" s="213"/>
      <c r="F193" s="213"/>
      <c r="G193" s="213"/>
      <c r="H193" s="213"/>
      <c r="I193" s="213"/>
      <c r="J193" s="213"/>
      <c r="K193" s="213"/>
      <c r="L193" s="213"/>
      <c r="M193" s="208"/>
      <c r="N193" s="208"/>
      <c r="O193" s="208"/>
      <c r="P193" s="208"/>
      <c r="Q193" s="208"/>
      <c r="R193" s="208"/>
      <c r="S193" s="208"/>
      <c r="T193" s="208"/>
      <c r="U193" s="214"/>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8"/>
      <c r="BA193" s="208"/>
      <c r="BB193" s="208"/>
      <c r="BC193" s="208"/>
      <c r="BD193" s="208"/>
      <c r="BE193" s="208"/>
      <c r="BF193" s="208"/>
      <c r="BG193" s="208"/>
      <c r="BH193" s="208"/>
      <c r="BI193" s="208"/>
      <c r="BJ193" s="208"/>
      <c r="BK193" s="208"/>
      <c r="BL193" s="208"/>
      <c r="BM193" s="208"/>
      <c r="BN193" s="208"/>
      <c r="BO193" s="208"/>
      <c r="BP193" s="208"/>
      <c r="BQ193" s="208"/>
      <c r="BR193" s="208"/>
      <c r="BS193" s="208"/>
      <c r="BT193" s="208"/>
      <c r="BU193" s="208"/>
      <c r="BV193" s="208"/>
      <c r="BW193" s="208"/>
      <c r="BX193" s="208"/>
      <c r="BY193" s="208"/>
      <c r="BZ193" s="208"/>
      <c r="CA193" s="208"/>
      <c r="CB193" s="208"/>
      <c r="CC193" s="208"/>
      <c r="CD193" s="208"/>
      <c r="CE193" s="208"/>
      <c r="CF193" s="208"/>
      <c r="CG193" s="208"/>
      <c r="CH193" s="208"/>
      <c r="CI193" s="208"/>
      <c r="CJ193" s="208"/>
      <c r="CK193" s="208"/>
      <c r="CL193" s="208"/>
      <c r="CM193" s="208"/>
      <c r="CN193" s="208"/>
      <c r="CO193" s="208"/>
      <c r="CP193" s="208"/>
      <c r="CQ193" s="208"/>
      <c r="CR193" s="208"/>
      <c r="CS193" s="208"/>
      <c r="CT193" s="208"/>
      <c r="CU193" s="208"/>
      <c r="CV193" s="208"/>
      <c r="CW193" s="208"/>
      <c r="CX193" s="208"/>
      <c r="CY193" s="208"/>
      <c r="CZ193" s="208"/>
      <c r="DA193" s="208"/>
      <c r="DB193" s="208"/>
      <c r="DC193" s="208"/>
      <c r="DD193" s="208"/>
      <c r="DE193" s="208"/>
      <c r="DF193" s="208"/>
      <c r="DG193" s="208"/>
      <c r="DH193" s="208"/>
      <c r="DI193" s="208"/>
      <c r="DJ193" s="208"/>
      <c r="DK193" s="208"/>
      <c r="DL193" s="208"/>
      <c r="DM193" s="208"/>
      <c r="DN193" s="208"/>
      <c r="DO193" s="208"/>
      <c r="DP193" s="208"/>
      <c r="DQ193" s="208"/>
      <c r="DR193" s="208"/>
      <c r="DS193" s="208"/>
      <c r="DT193" s="208"/>
      <c r="DU193" s="208"/>
      <c r="DV193" s="208"/>
      <c r="DW193" s="208"/>
      <c r="DX193" s="208"/>
      <c r="DY193" s="208"/>
      <c r="DZ193" s="208"/>
      <c r="EA193" s="208"/>
      <c r="EB193" s="208"/>
      <c r="EC193" s="208"/>
      <c r="ED193" s="208"/>
      <c r="EE193" s="208"/>
      <c r="EF193" s="208"/>
      <c r="EG193" s="208"/>
      <c r="EH193" s="208"/>
      <c r="EI193" s="208"/>
      <c r="EJ193" s="208"/>
      <c r="EK193" s="208"/>
      <c r="EL193" s="208"/>
      <c r="EM193" s="208"/>
      <c r="EN193" s="208"/>
      <c r="EO193" s="208"/>
      <c r="EP193" s="208"/>
      <c r="EQ193" s="208"/>
      <c r="ER193" s="208"/>
      <c r="ES193" s="208"/>
      <c r="ET193" s="208"/>
      <c r="EU193" s="208"/>
      <c r="EV193" s="208"/>
      <c r="EW193" s="208"/>
      <c r="EX193" s="208"/>
      <c r="EY193" s="208"/>
      <c r="EZ193" s="208"/>
      <c r="FA193" s="208"/>
      <c r="FB193" s="208"/>
      <c r="FC193" s="208"/>
      <c r="FD193" s="208"/>
      <c r="FE193" s="208"/>
      <c r="FF193" s="208"/>
      <c r="FG193" s="208"/>
      <c r="FH193" s="208"/>
      <c r="FI193" s="208"/>
      <c r="FJ193" s="208"/>
      <c r="FK193" s="208"/>
      <c r="FL193" s="208"/>
      <c r="FM193" s="208"/>
      <c r="FN193" s="208"/>
      <c r="FO193" s="208"/>
      <c r="FP193" s="208"/>
      <c r="FQ193" s="208"/>
      <c r="FR193" s="208"/>
      <c r="FS193" s="208"/>
      <c r="FT193" s="208"/>
      <c r="FU193" s="208"/>
      <c r="FV193" s="208"/>
      <c r="FW193" s="208"/>
      <c r="FX193" s="208"/>
      <c r="FY193" s="208"/>
      <c r="FZ193" s="208"/>
      <c r="GA193" s="208"/>
      <c r="GB193" s="208"/>
      <c r="GC193" s="208"/>
      <c r="GD193" s="208"/>
      <c r="GE193" s="208"/>
      <c r="GF193" s="208"/>
      <c r="GG193" s="208"/>
      <c r="GH193" s="208"/>
      <c r="GI193" s="208"/>
      <c r="GJ193" s="208"/>
      <c r="GK193" s="208"/>
      <c r="GL193" s="208"/>
      <c r="GM193" s="208"/>
      <c r="GN193" s="208"/>
      <c r="GO193" s="208"/>
      <c r="GP193" s="208"/>
      <c r="GQ193" s="208"/>
      <c r="GR193" s="208"/>
      <c r="GS193" s="208"/>
      <c r="GT193" s="208"/>
      <c r="GU193" s="208"/>
      <c r="GV193" s="208"/>
      <c r="GW193" s="208"/>
      <c r="GX193" s="208"/>
      <c r="GY193" s="208"/>
      <c r="GZ193" s="208"/>
      <c r="HA193" s="208"/>
      <c r="HB193" s="208"/>
      <c r="HC193" s="208"/>
      <c r="HD193" s="208"/>
      <c r="HE193" s="208"/>
      <c r="HF193" s="208"/>
      <c r="HG193" s="208"/>
      <c r="HH193" s="208"/>
      <c r="HI193" s="208"/>
      <c r="HJ193" s="208"/>
      <c r="HK193" s="208"/>
      <c r="HL193" s="208"/>
      <c r="HM193" s="208"/>
      <c r="HN193" s="208"/>
      <c r="HO193" s="208"/>
      <c r="HP193" s="208"/>
      <c r="HQ193" s="208"/>
      <c r="HR193" s="208"/>
      <c r="HS193" s="208"/>
      <c r="HT193" s="208"/>
      <c r="HU193" s="208"/>
      <c r="HV193" s="208"/>
      <c r="HW193" s="208"/>
      <c r="HX193" s="208"/>
      <c r="HY193" s="208"/>
      <c r="HZ193" s="208"/>
      <c r="IA193" s="208"/>
      <c r="IB193" s="208"/>
      <c r="IC193" s="208"/>
      <c r="ID193" s="208"/>
      <c r="IE193" s="208"/>
      <c r="IF193" s="208"/>
      <c r="IG193" s="208"/>
      <c r="IH193" s="208"/>
      <c r="II193" s="208"/>
      <c r="IJ193" s="208"/>
      <c r="IK193" s="208"/>
      <c r="IL193" s="208"/>
      <c r="IM193" s="208"/>
      <c r="IN193" s="208"/>
      <c r="IO193" s="208"/>
      <c r="IP193" s="208"/>
      <c r="IQ193" s="208"/>
      <c r="IR193" s="208"/>
      <c r="IS193" s="208"/>
      <c r="IT193" s="208"/>
      <c r="IU193" s="208"/>
      <c r="IV193" s="208"/>
      <c r="IW193" s="208"/>
    </row>
    <row r="194" customFormat="false" ht="14.25" hidden="false" customHeight="false" outlineLevel="0" collapsed="false">
      <c r="A194" s="209"/>
      <c r="B194" s="210"/>
      <c r="C194" s="211"/>
      <c r="D194" s="213" t="s">
        <v>357</v>
      </c>
      <c r="E194" s="213"/>
      <c r="F194" s="213"/>
      <c r="G194" s="213"/>
      <c r="H194" s="213"/>
      <c r="I194" s="213"/>
      <c r="J194" s="213"/>
      <c r="K194" s="213"/>
      <c r="L194" s="213"/>
      <c r="M194" s="49"/>
      <c r="N194" s="49"/>
      <c r="O194" s="49"/>
      <c r="P194" s="49"/>
      <c r="Q194" s="49"/>
      <c r="R194" s="49"/>
      <c r="S194" s="49"/>
      <c r="T194" s="49"/>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8"/>
      <c r="BA194" s="208"/>
      <c r="BB194" s="208"/>
      <c r="BC194" s="208"/>
      <c r="BD194" s="208"/>
      <c r="BE194" s="208"/>
      <c r="BF194" s="208"/>
      <c r="BG194" s="208"/>
      <c r="BH194" s="208"/>
      <c r="BI194" s="208"/>
      <c r="BJ194" s="208"/>
      <c r="BK194" s="208"/>
      <c r="BL194" s="208"/>
      <c r="BM194" s="208"/>
      <c r="BN194" s="208"/>
      <c r="BO194" s="208"/>
      <c r="BP194" s="208"/>
      <c r="BQ194" s="208"/>
      <c r="BR194" s="208"/>
      <c r="BS194" s="208"/>
      <c r="BT194" s="208"/>
      <c r="BU194" s="208"/>
      <c r="BV194" s="208"/>
      <c r="BW194" s="208"/>
      <c r="BX194" s="208"/>
      <c r="BY194" s="208"/>
      <c r="BZ194" s="208"/>
      <c r="CA194" s="208"/>
      <c r="CB194" s="208"/>
      <c r="CC194" s="208"/>
      <c r="CD194" s="208"/>
      <c r="CE194" s="208"/>
      <c r="CF194" s="208"/>
      <c r="CG194" s="208"/>
      <c r="CH194" s="208"/>
      <c r="CI194" s="208"/>
      <c r="CJ194" s="208"/>
      <c r="CK194" s="208"/>
      <c r="CL194" s="208"/>
      <c r="CM194" s="208"/>
      <c r="CN194" s="208"/>
      <c r="CO194" s="208"/>
      <c r="CP194" s="208"/>
      <c r="CQ194" s="208"/>
      <c r="CR194" s="208"/>
      <c r="CS194" s="208"/>
      <c r="CT194" s="208"/>
      <c r="CU194" s="208"/>
      <c r="CV194" s="208"/>
      <c r="CW194" s="208"/>
      <c r="CX194" s="208"/>
      <c r="CY194" s="208"/>
      <c r="CZ194" s="208"/>
      <c r="DA194" s="208"/>
      <c r="DB194" s="208"/>
      <c r="DC194" s="208"/>
      <c r="DD194" s="208"/>
      <c r="DE194" s="208"/>
      <c r="DF194" s="208"/>
      <c r="DG194" s="208"/>
      <c r="DH194" s="208"/>
      <c r="DI194" s="208"/>
      <c r="DJ194" s="208"/>
      <c r="DK194" s="208"/>
      <c r="DL194" s="208"/>
      <c r="DM194" s="208"/>
      <c r="DN194" s="208"/>
      <c r="DO194" s="208"/>
      <c r="DP194" s="208"/>
      <c r="DQ194" s="208"/>
      <c r="DR194" s="208"/>
      <c r="DS194" s="208"/>
      <c r="DT194" s="208"/>
      <c r="DU194" s="208"/>
      <c r="DV194" s="208"/>
      <c r="DW194" s="208"/>
      <c r="DX194" s="208"/>
      <c r="DY194" s="208"/>
      <c r="DZ194" s="208"/>
      <c r="EA194" s="208"/>
      <c r="EB194" s="208"/>
      <c r="EC194" s="208"/>
      <c r="ED194" s="208"/>
      <c r="EE194" s="208"/>
      <c r="EF194" s="208"/>
      <c r="EG194" s="208"/>
      <c r="EH194" s="208"/>
      <c r="EI194" s="208"/>
      <c r="EJ194" s="208"/>
      <c r="EK194" s="208"/>
      <c r="EL194" s="208"/>
      <c r="EM194" s="208"/>
      <c r="EN194" s="208"/>
      <c r="EO194" s="208"/>
      <c r="EP194" s="208"/>
      <c r="EQ194" s="208"/>
      <c r="ER194" s="208"/>
      <c r="ES194" s="208"/>
      <c r="ET194" s="208"/>
      <c r="EU194" s="208"/>
      <c r="EV194" s="208"/>
      <c r="EW194" s="208"/>
      <c r="EX194" s="208"/>
      <c r="EY194" s="208"/>
      <c r="EZ194" s="208"/>
      <c r="FA194" s="208"/>
      <c r="FB194" s="208"/>
      <c r="FC194" s="208"/>
      <c r="FD194" s="208"/>
      <c r="FE194" s="208"/>
      <c r="FF194" s="208"/>
      <c r="FG194" s="208"/>
      <c r="FH194" s="208"/>
      <c r="FI194" s="208"/>
      <c r="FJ194" s="208"/>
      <c r="FK194" s="208"/>
      <c r="FL194" s="208"/>
      <c r="FM194" s="208"/>
      <c r="FN194" s="208"/>
      <c r="FO194" s="208"/>
      <c r="FP194" s="208"/>
      <c r="FQ194" s="208"/>
      <c r="FR194" s="208"/>
      <c r="FS194" s="208"/>
      <c r="FT194" s="208"/>
      <c r="FU194" s="208"/>
      <c r="FV194" s="208"/>
      <c r="FW194" s="208"/>
      <c r="FX194" s="208"/>
      <c r="FY194" s="208"/>
      <c r="FZ194" s="208"/>
      <c r="GA194" s="208"/>
      <c r="GB194" s="208"/>
      <c r="GC194" s="208"/>
      <c r="GD194" s="208"/>
      <c r="GE194" s="208"/>
      <c r="GF194" s="208"/>
      <c r="GG194" s="208"/>
      <c r="GH194" s="208"/>
      <c r="GI194" s="208"/>
      <c r="GJ194" s="208"/>
      <c r="GK194" s="208"/>
      <c r="GL194" s="208"/>
      <c r="GM194" s="208"/>
      <c r="GN194" s="208"/>
      <c r="GO194" s="208"/>
      <c r="GP194" s="208"/>
      <c r="GQ194" s="208"/>
      <c r="GR194" s="208"/>
      <c r="GS194" s="208"/>
      <c r="GT194" s="208"/>
      <c r="GU194" s="208"/>
      <c r="GV194" s="208"/>
      <c r="GW194" s="208"/>
      <c r="GX194" s="208"/>
      <c r="GY194" s="208"/>
      <c r="GZ194" s="208"/>
      <c r="HA194" s="208"/>
      <c r="HB194" s="208"/>
      <c r="HC194" s="208"/>
      <c r="HD194" s="208"/>
      <c r="HE194" s="208"/>
      <c r="HF194" s="208"/>
      <c r="HG194" s="208"/>
      <c r="HH194" s="208"/>
      <c r="HI194" s="208"/>
      <c r="HJ194" s="208"/>
      <c r="HK194" s="208"/>
      <c r="HL194" s="208"/>
      <c r="HM194" s="208"/>
      <c r="HN194" s="208"/>
      <c r="HO194" s="208"/>
      <c r="HP194" s="208"/>
      <c r="HQ194" s="208"/>
      <c r="HR194" s="208"/>
      <c r="HS194" s="208"/>
      <c r="HT194" s="208"/>
      <c r="HU194" s="208"/>
      <c r="HV194" s="208"/>
      <c r="HW194" s="208"/>
      <c r="HX194" s="208"/>
      <c r="HY194" s="208"/>
      <c r="HZ194" s="208"/>
      <c r="IA194" s="208"/>
      <c r="IB194" s="208"/>
      <c r="IC194" s="208"/>
      <c r="ID194" s="208"/>
      <c r="IE194" s="208"/>
      <c r="IF194" s="208"/>
      <c r="IG194" s="208"/>
      <c r="IH194" s="208"/>
      <c r="II194" s="208"/>
      <c r="IJ194" s="208"/>
      <c r="IK194" s="208"/>
      <c r="IL194" s="208"/>
      <c r="IM194" s="208"/>
      <c r="IN194" s="208"/>
      <c r="IO194" s="208"/>
      <c r="IP194" s="208"/>
      <c r="IQ194" s="208"/>
      <c r="IR194" s="208"/>
      <c r="IS194" s="208"/>
      <c r="IT194" s="208"/>
      <c r="IU194" s="208"/>
      <c r="IV194" s="208"/>
      <c r="IW194" s="208"/>
    </row>
    <row r="195" customFormat="false" ht="14.25" hidden="false" customHeight="false" outlineLevel="0" collapsed="false">
      <c r="A195" s="209"/>
      <c r="B195" s="210"/>
      <c r="C195" s="211"/>
      <c r="D195" s="215" t="s">
        <v>358</v>
      </c>
      <c r="E195" s="215"/>
      <c r="F195" s="215"/>
      <c r="G195" s="215"/>
      <c r="H195" s="215"/>
      <c r="I195" s="215"/>
      <c r="J195" s="215"/>
      <c r="K195" s="215"/>
      <c r="L195" s="215"/>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c r="DA195" s="49"/>
      <c r="DB195" s="49"/>
      <c r="DC195" s="49"/>
      <c r="DD195" s="49"/>
      <c r="DE195" s="49"/>
      <c r="DF195" s="49"/>
      <c r="DG195" s="49"/>
      <c r="DH195" s="49"/>
      <c r="DI195" s="49"/>
      <c r="DJ195" s="49"/>
      <c r="DK195" s="49"/>
      <c r="DL195" s="49"/>
      <c r="DM195" s="49"/>
      <c r="DN195" s="49"/>
      <c r="DO195" s="49"/>
      <c r="DP195" s="49"/>
      <c r="DQ195" s="49"/>
      <c r="DR195" s="49"/>
      <c r="DS195" s="49"/>
      <c r="DT195" s="49"/>
      <c r="DU195" s="49"/>
      <c r="DV195" s="49"/>
      <c r="DW195" s="49"/>
      <c r="DX195" s="49"/>
      <c r="DY195" s="49"/>
      <c r="DZ195" s="49"/>
      <c r="EA195" s="49"/>
      <c r="EB195" s="49"/>
      <c r="EC195" s="49"/>
      <c r="ED195" s="49"/>
      <c r="EE195" s="49"/>
      <c r="EF195" s="49"/>
      <c r="EG195" s="49"/>
      <c r="EH195" s="49"/>
      <c r="EI195" s="49"/>
      <c r="EJ195" s="49"/>
      <c r="EK195" s="49"/>
      <c r="EL195" s="49"/>
      <c r="EM195" s="49"/>
      <c r="EN195" s="49"/>
      <c r="EO195" s="49"/>
      <c r="EP195" s="49"/>
      <c r="EQ195" s="49"/>
      <c r="ER195" s="49"/>
      <c r="ES195" s="49"/>
      <c r="ET195" s="49"/>
      <c r="EU195" s="49"/>
      <c r="EV195" s="49"/>
      <c r="EW195" s="49"/>
      <c r="EX195" s="49"/>
      <c r="EY195" s="49"/>
      <c r="EZ195" s="49"/>
      <c r="FA195" s="49"/>
      <c r="FB195" s="49"/>
      <c r="FC195" s="49"/>
      <c r="FD195" s="49"/>
      <c r="FE195" s="49"/>
      <c r="FF195" s="49"/>
      <c r="FG195" s="49"/>
      <c r="FH195" s="49"/>
      <c r="FI195" s="49"/>
      <c r="FJ195" s="49"/>
      <c r="FK195" s="49"/>
      <c r="FL195" s="49"/>
      <c r="FM195" s="49"/>
      <c r="FN195" s="49"/>
      <c r="FO195" s="49"/>
      <c r="FP195" s="49"/>
      <c r="FQ195" s="49"/>
      <c r="FR195" s="49"/>
      <c r="FS195" s="49"/>
      <c r="FT195" s="49"/>
      <c r="FU195" s="49"/>
      <c r="FV195" s="49"/>
      <c r="FW195" s="49"/>
      <c r="FX195" s="49"/>
      <c r="FY195" s="49"/>
      <c r="FZ195" s="49"/>
      <c r="GA195" s="49"/>
      <c r="GB195" s="49"/>
      <c r="GC195" s="49"/>
      <c r="GD195" s="49"/>
      <c r="GE195" s="49"/>
      <c r="GF195" s="49"/>
      <c r="GG195" s="49"/>
      <c r="GH195" s="49"/>
      <c r="GI195" s="49"/>
      <c r="GJ195" s="49"/>
      <c r="GK195" s="49"/>
      <c r="GL195" s="49"/>
      <c r="GM195" s="49"/>
      <c r="GN195" s="49"/>
      <c r="GO195" s="49"/>
      <c r="GP195" s="49"/>
      <c r="GQ195" s="49"/>
      <c r="GR195" s="49"/>
      <c r="GS195" s="49"/>
      <c r="GT195" s="49"/>
      <c r="GU195" s="49"/>
      <c r="GV195" s="49"/>
      <c r="GW195" s="49"/>
      <c r="GX195" s="49"/>
      <c r="GY195" s="49"/>
      <c r="GZ195" s="49"/>
      <c r="HA195" s="49"/>
      <c r="HB195" s="49"/>
      <c r="HC195" s="49"/>
      <c r="HD195" s="49"/>
      <c r="HE195" s="49"/>
      <c r="HF195" s="49"/>
      <c r="HG195" s="49"/>
      <c r="HH195" s="49"/>
      <c r="HI195" s="49"/>
      <c r="HJ195" s="49"/>
      <c r="HK195" s="49"/>
      <c r="HL195" s="49"/>
      <c r="HM195" s="49"/>
      <c r="HN195" s="49"/>
      <c r="HO195" s="49"/>
      <c r="HP195" s="49"/>
      <c r="HQ195" s="49"/>
      <c r="HR195" s="49"/>
      <c r="HS195" s="49"/>
      <c r="HT195" s="49"/>
      <c r="HU195" s="49"/>
      <c r="HV195" s="49"/>
      <c r="HW195" s="49"/>
      <c r="HX195" s="49"/>
      <c r="HY195" s="49"/>
      <c r="HZ195" s="49"/>
      <c r="IA195" s="49"/>
      <c r="IB195" s="49"/>
      <c r="IC195" s="49"/>
      <c r="ID195" s="49"/>
      <c r="IE195" s="49"/>
      <c r="IF195" s="49"/>
      <c r="IG195" s="49"/>
      <c r="IH195" s="49"/>
      <c r="II195" s="49"/>
      <c r="IJ195" s="49"/>
      <c r="IK195" s="49"/>
      <c r="IL195" s="49"/>
      <c r="IM195" s="49"/>
      <c r="IN195" s="49"/>
      <c r="IO195" s="49"/>
      <c r="IP195" s="49"/>
      <c r="IQ195" s="49"/>
      <c r="IR195" s="49"/>
      <c r="IS195" s="49"/>
      <c r="IT195" s="49"/>
      <c r="IU195" s="49"/>
      <c r="IV195" s="49"/>
      <c r="IW195" s="49"/>
    </row>
    <row r="196" customFormat="false" ht="14.25" hidden="false" customHeight="false" outlineLevel="0" collapsed="false">
      <c r="A196" s="209"/>
      <c r="B196" s="210"/>
      <c r="C196" s="211"/>
      <c r="D196" s="215" t="s">
        <v>359</v>
      </c>
      <c r="E196" s="215"/>
      <c r="F196" s="215"/>
      <c r="G196" s="215"/>
      <c r="H196" s="215"/>
      <c r="I196" s="215"/>
      <c r="J196" s="215"/>
      <c r="K196" s="215"/>
      <c r="L196" s="215"/>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c r="DA196" s="49"/>
      <c r="DB196" s="49"/>
      <c r="DC196" s="49"/>
      <c r="DD196" s="49"/>
      <c r="DE196" s="49"/>
      <c r="DF196" s="49"/>
      <c r="DG196" s="49"/>
      <c r="DH196" s="49"/>
      <c r="DI196" s="49"/>
      <c r="DJ196" s="49"/>
      <c r="DK196" s="49"/>
      <c r="DL196" s="49"/>
      <c r="DM196" s="49"/>
      <c r="DN196" s="49"/>
      <c r="DO196" s="49"/>
      <c r="DP196" s="49"/>
      <c r="DQ196" s="49"/>
      <c r="DR196" s="49"/>
      <c r="DS196" s="49"/>
      <c r="DT196" s="49"/>
      <c r="DU196" s="49"/>
      <c r="DV196" s="49"/>
      <c r="DW196" s="49"/>
      <c r="DX196" s="49"/>
      <c r="DY196" s="49"/>
      <c r="DZ196" s="49"/>
      <c r="EA196" s="49"/>
      <c r="EB196" s="49"/>
      <c r="EC196" s="49"/>
      <c r="ED196" s="49"/>
      <c r="EE196" s="49"/>
      <c r="EF196" s="49"/>
      <c r="EG196" s="49"/>
      <c r="EH196" s="49"/>
      <c r="EI196" s="49"/>
      <c r="EJ196" s="49"/>
      <c r="EK196" s="49"/>
      <c r="EL196" s="49"/>
      <c r="EM196" s="49"/>
      <c r="EN196" s="49"/>
      <c r="EO196" s="49"/>
      <c r="EP196" s="49"/>
      <c r="EQ196" s="49"/>
      <c r="ER196" s="49"/>
      <c r="ES196" s="49"/>
      <c r="ET196" s="49"/>
      <c r="EU196" s="49"/>
      <c r="EV196" s="49"/>
      <c r="EW196" s="49"/>
      <c r="EX196" s="49"/>
      <c r="EY196" s="49"/>
      <c r="EZ196" s="49"/>
      <c r="FA196" s="49"/>
      <c r="FB196" s="49"/>
      <c r="FC196" s="49"/>
      <c r="FD196" s="49"/>
      <c r="FE196" s="49"/>
      <c r="FF196" s="49"/>
      <c r="FG196" s="49"/>
      <c r="FH196" s="49"/>
      <c r="FI196" s="49"/>
      <c r="FJ196" s="49"/>
      <c r="FK196" s="49"/>
      <c r="FL196" s="49"/>
      <c r="FM196" s="49"/>
      <c r="FN196" s="49"/>
      <c r="FO196" s="49"/>
      <c r="FP196" s="49"/>
      <c r="FQ196" s="49"/>
      <c r="FR196" s="49"/>
      <c r="FS196" s="49"/>
      <c r="FT196" s="49"/>
      <c r="FU196" s="49"/>
      <c r="FV196" s="49"/>
      <c r="FW196" s="49"/>
      <c r="FX196" s="49"/>
      <c r="FY196" s="49"/>
      <c r="FZ196" s="49"/>
      <c r="GA196" s="49"/>
      <c r="GB196" s="49"/>
      <c r="GC196" s="49"/>
      <c r="GD196" s="49"/>
      <c r="GE196" s="49"/>
      <c r="GF196" s="49"/>
      <c r="GG196" s="49"/>
      <c r="GH196" s="49"/>
      <c r="GI196" s="49"/>
      <c r="GJ196" s="49"/>
      <c r="GK196" s="49"/>
      <c r="GL196" s="49"/>
      <c r="GM196" s="49"/>
      <c r="GN196" s="49"/>
      <c r="GO196" s="49"/>
      <c r="GP196" s="49"/>
      <c r="GQ196" s="49"/>
      <c r="GR196" s="49"/>
      <c r="GS196" s="49"/>
      <c r="GT196" s="49"/>
      <c r="GU196" s="49"/>
      <c r="GV196" s="49"/>
      <c r="GW196" s="49"/>
      <c r="GX196" s="49"/>
      <c r="GY196" s="49"/>
      <c r="GZ196" s="49"/>
      <c r="HA196" s="49"/>
      <c r="HB196" s="49"/>
      <c r="HC196" s="49"/>
      <c r="HD196" s="49"/>
      <c r="HE196" s="49"/>
      <c r="HF196" s="49"/>
      <c r="HG196" s="49"/>
      <c r="HH196" s="49"/>
      <c r="HI196" s="49"/>
      <c r="HJ196" s="49"/>
      <c r="HK196" s="49"/>
      <c r="HL196" s="49"/>
      <c r="HM196" s="49"/>
      <c r="HN196" s="49"/>
      <c r="HO196" s="49"/>
      <c r="HP196" s="49"/>
      <c r="HQ196" s="49"/>
      <c r="HR196" s="49"/>
      <c r="HS196" s="49"/>
      <c r="HT196" s="49"/>
      <c r="HU196" s="49"/>
      <c r="HV196" s="49"/>
      <c r="HW196" s="49"/>
      <c r="HX196" s="49"/>
      <c r="HY196" s="49"/>
      <c r="HZ196" s="49"/>
      <c r="IA196" s="49"/>
      <c r="IB196" s="49"/>
      <c r="IC196" s="49"/>
      <c r="ID196" s="49"/>
      <c r="IE196" s="49"/>
      <c r="IF196" s="49"/>
      <c r="IG196" s="49"/>
      <c r="IH196" s="49"/>
      <c r="II196" s="49"/>
      <c r="IJ196" s="49"/>
      <c r="IK196" s="49"/>
      <c r="IL196" s="49"/>
      <c r="IM196" s="49"/>
      <c r="IN196" s="49"/>
      <c r="IO196" s="49"/>
      <c r="IP196" s="49"/>
      <c r="IQ196" s="49"/>
      <c r="IR196" s="49"/>
      <c r="IS196" s="49"/>
      <c r="IT196" s="49"/>
      <c r="IU196" s="49"/>
      <c r="IV196" s="49"/>
      <c r="IW196" s="49"/>
    </row>
    <row r="197" customFormat="false" ht="15.75" hidden="false" customHeight="false" outlineLevel="0" collapsed="false">
      <c r="A197" s="209"/>
      <c r="B197" s="210"/>
      <c r="C197" s="211"/>
      <c r="D197" s="213" t="s">
        <v>360</v>
      </c>
      <c r="E197" s="213"/>
      <c r="F197" s="213"/>
      <c r="G197" s="213"/>
      <c r="H197" s="213"/>
      <c r="I197" s="213"/>
      <c r="J197" s="213"/>
      <c r="K197" s="213"/>
      <c r="L197" s="213"/>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c r="BP197" s="208"/>
      <c r="BQ197" s="208"/>
      <c r="BR197" s="208"/>
      <c r="BS197" s="208"/>
      <c r="BT197" s="208"/>
      <c r="BU197" s="208"/>
      <c r="BV197" s="208"/>
      <c r="BW197" s="208"/>
      <c r="BX197" s="208"/>
      <c r="BY197" s="208"/>
      <c r="BZ197" s="208"/>
      <c r="CA197" s="208"/>
      <c r="CB197" s="208"/>
      <c r="CC197" s="208"/>
      <c r="CD197" s="208"/>
      <c r="CE197" s="208"/>
      <c r="CF197" s="208"/>
      <c r="CG197" s="208"/>
      <c r="CH197" s="208"/>
      <c r="CI197" s="208"/>
      <c r="CJ197" s="208"/>
      <c r="CK197" s="208"/>
      <c r="CL197" s="208"/>
      <c r="CM197" s="208"/>
      <c r="CN197" s="208"/>
      <c r="CO197" s="208"/>
      <c r="CP197" s="208"/>
      <c r="CQ197" s="208"/>
      <c r="CR197" s="208"/>
      <c r="CS197" s="208"/>
      <c r="CT197" s="208"/>
      <c r="CU197" s="208"/>
      <c r="CV197" s="208"/>
      <c r="CW197" s="208"/>
      <c r="CX197" s="208"/>
      <c r="CY197" s="208"/>
      <c r="CZ197" s="208"/>
      <c r="DA197" s="208"/>
      <c r="DB197" s="208"/>
      <c r="DC197" s="208"/>
      <c r="DD197" s="208"/>
      <c r="DE197" s="208"/>
      <c r="DF197" s="208"/>
      <c r="DG197" s="208"/>
      <c r="DH197" s="208"/>
      <c r="DI197" s="208"/>
      <c r="DJ197" s="208"/>
      <c r="DK197" s="208"/>
      <c r="DL197" s="208"/>
      <c r="DM197" s="208"/>
      <c r="DN197" s="208"/>
      <c r="DO197" s="208"/>
      <c r="DP197" s="208"/>
      <c r="DQ197" s="208"/>
      <c r="DR197" s="208"/>
      <c r="DS197" s="208"/>
      <c r="DT197" s="208"/>
      <c r="DU197" s="208"/>
      <c r="DV197" s="208"/>
      <c r="DW197" s="208"/>
      <c r="DX197" s="208"/>
      <c r="DY197" s="208"/>
      <c r="DZ197" s="208"/>
      <c r="EA197" s="208"/>
      <c r="EB197" s="208"/>
      <c r="EC197" s="208"/>
      <c r="ED197" s="208"/>
      <c r="EE197" s="208"/>
      <c r="EF197" s="208"/>
      <c r="EG197" s="208"/>
      <c r="EH197" s="208"/>
      <c r="EI197" s="208"/>
      <c r="EJ197" s="208"/>
      <c r="EK197" s="208"/>
      <c r="EL197" s="208"/>
      <c r="EM197" s="208"/>
      <c r="EN197" s="208"/>
      <c r="EO197" s="208"/>
      <c r="EP197" s="208"/>
      <c r="EQ197" s="208"/>
      <c r="ER197" s="208"/>
      <c r="ES197" s="208"/>
      <c r="ET197" s="208"/>
      <c r="EU197" s="208"/>
      <c r="EV197" s="208"/>
      <c r="EW197" s="208"/>
      <c r="EX197" s="208"/>
      <c r="EY197" s="208"/>
      <c r="EZ197" s="208"/>
      <c r="FA197" s="208"/>
      <c r="FB197" s="208"/>
      <c r="FC197" s="208"/>
      <c r="FD197" s="208"/>
      <c r="FE197" s="208"/>
      <c r="FF197" s="208"/>
      <c r="FG197" s="208"/>
      <c r="FH197" s="208"/>
      <c r="FI197" s="208"/>
      <c r="FJ197" s="208"/>
      <c r="FK197" s="208"/>
      <c r="FL197" s="208"/>
      <c r="FM197" s="208"/>
      <c r="FN197" s="208"/>
      <c r="FO197" s="208"/>
      <c r="FP197" s="208"/>
      <c r="FQ197" s="208"/>
      <c r="FR197" s="208"/>
      <c r="FS197" s="208"/>
      <c r="FT197" s="208"/>
      <c r="FU197" s="208"/>
      <c r="FV197" s="208"/>
      <c r="FW197" s="208"/>
      <c r="FX197" s="208"/>
      <c r="FY197" s="208"/>
      <c r="FZ197" s="208"/>
      <c r="GA197" s="208"/>
      <c r="GB197" s="208"/>
      <c r="GC197" s="208"/>
      <c r="GD197" s="208"/>
      <c r="GE197" s="208"/>
      <c r="GF197" s="208"/>
      <c r="GG197" s="208"/>
      <c r="GH197" s="208"/>
      <c r="GI197" s="208"/>
      <c r="GJ197" s="208"/>
      <c r="GK197" s="208"/>
      <c r="GL197" s="208"/>
      <c r="GM197" s="208"/>
      <c r="GN197" s="208"/>
      <c r="GO197" s="208"/>
      <c r="GP197" s="208"/>
      <c r="GQ197" s="208"/>
      <c r="GR197" s="208"/>
      <c r="GS197" s="208"/>
      <c r="GT197" s="208"/>
      <c r="GU197" s="208"/>
      <c r="GV197" s="208"/>
      <c r="GW197" s="208"/>
      <c r="GX197" s="208"/>
      <c r="GY197" s="208"/>
      <c r="GZ197" s="208"/>
      <c r="HA197" s="208"/>
      <c r="HB197" s="208"/>
      <c r="HC197" s="208"/>
      <c r="HD197" s="208"/>
      <c r="HE197" s="208"/>
      <c r="HF197" s="208"/>
      <c r="HG197" s="208"/>
      <c r="HH197" s="208"/>
      <c r="HI197" s="208"/>
      <c r="HJ197" s="208"/>
      <c r="HK197" s="208"/>
      <c r="HL197" s="208"/>
      <c r="HM197" s="208"/>
      <c r="HN197" s="208"/>
      <c r="HO197" s="208"/>
      <c r="HP197" s="208"/>
      <c r="HQ197" s="208"/>
      <c r="HR197" s="208"/>
      <c r="HS197" s="208"/>
      <c r="HT197" s="208"/>
      <c r="HU197" s="208"/>
      <c r="HV197" s="208"/>
      <c r="HW197" s="208"/>
      <c r="HX197" s="208"/>
      <c r="HY197" s="208"/>
      <c r="HZ197" s="208"/>
      <c r="IA197" s="208"/>
      <c r="IB197" s="208"/>
      <c r="IC197" s="208"/>
      <c r="ID197" s="208"/>
      <c r="IE197" s="208"/>
      <c r="IF197" s="208"/>
      <c r="IG197" s="208"/>
      <c r="IH197" s="208"/>
      <c r="II197" s="208"/>
      <c r="IJ197" s="208"/>
      <c r="IK197" s="208"/>
      <c r="IL197" s="208"/>
      <c r="IM197" s="208"/>
      <c r="IN197" s="208"/>
      <c r="IO197" s="208"/>
      <c r="IP197" s="208"/>
      <c r="IQ197" s="208"/>
      <c r="IR197" s="208"/>
      <c r="IS197" s="208"/>
      <c r="IT197" s="208"/>
      <c r="IU197" s="208"/>
      <c r="IV197" s="208"/>
      <c r="IW197" s="208"/>
    </row>
    <row r="198" customFormat="false" ht="14.25" hidden="false" customHeight="false" outlineLevel="0" collapsed="false">
      <c r="A198" s="209"/>
      <c r="B198" s="210"/>
      <c r="C198" s="211"/>
      <c r="D198" s="213" t="s">
        <v>361</v>
      </c>
      <c r="E198" s="213"/>
      <c r="F198" s="213"/>
      <c r="G198" s="213"/>
      <c r="H198" s="213"/>
      <c r="I198" s="213"/>
      <c r="J198" s="213"/>
      <c r="K198" s="213"/>
      <c r="L198" s="213"/>
      <c r="M198" s="208"/>
      <c r="N198" s="208"/>
      <c r="O198" s="208"/>
      <c r="P198" s="208"/>
      <c r="Q198" s="208"/>
      <c r="R198" s="208"/>
      <c r="S198" s="208"/>
      <c r="T198" s="208"/>
      <c r="U198" s="216"/>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8"/>
      <c r="BA198" s="208"/>
      <c r="BB198" s="208"/>
      <c r="BC198" s="208"/>
      <c r="BD198" s="208"/>
      <c r="BE198" s="208"/>
      <c r="BF198" s="208"/>
      <c r="BG198" s="208"/>
      <c r="BH198" s="208"/>
      <c r="BI198" s="208"/>
      <c r="BJ198" s="208"/>
      <c r="BK198" s="208"/>
      <c r="BL198" s="208"/>
      <c r="BM198" s="208"/>
      <c r="BN198" s="208"/>
      <c r="BO198" s="208"/>
      <c r="BP198" s="208"/>
      <c r="BQ198" s="208"/>
      <c r="BR198" s="208"/>
      <c r="BS198" s="208"/>
      <c r="BT198" s="208"/>
      <c r="BU198" s="208"/>
      <c r="BV198" s="208"/>
      <c r="BW198" s="208"/>
      <c r="BX198" s="208"/>
      <c r="BY198" s="208"/>
      <c r="BZ198" s="208"/>
      <c r="CA198" s="208"/>
      <c r="CB198" s="208"/>
      <c r="CC198" s="208"/>
      <c r="CD198" s="208"/>
      <c r="CE198" s="208"/>
      <c r="CF198" s="208"/>
      <c r="CG198" s="208"/>
      <c r="CH198" s="208"/>
      <c r="CI198" s="208"/>
      <c r="CJ198" s="208"/>
      <c r="CK198" s="208"/>
      <c r="CL198" s="208"/>
      <c r="CM198" s="208"/>
      <c r="CN198" s="208"/>
      <c r="CO198" s="208"/>
      <c r="CP198" s="208"/>
      <c r="CQ198" s="208"/>
      <c r="CR198" s="208"/>
      <c r="CS198" s="208"/>
      <c r="CT198" s="208"/>
      <c r="CU198" s="208"/>
      <c r="CV198" s="208"/>
      <c r="CW198" s="208"/>
      <c r="CX198" s="208"/>
      <c r="CY198" s="208"/>
      <c r="CZ198" s="208"/>
      <c r="DA198" s="208"/>
      <c r="DB198" s="208"/>
      <c r="DC198" s="208"/>
      <c r="DD198" s="208"/>
      <c r="DE198" s="208"/>
      <c r="DF198" s="208"/>
      <c r="DG198" s="208"/>
      <c r="DH198" s="208"/>
      <c r="DI198" s="208"/>
      <c r="DJ198" s="208"/>
      <c r="DK198" s="208"/>
      <c r="DL198" s="208"/>
      <c r="DM198" s="208"/>
      <c r="DN198" s="208"/>
      <c r="DO198" s="208"/>
      <c r="DP198" s="208"/>
      <c r="DQ198" s="208"/>
      <c r="DR198" s="208"/>
      <c r="DS198" s="208"/>
      <c r="DT198" s="208"/>
      <c r="DU198" s="208"/>
      <c r="DV198" s="208"/>
      <c r="DW198" s="208"/>
      <c r="DX198" s="208"/>
      <c r="DY198" s="208"/>
      <c r="DZ198" s="208"/>
      <c r="EA198" s="208"/>
      <c r="EB198" s="208"/>
      <c r="EC198" s="208"/>
      <c r="ED198" s="208"/>
      <c r="EE198" s="208"/>
      <c r="EF198" s="208"/>
      <c r="EG198" s="208"/>
      <c r="EH198" s="208"/>
      <c r="EI198" s="208"/>
      <c r="EJ198" s="208"/>
      <c r="EK198" s="208"/>
      <c r="EL198" s="208"/>
      <c r="EM198" s="208"/>
      <c r="EN198" s="208"/>
      <c r="EO198" s="208"/>
      <c r="EP198" s="208"/>
      <c r="EQ198" s="208"/>
      <c r="ER198" s="208"/>
      <c r="ES198" s="208"/>
      <c r="ET198" s="208"/>
      <c r="EU198" s="208"/>
      <c r="EV198" s="208"/>
      <c r="EW198" s="208"/>
      <c r="EX198" s="208"/>
      <c r="EY198" s="208"/>
      <c r="EZ198" s="208"/>
      <c r="FA198" s="208"/>
      <c r="FB198" s="208"/>
      <c r="FC198" s="208"/>
      <c r="FD198" s="208"/>
      <c r="FE198" s="208"/>
      <c r="FF198" s="208"/>
      <c r="FG198" s="208"/>
      <c r="FH198" s="208"/>
      <c r="FI198" s="208"/>
      <c r="FJ198" s="208"/>
      <c r="FK198" s="208"/>
      <c r="FL198" s="208"/>
      <c r="FM198" s="208"/>
      <c r="FN198" s="208"/>
      <c r="FO198" s="208"/>
      <c r="FP198" s="208"/>
      <c r="FQ198" s="208"/>
      <c r="FR198" s="208"/>
      <c r="FS198" s="208"/>
      <c r="FT198" s="208"/>
      <c r="FU198" s="208"/>
      <c r="FV198" s="208"/>
      <c r="FW198" s="208"/>
      <c r="FX198" s="208"/>
      <c r="FY198" s="208"/>
      <c r="FZ198" s="208"/>
      <c r="GA198" s="208"/>
      <c r="GB198" s="208"/>
      <c r="GC198" s="208"/>
      <c r="GD198" s="208"/>
      <c r="GE198" s="208"/>
      <c r="GF198" s="208"/>
      <c r="GG198" s="208"/>
      <c r="GH198" s="208"/>
      <c r="GI198" s="208"/>
      <c r="GJ198" s="208"/>
      <c r="GK198" s="208"/>
      <c r="GL198" s="208"/>
      <c r="GM198" s="208"/>
      <c r="GN198" s="208"/>
      <c r="GO198" s="208"/>
      <c r="GP198" s="208"/>
      <c r="GQ198" s="208"/>
      <c r="GR198" s="208"/>
      <c r="GS198" s="208"/>
      <c r="GT198" s="208"/>
      <c r="GU198" s="208"/>
      <c r="GV198" s="208"/>
      <c r="GW198" s="208"/>
      <c r="GX198" s="208"/>
      <c r="GY198" s="208"/>
      <c r="GZ198" s="208"/>
      <c r="HA198" s="208"/>
      <c r="HB198" s="208"/>
      <c r="HC198" s="208"/>
      <c r="HD198" s="208"/>
      <c r="HE198" s="208"/>
      <c r="HF198" s="208"/>
      <c r="HG198" s="208"/>
      <c r="HH198" s="208"/>
      <c r="HI198" s="208"/>
      <c r="HJ198" s="208"/>
      <c r="HK198" s="208"/>
      <c r="HL198" s="208"/>
      <c r="HM198" s="208"/>
      <c r="HN198" s="208"/>
      <c r="HO198" s="208"/>
      <c r="HP198" s="208"/>
      <c r="HQ198" s="208"/>
      <c r="HR198" s="208"/>
      <c r="HS198" s="208"/>
      <c r="HT198" s="208"/>
      <c r="HU198" s="208"/>
      <c r="HV198" s="208"/>
      <c r="HW198" s="208"/>
      <c r="HX198" s="208"/>
      <c r="HY198" s="208"/>
      <c r="HZ198" s="208"/>
      <c r="IA198" s="208"/>
      <c r="IB198" s="208"/>
      <c r="IC198" s="208"/>
      <c r="ID198" s="208"/>
      <c r="IE198" s="208"/>
      <c r="IF198" s="208"/>
      <c r="IG198" s="208"/>
      <c r="IH198" s="208"/>
      <c r="II198" s="208"/>
      <c r="IJ198" s="208"/>
      <c r="IK198" s="208"/>
      <c r="IL198" s="208"/>
      <c r="IM198" s="208"/>
      <c r="IN198" s="208"/>
      <c r="IO198" s="208"/>
      <c r="IP198" s="208"/>
      <c r="IQ198" s="208"/>
      <c r="IR198" s="208"/>
      <c r="IS198" s="208"/>
      <c r="IT198" s="208"/>
      <c r="IU198" s="208"/>
      <c r="IV198" s="208"/>
      <c r="IW198" s="208"/>
    </row>
    <row r="199" customFormat="false" ht="15" hidden="false" customHeight="true" outlineLevel="0" collapsed="false">
      <c r="A199" s="209"/>
      <c r="B199" s="210"/>
      <c r="C199" s="211"/>
      <c r="D199" s="215" t="s">
        <v>362</v>
      </c>
      <c r="E199" s="215"/>
      <c r="F199" s="215"/>
      <c r="G199" s="215"/>
      <c r="H199" s="215"/>
      <c r="I199" s="215"/>
      <c r="J199" s="215"/>
      <c r="K199" s="215"/>
      <c r="L199" s="215"/>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c r="DA199" s="49"/>
      <c r="DB199" s="49"/>
      <c r="DC199" s="49"/>
      <c r="DD199" s="49"/>
      <c r="DE199" s="49"/>
      <c r="DF199" s="49"/>
      <c r="DG199" s="49"/>
      <c r="DH199" s="49"/>
      <c r="DI199" s="49"/>
      <c r="DJ199" s="49"/>
      <c r="DK199" s="49"/>
      <c r="DL199" s="49"/>
      <c r="DM199" s="49"/>
      <c r="DN199" s="49"/>
      <c r="DO199" s="49"/>
      <c r="DP199" s="49"/>
      <c r="DQ199" s="49"/>
      <c r="DR199" s="49"/>
      <c r="DS199" s="49"/>
      <c r="DT199" s="49"/>
      <c r="DU199" s="49"/>
      <c r="DV199" s="49"/>
      <c r="DW199" s="49"/>
      <c r="DX199" s="49"/>
      <c r="DY199" s="49"/>
      <c r="DZ199" s="49"/>
      <c r="EA199" s="49"/>
      <c r="EB199" s="49"/>
      <c r="EC199" s="49"/>
      <c r="ED199" s="49"/>
      <c r="EE199" s="49"/>
      <c r="EF199" s="49"/>
      <c r="EG199" s="49"/>
      <c r="EH199" s="49"/>
      <c r="EI199" s="49"/>
      <c r="EJ199" s="49"/>
      <c r="EK199" s="49"/>
      <c r="EL199" s="49"/>
      <c r="EM199" s="49"/>
      <c r="EN199" s="49"/>
      <c r="EO199" s="49"/>
      <c r="EP199" s="49"/>
      <c r="EQ199" s="49"/>
      <c r="ER199" s="49"/>
      <c r="ES199" s="49"/>
      <c r="ET199" s="49"/>
      <c r="EU199" s="49"/>
      <c r="EV199" s="49"/>
      <c r="EW199" s="49"/>
      <c r="EX199" s="49"/>
      <c r="EY199" s="49"/>
      <c r="EZ199" s="49"/>
      <c r="FA199" s="49"/>
      <c r="FB199" s="49"/>
      <c r="FC199" s="49"/>
      <c r="FD199" s="49"/>
      <c r="FE199" s="49"/>
      <c r="FF199" s="49"/>
      <c r="FG199" s="49"/>
      <c r="FH199" s="49"/>
      <c r="FI199" s="49"/>
      <c r="FJ199" s="49"/>
      <c r="FK199" s="49"/>
      <c r="FL199" s="49"/>
      <c r="FM199" s="49"/>
      <c r="FN199" s="49"/>
      <c r="FO199" s="49"/>
      <c r="FP199" s="49"/>
      <c r="FQ199" s="49"/>
      <c r="FR199" s="49"/>
      <c r="FS199" s="49"/>
      <c r="FT199" s="49"/>
      <c r="FU199" s="49"/>
      <c r="FV199" s="49"/>
      <c r="FW199" s="49"/>
      <c r="FX199" s="49"/>
      <c r="FY199" s="49"/>
      <c r="FZ199" s="49"/>
      <c r="GA199" s="49"/>
      <c r="GB199" s="49"/>
      <c r="GC199" s="49"/>
      <c r="GD199" s="49"/>
      <c r="GE199" s="49"/>
      <c r="GF199" s="49"/>
      <c r="GG199" s="49"/>
      <c r="GH199" s="49"/>
      <c r="GI199" s="49"/>
      <c r="GJ199" s="49"/>
      <c r="GK199" s="49"/>
      <c r="GL199" s="49"/>
      <c r="GM199" s="49"/>
      <c r="GN199" s="49"/>
      <c r="GO199" s="49"/>
      <c r="GP199" s="49"/>
      <c r="GQ199" s="49"/>
      <c r="GR199" s="49"/>
      <c r="GS199" s="49"/>
      <c r="GT199" s="49"/>
      <c r="GU199" s="49"/>
      <c r="GV199" s="49"/>
      <c r="GW199" s="49"/>
      <c r="GX199" s="49"/>
      <c r="GY199" s="49"/>
      <c r="GZ199" s="49"/>
      <c r="HA199" s="49"/>
      <c r="HB199" s="49"/>
      <c r="HC199" s="49"/>
      <c r="HD199" s="49"/>
      <c r="HE199" s="49"/>
      <c r="HF199" s="49"/>
      <c r="HG199" s="49"/>
      <c r="HH199" s="49"/>
      <c r="HI199" s="49"/>
      <c r="HJ199" s="49"/>
      <c r="HK199" s="49"/>
      <c r="HL199" s="49"/>
      <c r="HM199" s="49"/>
      <c r="HN199" s="49"/>
      <c r="HO199" s="49"/>
      <c r="HP199" s="49"/>
      <c r="HQ199" s="49"/>
      <c r="HR199" s="49"/>
      <c r="HS199" s="49"/>
      <c r="HT199" s="49"/>
      <c r="HU199" s="49"/>
      <c r="HV199" s="49"/>
      <c r="HW199" s="49"/>
      <c r="HX199" s="49"/>
      <c r="HY199" s="49"/>
      <c r="HZ199" s="49"/>
      <c r="IA199" s="49"/>
      <c r="IB199" s="49"/>
      <c r="IC199" s="49"/>
      <c r="ID199" s="49"/>
      <c r="IE199" s="49"/>
      <c r="IF199" s="49"/>
      <c r="IG199" s="49"/>
      <c r="IH199" s="49"/>
      <c r="II199" s="49"/>
      <c r="IJ199" s="49"/>
      <c r="IK199" s="49"/>
      <c r="IL199" s="49"/>
      <c r="IM199" s="49"/>
      <c r="IN199" s="49"/>
      <c r="IO199" s="49"/>
      <c r="IP199" s="49"/>
      <c r="IQ199" s="49"/>
      <c r="IR199" s="49"/>
      <c r="IS199" s="49"/>
      <c r="IT199" s="49"/>
      <c r="IU199" s="49"/>
      <c r="IV199" s="49"/>
      <c r="IW199" s="49"/>
    </row>
    <row r="200" customFormat="false" ht="16.5" hidden="false" customHeight="false" outlineLevel="0" collapsed="false">
      <c r="A200" s="127" t="s">
        <v>363</v>
      </c>
      <c r="B200" s="128"/>
      <c r="C200" s="127"/>
      <c r="D200" s="217"/>
      <c r="E200" s="129"/>
      <c r="F200" s="129"/>
      <c r="G200" s="129"/>
      <c r="H200" s="161"/>
      <c r="I200" s="129"/>
      <c r="J200" s="159"/>
      <c r="K200" s="160"/>
      <c r="L200" s="40"/>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c r="ED200" s="41"/>
      <c r="EE200" s="41"/>
      <c r="EF200" s="41"/>
      <c r="EG200" s="41"/>
      <c r="EH200" s="41"/>
      <c r="EI200" s="41"/>
      <c r="EJ200" s="41"/>
      <c r="EK200" s="41"/>
      <c r="EL200" s="41"/>
      <c r="EM200" s="41"/>
      <c r="EN200" s="41"/>
      <c r="EO200" s="41"/>
      <c r="EP200" s="41"/>
      <c r="EQ200" s="41"/>
      <c r="ER200" s="41"/>
      <c r="ES200" s="41"/>
      <c r="ET200" s="41"/>
      <c r="EU200" s="41"/>
      <c r="EV200" s="41"/>
      <c r="EW200" s="41"/>
      <c r="EX200" s="41"/>
      <c r="EY200" s="41"/>
      <c r="EZ200" s="41"/>
      <c r="FA200" s="41"/>
      <c r="FB200" s="41"/>
      <c r="FC200" s="41"/>
      <c r="FD200" s="41"/>
      <c r="FE200" s="41"/>
      <c r="FF200" s="41"/>
      <c r="FG200" s="41"/>
      <c r="FH200" s="41"/>
      <c r="FI200" s="41"/>
      <c r="FJ200" s="41"/>
      <c r="FK200" s="41"/>
      <c r="FL200" s="41"/>
      <c r="FM200" s="41"/>
      <c r="FN200" s="41"/>
      <c r="FO200" s="41"/>
      <c r="FP200" s="41"/>
      <c r="FQ200" s="41"/>
      <c r="FR200" s="41"/>
      <c r="FS200" s="41"/>
      <c r="FT200" s="41"/>
      <c r="FU200" s="41"/>
      <c r="FV200" s="41"/>
      <c r="FW200" s="41"/>
      <c r="FX200" s="41"/>
      <c r="FY200" s="41"/>
      <c r="FZ200" s="41"/>
      <c r="GA200" s="41"/>
      <c r="GB200" s="41"/>
      <c r="GC200" s="41"/>
      <c r="GD200" s="41"/>
      <c r="GE200" s="41"/>
      <c r="GF200" s="41"/>
      <c r="GG200" s="41"/>
      <c r="GH200" s="41"/>
      <c r="GI200" s="41"/>
      <c r="GJ200" s="41"/>
      <c r="GK200" s="41"/>
      <c r="GL200" s="41"/>
      <c r="GM200" s="41"/>
      <c r="GN200" s="41"/>
      <c r="GO200" s="41"/>
      <c r="GP200" s="41"/>
      <c r="GQ200" s="41"/>
      <c r="GR200" s="41"/>
      <c r="GS200" s="41"/>
      <c r="GT200" s="41"/>
      <c r="GU200" s="41"/>
      <c r="GV200" s="41"/>
      <c r="GW200" s="41"/>
      <c r="GX200" s="41"/>
      <c r="GY200" s="41"/>
      <c r="GZ200" s="41"/>
      <c r="HA200" s="41"/>
      <c r="HB200" s="41"/>
      <c r="HC200" s="41"/>
      <c r="HD200" s="41"/>
      <c r="HE200" s="41"/>
      <c r="HF200" s="41"/>
      <c r="HG200" s="41"/>
      <c r="HH200" s="41"/>
      <c r="HI200" s="41"/>
      <c r="HJ200" s="41"/>
      <c r="HK200" s="41"/>
      <c r="HL200" s="41"/>
      <c r="HM200" s="41"/>
      <c r="HN200" s="41"/>
      <c r="HO200" s="41"/>
      <c r="HP200" s="41"/>
      <c r="HQ200" s="41"/>
      <c r="HR200" s="41"/>
      <c r="HS200" s="41"/>
      <c r="HT200" s="41"/>
      <c r="HU200" s="41"/>
      <c r="HV200" s="41"/>
      <c r="HW200" s="41"/>
      <c r="HX200" s="41"/>
      <c r="HY200" s="41"/>
      <c r="HZ200" s="41"/>
      <c r="IA200" s="41"/>
      <c r="IB200" s="41"/>
      <c r="IC200" s="41"/>
      <c r="ID200" s="41"/>
      <c r="IE200" s="41"/>
      <c r="IF200" s="41"/>
      <c r="IG200" s="41"/>
      <c r="IH200" s="41"/>
      <c r="II200" s="41"/>
      <c r="IJ200" s="41"/>
      <c r="IK200" s="41"/>
      <c r="IL200" s="41"/>
      <c r="IM200" s="41"/>
      <c r="IN200" s="41"/>
      <c r="IO200" s="41"/>
      <c r="IP200" s="41"/>
      <c r="IQ200" s="41"/>
      <c r="IR200" s="41"/>
      <c r="IS200" s="41"/>
      <c r="IT200" s="41"/>
      <c r="IU200" s="41"/>
      <c r="IV200" s="41"/>
      <c r="IW200" s="41"/>
    </row>
    <row r="201" customFormat="false" ht="25.5" hidden="false" customHeight="false" outlineLevel="0" collapsed="false">
      <c r="A201" s="218" t="s">
        <v>35</v>
      </c>
      <c r="B201" s="219" t="n">
        <v>402</v>
      </c>
      <c r="C201" s="220" t="s">
        <v>364</v>
      </c>
      <c r="D201" s="221" t="s">
        <v>365</v>
      </c>
      <c r="E201" s="54" t="s">
        <v>293</v>
      </c>
      <c r="F201" s="222" t="s">
        <v>366</v>
      </c>
      <c r="G201" s="222" t="s">
        <v>194</v>
      </c>
      <c r="H201" s="223" t="s">
        <v>65</v>
      </c>
      <c r="I201" s="224" t="s">
        <v>23</v>
      </c>
      <c r="J201" s="124" t="s">
        <v>24</v>
      </c>
      <c r="K201" s="225" t="n">
        <v>35886</v>
      </c>
      <c r="L201" s="225" t="n">
        <v>36769</v>
      </c>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c r="EB201" s="41"/>
      <c r="EC201" s="41"/>
      <c r="ED201" s="41"/>
      <c r="EE201" s="41"/>
      <c r="EF201" s="41"/>
      <c r="EG201" s="41"/>
      <c r="EH201" s="41"/>
      <c r="EI201" s="41"/>
      <c r="EJ201" s="41"/>
      <c r="EK201" s="41"/>
      <c r="EL201" s="41"/>
      <c r="EM201" s="41"/>
      <c r="EN201" s="41"/>
      <c r="EO201" s="41"/>
      <c r="EP201" s="41"/>
      <c r="EQ201" s="41"/>
      <c r="ER201" s="41"/>
      <c r="ES201" s="41"/>
      <c r="ET201" s="41"/>
      <c r="EU201" s="41"/>
      <c r="EV201" s="41"/>
      <c r="EW201" s="41"/>
      <c r="EX201" s="41"/>
      <c r="EY201" s="41"/>
      <c r="EZ201" s="41"/>
      <c r="FA201" s="41"/>
      <c r="FB201" s="41"/>
      <c r="FC201" s="41"/>
      <c r="FD201" s="41"/>
      <c r="FE201" s="41"/>
      <c r="FF201" s="41"/>
      <c r="FG201" s="41"/>
      <c r="FH201" s="41"/>
      <c r="FI201" s="41"/>
      <c r="FJ201" s="41"/>
      <c r="FK201" s="41"/>
      <c r="FL201" s="41"/>
      <c r="FM201" s="41"/>
      <c r="FN201" s="41"/>
      <c r="FO201" s="41"/>
      <c r="FP201" s="41"/>
      <c r="FQ201" s="41"/>
      <c r="FR201" s="41"/>
      <c r="FS201" s="41"/>
      <c r="FT201" s="41"/>
      <c r="FU201" s="41"/>
      <c r="FV201" s="41"/>
      <c r="FW201" s="41"/>
      <c r="FX201" s="41"/>
      <c r="FY201" s="41"/>
      <c r="FZ201" s="41"/>
      <c r="GA201" s="41"/>
      <c r="GB201" s="41"/>
      <c r="GC201" s="41"/>
      <c r="GD201" s="41"/>
      <c r="GE201" s="41"/>
      <c r="GF201" s="41"/>
      <c r="GG201" s="41"/>
      <c r="GH201" s="41"/>
      <c r="GI201" s="41"/>
      <c r="GJ201" s="41"/>
      <c r="GK201" s="41"/>
      <c r="GL201" s="41"/>
      <c r="GM201" s="41"/>
      <c r="GN201" s="41"/>
      <c r="GO201" s="41"/>
      <c r="GP201" s="41"/>
      <c r="GQ201" s="41"/>
      <c r="GR201" s="41"/>
      <c r="GS201" s="41"/>
      <c r="GT201" s="41"/>
      <c r="GU201" s="41"/>
      <c r="GV201" s="41"/>
      <c r="GW201" s="41"/>
      <c r="GX201" s="41"/>
      <c r="GY201" s="41"/>
      <c r="GZ201" s="41"/>
      <c r="HA201" s="41"/>
      <c r="HB201" s="41"/>
      <c r="HC201" s="41"/>
      <c r="HD201" s="41"/>
      <c r="HE201" s="41"/>
      <c r="HF201" s="41"/>
      <c r="HG201" s="41"/>
      <c r="HH201" s="41"/>
      <c r="HI201" s="41"/>
      <c r="HJ201" s="41"/>
      <c r="HK201" s="41"/>
      <c r="HL201" s="41"/>
      <c r="HM201" s="41"/>
      <c r="HN201" s="41"/>
      <c r="HO201" s="41"/>
      <c r="HP201" s="41"/>
      <c r="HQ201" s="41"/>
      <c r="HR201" s="41"/>
      <c r="HS201" s="41"/>
      <c r="HT201" s="41"/>
      <c r="HU201" s="41"/>
      <c r="HV201" s="41"/>
      <c r="HW201" s="41"/>
      <c r="HX201" s="41"/>
      <c r="HY201" s="41"/>
      <c r="HZ201" s="41"/>
      <c r="IA201" s="41"/>
      <c r="IB201" s="41"/>
      <c r="IC201" s="41"/>
      <c r="ID201" s="41"/>
      <c r="IE201" s="41"/>
      <c r="IF201" s="41"/>
      <c r="IG201" s="41"/>
      <c r="IH201" s="41"/>
      <c r="II201" s="41"/>
      <c r="IJ201" s="41"/>
      <c r="IK201" s="41"/>
      <c r="IL201" s="41"/>
      <c r="IM201" s="41"/>
      <c r="IN201" s="41"/>
      <c r="IO201" s="41"/>
      <c r="IP201" s="41"/>
      <c r="IQ201" s="41"/>
      <c r="IR201" s="41"/>
      <c r="IS201" s="41"/>
      <c r="IT201" s="41"/>
      <c r="IU201" s="41"/>
      <c r="IV201" s="41"/>
      <c r="IW201" s="41"/>
    </row>
    <row r="202" customFormat="false" ht="14.25" hidden="false" customHeight="false" outlineLevel="0" collapsed="false">
      <c r="A202" s="73"/>
      <c r="B202" s="74"/>
      <c r="C202" s="226"/>
      <c r="D202" s="76" t="s">
        <v>367</v>
      </c>
      <c r="E202" s="227"/>
      <c r="F202" s="227"/>
      <c r="G202" s="227"/>
      <c r="H202" s="228"/>
      <c r="I202" s="229"/>
      <c r="J202" s="229"/>
      <c r="K202" s="230"/>
      <c r="L202" s="23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c r="EB202" s="41"/>
      <c r="EC202" s="41"/>
      <c r="ED202" s="41"/>
      <c r="EE202" s="41"/>
      <c r="EF202" s="41"/>
      <c r="EG202" s="41"/>
      <c r="EH202" s="41"/>
      <c r="EI202" s="41"/>
      <c r="EJ202" s="41"/>
      <c r="EK202" s="41"/>
      <c r="EL202" s="41"/>
      <c r="EM202" s="41"/>
      <c r="EN202" s="41"/>
      <c r="EO202" s="41"/>
      <c r="EP202" s="41"/>
      <c r="EQ202" s="41"/>
      <c r="ER202" s="41"/>
      <c r="ES202" s="41"/>
      <c r="ET202" s="41"/>
      <c r="EU202" s="41"/>
      <c r="EV202" s="41"/>
      <c r="EW202" s="41"/>
      <c r="EX202" s="41"/>
      <c r="EY202" s="41"/>
      <c r="EZ202" s="41"/>
      <c r="FA202" s="41"/>
      <c r="FB202" s="41"/>
      <c r="FC202" s="41"/>
      <c r="FD202" s="41"/>
      <c r="FE202" s="41"/>
      <c r="FF202" s="41"/>
      <c r="FG202" s="41"/>
      <c r="FH202" s="41"/>
      <c r="FI202" s="41"/>
      <c r="FJ202" s="41"/>
      <c r="FK202" s="41"/>
      <c r="FL202" s="41"/>
      <c r="FM202" s="41"/>
      <c r="FN202" s="41"/>
      <c r="FO202" s="41"/>
      <c r="FP202" s="41"/>
      <c r="FQ202" s="41"/>
      <c r="FR202" s="41"/>
      <c r="FS202" s="41"/>
      <c r="FT202" s="41"/>
      <c r="FU202" s="41"/>
      <c r="FV202" s="41"/>
      <c r="FW202" s="41"/>
      <c r="FX202" s="41"/>
      <c r="FY202" s="41"/>
      <c r="FZ202" s="41"/>
      <c r="GA202" s="41"/>
      <c r="GB202" s="41"/>
      <c r="GC202" s="41"/>
      <c r="GD202" s="41"/>
      <c r="GE202" s="41"/>
      <c r="GF202" s="41"/>
      <c r="GG202" s="41"/>
      <c r="GH202" s="41"/>
      <c r="GI202" s="41"/>
      <c r="GJ202" s="41"/>
      <c r="GK202" s="41"/>
      <c r="GL202" s="41"/>
      <c r="GM202" s="41"/>
      <c r="GN202" s="41"/>
      <c r="GO202" s="41"/>
      <c r="GP202" s="41"/>
      <c r="GQ202" s="41"/>
      <c r="GR202" s="41"/>
      <c r="GS202" s="41"/>
      <c r="GT202" s="41"/>
      <c r="GU202" s="41"/>
      <c r="GV202" s="41"/>
      <c r="GW202" s="41"/>
      <c r="GX202" s="41"/>
      <c r="GY202" s="41"/>
      <c r="GZ202" s="41"/>
      <c r="HA202" s="41"/>
      <c r="HB202" s="41"/>
      <c r="HC202" s="41"/>
      <c r="HD202" s="41"/>
      <c r="HE202" s="41"/>
      <c r="HF202" s="41"/>
      <c r="HG202" s="41"/>
      <c r="HH202" s="41"/>
      <c r="HI202" s="41"/>
      <c r="HJ202" s="41"/>
      <c r="HK202" s="41"/>
      <c r="HL202" s="41"/>
      <c r="HM202" s="41"/>
      <c r="HN202" s="41"/>
      <c r="HO202" s="41"/>
      <c r="HP202" s="41"/>
      <c r="HQ202" s="41"/>
      <c r="HR202" s="41"/>
      <c r="HS202" s="41"/>
      <c r="HT202" s="41"/>
      <c r="HU202" s="41"/>
      <c r="HV202" s="41"/>
      <c r="HW202" s="41"/>
      <c r="HX202" s="41"/>
      <c r="HY202" s="41"/>
      <c r="HZ202" s="41"/>
      <c r="IA202" s="41"/>
      <c r="IB202" s="41"/>
      <c r="IC202" s="41"/>
      <c r="ID202" s="41"/>
      <c r="IE202" s="41"/>
      <c r="IF202" s="41"/>
      <c r="IG202" s="41"/>
      <c r="IH202" s="41"/>
      <c r="II202" s="41"/>
      <c r="IJ202" s="41"/>
      <c r="IK202" s="41"/>
      <c r="IL202" s="41"/>
      <c r="IM202" s="41"/>
      <c r="IN202" s="41"/>
      <c r="IO202" s="41"/>
      <c r="IP202" s="41"/>
      <c r="IQ202" s="41"/>
      <c r="IR202" s="41"/>
      <c r="IS202" s="41"/>
      <c r="IT202" s="41"/>
      <c r="IU202" s="41"/>
      <c r="IV202" s="41"/>
      <c r="IW202" s="41"/>
    </row>
    <row r="203" customFormat="false" ht="25.5" hidden="false" customHeight="false" outlineLevel="0" collapsed="false">
      <c r="A203" s="218" t="s">
        <v>35</v>
      </c>
      <c r="B203" s="219" t="n">
        <v>403</v>
      </c>
      <c r="C203" s="220" t="s">
        <v>368</v>
      </c>
      <c r="D203" s="221" t="s">
        <v>369</v>
      </c>
      <c r="E203" s="54" t="s">
        <v>293</v>
      </c>
      <c r="F203" s="222" t="s">
        <v>366</v>
      </c>
      <c r="G203" s="222" t="s">
        <v>194</v>
      </c>
      <c r="H203" s="223" t="s">
        <v>65</v>
      </c>
      <c r="I203" s="56" t="s">
        <v>23</v>
      </c>
      <c r="J203" s="57" t="s">
        <v>24</v>
      </c>
      <c r="K203" s="58" t="n">
        <v>35886</v>
      </c>
      <c r="L203" s="58" t="n">
        <v>36769</v>
      </c>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c r="EB203" s="41"/>
      <c r="EC203" s="41"/>
      <c r="ED203" s="41"/>
      <c r="EE203" s="41"/>
      <c r="EF203" s="41"/>
      <c r="EG203" s="41"/>
      <c r="EH203" s="41"/>
      <c r="EI203" s="41"/>
      <c r="EJ203" s="41"/>
      <c r="EK203" s="41"/>
      <c r="EL203" s="41"/>
      <c r="EM203" s="41"/>
      <c r="EN203" s="41"/>
      <c r="EO203" s="41"/>
      <c r="EP203" s="41"/>
      <c r="EQ203" s="41"/>
      <c r="ER203" s="41"/>
      <c r="ES203" s="41"/>
      <c r="ET203" s="41"/>
      <c r="EU203" s="41"/>
      <c r="EV203" s="41"/>
      <c r="EW203" s="41"/>
      <c r="EX203" s="41"/>
      <c r="EY203" s="41"/>
      <c r="EZ203" s="41"/>
      <c r="FA203" s="41"/>
      <c r="FB203" s="41"/>
      <c r="FC203" s="41"/>
      <c r="FD203" s="41"/>
      <c r="FE203" s="41"/>
      <c r="FF203" s="41"/>
      <c r="FG203" s="41"/>
      <c r="FH203" s="41"/>
      <c r="FI203" s="41"/>
      <c r="FJ203" s="41"/>
      <c r="FK203" s="41"/>
      <c r="FL203" s="41"/>
      <c r="FM203" s="41"/>
      <c r="FN203" s="41"/>
      <c r="FO203" s="41"/>
      <c r="FP203" s="41"/>
      <c r="FQ203" s="41"/>
      <c r="FR203" s="41"/>
      <c r="FS203" s="41"/>
      <c r="FT203" s="41"/>
      <c r="FU203" s="41"/>
      <c r="FV203" s="41"/>
      <c r="FW203" s="41"/>
      <c r="FX203" s="41"/>
      <c r="FY203" s="41"/>
      <c r="FZ203" s="41"/>
      <c r="GA203" s="41"/>
      <c r="GB203" s="41"/>
      <c r="GC203" s="41"/>
      <c r="GD203" s="41"/>
      <c r="GE203" s="41"/>
      <c r="GF203" s="41"/>
      <c r="GG203" s="41"/>
      <c r="GH203" s="41"/>
      <c r="GI203" s="41"/>
      <c r="GJ203" s="41"/>
      <c r="GK203" s="41"/>
      <c r="GL203" s="41"/>
      <c r="GM203" s="41"/>
      <c r="GN203" s="41"/>
      <c r="GO203" s="41"/>
      <c r="GP203" s="41"/>
      <c r="GQ203" s="41"/>
      <c r="GR203" s="41"/>
      <c r="GS203" s="41"/>
      <c r="GT203" s="41"/>
      <c r="GU203" s="41"/>
      <c r="GV203" s="41"/>
      <c r="GW203" s="41"/>
      <c r="GX203" s="41"/>
      <c r="GY203" s="41"/>
      <c r="GZ203" s="41"/>
      <c r="HA203" s="41"/>
      <c r="HB203" s="41"/>
      <c r="HC203" s="41"/>
      <c r="HD203" s="41"/>
      <c r="HE203" s="41"/>
      <c r="HF203" s="41"/>
      <c r="HG203" s="41"/>
      <c r="HH203" s="41"/>
      <c r="HI203" s="41"/>
      <c r="HJ203" s="41"/>
      <c r="HK203" s="41"/>
      <c r="HL203" s="41"/>
      <c r="HM203" s="41"/>
      <c r="HN203" s="41"/>
      <c r="HO203" s="41"/>
      <c r="HP203" s="41"/>
      <c r="HQ203" s="41"/>
      <c r="HR203" s="41"/>
      <c r="HS203" s="41"/>
      <c r="HT203" s="41"/>
      <c r="HU203" s="41"/>
      <c r="HV203" s="41"/>
      <c r="HW203" s="41"/>
      <c r="HX203" s="41"/>
      <c r="HY203" s="41"/>
      <c r="HZ203" s="41"/>
      <c r="IA203" s="41"/>
      <c r="IB203" s="41"/>
      <c r="IC203" s="41"/>
      <c r="ID203" s="41"/>
      <c r="IE203" s="41"/>
      <c r="IF203" s="41"/>
      <c r="IG203" s="41"/>
      <c r="IH203" s="41"/>
      <c r="II203" s="41"/>
      <c r="IJ203" s="41"/>
      <c r="IK203" s="41"/>
      <c r="IL203" s="41"/>
      <c r="IM203" s="41"/>
      <c r="IN203" s="41"/>
      <c r="IO203" s="41"/>
      <c r="IP203" s="41"/>
      <c r="IQ203" s="41"/>
      <c r="IR203" s="41"/>
      <c r="IS203" s="41"/>
      <c r="IT203" s="41"/>
      <c r="IU203" s="41"/>
      <c r="IV203" s="41"/>
      <c r="IW203" s="41"/>
    </row>
    <row r="204" customFormat="false" ht="14.25" hidden="false" customHeight="false" outlineLevel="0" collapsed="false">
      <c r="A204" s="73"/>
      <c r="B204" s="74"/>
      <c r="C204" s="226"/>
      <c r="D204" s="76" t="s">
        <v>370</v>
      </c>
      <c r="E204" s="227"/>
      <c r="F204" s="227"/>
      <c r="G204" s="227"/>
      <c r="H204" s="228"/>
      <c r="I204" s="229"/>
      <c r="J204" s="229"/>
      <c r="K204" s="230"/>
      <c r="L204" s="23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c r="EB204" s="41"/>
      <c r="EC204" s="41"/>
      <c r="ED204" s="41"/>
      <c r="EE204" s="41"/>
      <c r="EF204" s="41"/>
      <c r="EG204" s="41"/>
      <c r="EH204" s="41"/>
      <c r="EI204" s="41"/>
      <c r="EJ204" s="41"/>
      <c r="EK204" s="41"/>
      <c r="EL204" s="41"/>
      <c r="EM204" s="41"/>
      <c r="EN204" s="41"/>
      <c r="EO204" s="41"/>
      <c r="EP204" s="41"/>
      <c r="EQ204" s="41"/>
      <c r="ER204" s="41"/>
      <c r="ES204" s="41"/>
      <c r="ET204" s="41"/>
      <c r="EU204" s="41"/>
      <c r="EV204" s="41"/>
      <c r="EW204" s="41"/>
      <c r="EX204" s="41"/>
      <c r="EY204" s="41"/>
      <c r="EZ204" s="41"/>
      <c r="FA204" s="41"/>
      <c r="FB204" s="41"/>
      <c r="FC204" s="41"/>
      <c r="FD204" s="41"/>
      <c r="FE204" s="41"/>
      <c r="FF204" s="41"/>
      <c r="FG204" s="41"/>
      <c r="FH204" s="41"/>
      <c r="FI204" s="41"/>
      <c r="FJ204" s="41"/>
      <c r="FK204" s="41"/>
      <c r="FL204" s="41"/>
      <c r="FM204" s="41"/>
      <c r="FN204" s="41"/>
      <c r="FO204" s="41"/>
      <c r="FP204" s="41"/>
      <c r="FQ204" s="41"/>
      <c r="FR204" s="41"/>
      <c r="FS204" s="41"/>
      <c r="FT204" s="41"/>
      <c r="FU204" s="41"/>
      <c r="FV204" s="41"/>
      <c r="FW204" s="41"/>
      <c r="FX204" s="41"/>
      <c r="FY204" s="41"/>
      <c r="FZ204" s="41"/>
      <c r="GA204" s="41"/>
      <c r="GB204" s="41"/>
      <c r="GC204" s="41"/>
      <c r="GD204" s="41"/>
      <c r="GE204" s="41"/>
      <c r="GF204" s="41"/>
      <c r="GG204" s="41"/>
      <c r="GH204" s="41"/>
      <c r="GI204" s="41"/>
      <c r="GJ204" s="41"/>
      <c r="GK204" s="41"/>
      <c r="GL204" s="41"/>
      <c r="GM204" s="41"/>
      <c r="GN204" s="41"/>
      <c r="GO204" s="41"/>
      <c r="GP204" s="41"/>
      <c r="GQ204" s="41"/>
      <c r="GR204" s="41"/>
      <c r="GS204" s="41"/>
      <c r="GT204" s="41"/>
      <c r="GU204" s="41"/>
      <c r="GV204" s="41"/>
      <c r="GW204" s="41"/>
      <c r="GX204" s="41"/>
      <c r="GY204" s="41"/>
      <c r="GZ204" s="41"/>
      <c r="HA204" s="41"/>
      <c r="HB204" s="41"/>
      <c r="HC204" s="41"/>
      <c r="HD204" s="41"/>
      <c r="HE204" s="41"/>
      <c r="HF204" s="41"/>
      <c r="HG204" s="41"/>
      <c r="HH204" s="41"/>
      <c r="HI204" s="41"/>
      <c r="HJ204" s="41"/>
      <c r="HK204" s="41"/>
      <c r="HL204" s="41"/>
      <c r="HM204" s="41"/>
      <c r="HN204" s="41"/>
      <c r="HO204" s="41"/>
      <c r="HP204" s="41"/>
      <c r="HQ204" s="41"/>
      <c r="HR204" s="41"/>
      <c r="HS204" s="41"/>
      <c r="HT204" s="41"/>
      <c r="HU204" s="41"/>
      <c r="HV204" s="41"/>
      <c r="HW204" s="41"/>
      <c r="HX204" s="41"/>
      <c r="HY204" s="41"/>
      <c r="HZ204" s="41"/>
      <c r="IA204" s="41"/>
      <c r="IB204" s="41"/>
      <c r="IC204" s="41"/>
      <c r="ID204" s="41"/>
      <c r="IE204" s="41"/>
      <c r="IF204" s="41"/>
      <c r="IG204" s="41"/>
      <c r="IH204" s="41"/>
      <c r="II204" s="41"/>
      <c r="IJ204" s="41"/>
      <c r="IK204" s="41"/>
      <c r="IL204" s="41"/>
      <c r="IM204" s="41"/>
      <c r="IN204" s="41"/>
      <c r="IO204" s="41"/>
      <c r="IP204" s="41"/>
      <c r="IQ204" s="41"/>
      <c r="IR204" s="41"/>
      <c r="IS204" s="41"/>
      <c r="IT204" s="41"/>
      <c r="IU204" s="41"/>
      <c r="IV204" s="41"/>
      <c r="IW204" s="41"/>
    </row>
    <row r="205" customFormat="false" ht="25.5" hidden="false" customHeight="false" outlineLevel="0" collapsed="false">
      <c r="A205" s="218" t="s">
        <v>35</v>
      </c>
      <c r="B205" s="219" t="n">
        <v>405</v>
      </c>
      <c r="C205" s="220" t="s">
        <v>371</v>
      </c>
      <c r="D205" s="220" t="s">
        <v>372</v>
      </c>
      <c r="E205" s="54" t="s">
        <v>293</v>
      </c>
      <c r="F205" s="222" t="s">
        <v>366</v>
      </c>
      <c r="G205" s="222" t="s">
        <v>194</v>
      </c>
      <c r="H205" s="223" t="s">
        <v>65</v>
      </c>
      <c r="I205" s="56" t="s">
        <v>23</v>
      </c>
      <c r="J205" s="57" t="s">
        <v>24</v>
      </c>
      <c r="K205" s="58" t="n">
        <v>35886</v>
      </c>
      <c r="L205" s="58" t="n">
        <v>36769</v>
      </c>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c r="ER205" s="41"/>
      <c r="ES205" s="41"/>
      <c r="ET205" s="41"/>
      <c r="EU205" s="41"/>
      <c r="EV205" s="41"/>
      <c r="EW205" s="41"/>
      <c r="EX205" s="41"/>
      <c r="EY205" s="41"/>
      <c r="EZ205" s="41"/>
      <c r="FA205" s="41"/>
      <c r="FB205" s="41"/>
      <c r="FC205" s="41"/>
      <c r="FD205" s="41"/>
      <c r="FE205" s="41"/>
      <c r="FF205" s="41"/>
      <c r="FG205" s="41"/>
      <c r="FH205" s="41"/>
      <c r="FI205" s="41"/>
      <c r="FJ205" s="41"/>
      <c r="FK205" s="41"/>
      <c r="FL205" s="41"/>
      <c r="FM205" s="41"/>
      <c r="FN205" s="41"/>
      <c r="FO205" s="41"/>
      <c r="FP205" s="41"/>
      <c r="FQ205" s="41"/>
      <c r="FR205" s="41"/>
      <c r="FS205" s="41"/>
      <c r="FT205" s="41"/>
      <c r="FU205" s="41"/>
      <c r="FV205" s="41"/>
      <c r="FW205" s="41"/>
      <c r="FX205" s="41"/>
      <c r="FY205" s="41"/>
      <c r="FZ205" s="41"/>
      <c r="GA205" s="41"/>
      <c r="GB205" s="41"/>
      <c r="GC205" s="41"/>
      <c r="GD205" s="41"/>
      <c r="GE205" s="41"/>
      <c r="GF205" s="41"/>
      <c r="GG205" s="41"/>
      <c r="GH205" s="41"/>
      <c r="GI205" s="41"/>
      <c r="GJ205" s="41"/>
      <c r="GK205" s="41"/>
      <c r="GL205" s="41"/>
      <c r="GM205" s="41"/>
      <c r="GN205" s="41"/>
      <c r="GO205" s="41"/>
      <c r="GP205" s="41"/>
      <c r="GQ205" s="41"/>
      <c r="GR205" s="41"/>
      <c r="GS205" s="41"/>
      <c r="GT205" s="41"/>
      <c r="GU205" s="41"/>
      <c r="GV205" s="41"/>
      <c r="GW205" s="41"/>
      <c r="GX205" s="41"/>
      <c r="GY205" s="41"/>
      <c r="GZ205" s="41"/>
      <c r="HA205" s="41"/>
      <c r="HB205" s="41"/>
      <c r="HC205" s="41"/>
      <c r="HD205" s="41"/>
      <c r="HE205" s="41"/>
      <c r="HF205" s="41"/>
      <c r="HG205" s="41"/>
      <c r="HH205" s="41"/>
      <c r="HI205" s="41"/>
      <c r="HJ205" s="41"/>
      <c r="HK205" s="41"/>
      <c r="HL205" s="41"/>
      <c r="HM205" s="41"/>
      <c r="HN205" s="41"/>
      <c r="HO205" s="41"/>
      <c r="HP205" s="41"/>
      <c r="HQ205" s="41"/>
      <c r="HR205" s="41"/>
      <c r="HS205" s="41"/>
      <c r="HT205" s="41"/>
      <c r="HU205" s="41"/>
      <c r="HV205" s="41"/>
      <c r="HW205" s="41"/>
      <c r="HX205" s="41"/>
      <c r="HY205" s="41"/>
      <c r="HZ205" s="41"/>
      <c r="IA205" s="41"/>
      <c r="IB205" s="41"/>
      <c r="IC205" s="41"/>
      <c r="ID205" s="41"/>
      <c r="IE205" s="41"/>
      <c r="IF205" s="41"/>
      <c r="IG205" s="41"/>
      <c r="IH205" s="41"/>
      <c r="II205" s="41"/>
      <c r="IJ205" s="41"/>
      <c r="IK205" s="41"/>
      <c r="IL205" s="41"/>
      <c r="IM205" s="41"/>
      <c r="IN205" s="41"/>
      <c r="IO205" s="41"/>
      <c r="IP205" s="41"/>
      <c r="IQ205" s="41"/>
      <c r="IR205" s="41"/>
      <c r="IS205" s="41"/>
      <c r="IT205" s="41"/>
      <c r="IU205" s="41"/>
      <c r="IV205" s="41"/>
      <c r="IW205" s="41"/>
    </row>
    <row r="206" customFormat="false" ht="14.25" hidden="false" customHeight="false" outlineLevel="0" collapsed="false">
      <c r="A206" s="73"/>
      <c r="B206" s="74"/>
      <c r="C206" s="226"/>
      <c r="D206" s="76" t="s">
        <v>373</v>
      </c>
      <c r="E206" s="227"/>
      <c r="F206" s="227"/>
      <c r="G206" s="227"/>
      <c r="H206" s="228"/>
      <c r="I206" s="229"/>
      <c r="J206" s="229"/>
      <c r="K206" s="230"/>
      <c r="L206" s="23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c r="FK206" s="41"/>
      <c r="FL206" s="41"/>
      <c r="FM206" s="41"/>
      <c r="FN206" s="41"/>
      <c r="FO206" s="41"/>
      <c r="FP206" s="41"/>
      <c r="FQ206" s="41"/>
      <c r="FR206" s="41"/>
      <c r="FS206" s="41"/>
      <c r="FT206" s="41"/>
      <c r="FU206" s="41"/>
      <c r="FV206" s="41"/>
      <c r="FW206" s="41"/>
      <c r="FX206" s="41"/>
      <c r="FY206" s="41"/>
      <c r="FZ206" s="41"/>
      <c r="GA206" s="41"/>
      <c r="GB206" s="41"/>
      <c r="GC206" s="41"/>
      <c r="GD206" s="41"/>
      <c r="GE206" s="41"/>
      <c r="GF206" s="41"/>
      <c r="GG206" s="41"/>
      <c r="GH206" s="41"/>
      <c r="GI206" s="41"/>
      <c r="GJ206" s="41"/>
      <c r="GK206" s="41"/>
      <c r="GL206" s="41"/>
      <c r="GM206" s="41"/>
      <c r="GN206" s="41"/>
      <c r="GO206" s="41"/>
      <c r="GP206" s="41"/>
      <c r="GQ206" s="41"/>
      <c r="GR206" s="41"/>
      <c r="GS206" s="41"/>
      <c r="GT206" s="41"/>
      <c r="GU206" s="41"/>
      <c r="GV206" s="41"/>
      <c r="GW206" s="41"/>
      <c r="GX206" s="41"/>
      <c r="GY206" s="41"/>
      <c r="GZ206" s="41"/>
      <c r="HA206" s="41"/>
      <c r="HB206" s="41"/>
      <c r="HC206" s="41"/>
      <c r="HD206" s="41"/>
      <c r="HE206" s="41"/>
      <c r="HF206" s="41"/>
      <c r="HG206" s="41"/>
      <c r="HH206" s="41"/>
      <c r="HI206" s="41"/>
      <c r="HJ206" s="41"/>
      <c r="HK206" s="41"/>
      <c r="HL206" s="41"/>
      <c r="HM206" s="41"/>
      <c r="HN206" s="41"/>
      <c r="HO206" s="41"/>
      <c r="HP206" s="41"/>
      <c r="HQ206" s="41"/>
      <c r="HR206" s="41"/>
      <c r="HS206" s="41"/>
      <c r="HT206" s="41"/>
      <c r="HU206" s="41"/>
      <c r="HV206" s="41"/>
      <c r="HW206" s="41"/>
      <c r="HX206" s="41"/>
      <c r="HY206" s="41"/>
      <c r="HZ206" s="41"/>
      <c r="IA206" s="41"/>
      <c r="IB206" s="41"/>
      <c r="IC206" s="41"/>
      <c r="ID206" s="41"/>
      <c r="IE206" s="41"/>
      <c r="IF206" s="41"/>
      <c r="IG206" s="41"/>
      <c r="IH206" s="41"/>
      <c r="II206" s="41"/>
      <c r="IJ206" s="41"/>
      <c r="IK206" s="41"/>
      <c r="IL206" s="41"/>
      <c r="IM206" s="41"/>
      <c r="IN206" s="41"/>
      <c r="IO206" s="41"/>
      <c r="IP206" s="41"/>
      <c r="IQ206" s="41"/>
      <c r="IR206" s="41"/>
      <c r="IS206" s="41"/>
      <c r="IT206" s="41"/>
      <c r="IU206" s="41"/>
      <c r="IV206" s="41"/>
      <c r="IW206" s="41"/>
    </row>
    <row r="207" customFormat="false" ht="25.5" hidden="false" customHeight="false" outlineLevel="0" collapsed="false">
      <c r="A207" s="218" t="s">
        <v>35</v>
      </c>
      <c r="B207" s="219" t="n">
        <v>404</v>
      </c>
      <c r="C207" s="220" t="s">
        <v>374</v>
      </c>
      <c r="D207" s="220" t="s">
        <v>375</v>
      </c>
      <c r="E207" s="54" t="s">
        <v>293</v>
      </c>
      <c r="F207" s="222" t="s">
        <v>366</v>
      </c>
      <c r="G207" s="222" t="s">
        <v>194</v>
      </c>
      <c r="H207" s="223" t="s">
        <v>65</v>
      </c>
      <c r="I207" s="56" t="s">
        <v>23</v>
      </c>
      <c r="J207" s="57" t="s">
        <v>24</v>
      </c>
      <c r="K207" s="58" t="n">
        <v>35886</v>
      </c>
      <c r="L207" s="58" t="n">
        <v>36769</v>
      </c>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c r="EX207" s="41"/>
      <c r="EY207" s="41"/>
      <c r="EZ207" s="41"/>
      <c r="FA207" s="41"/>
      <c r="FB207" s="41"/>
      <c r="FC207" s="41"/>
      <c r="FD207" s="41"/>
      <c r="FE207" s="41"/>
      <c r="FF207" s="41"/>
      <c r="FG207" s="41"/>
      <c r="FH207" s="41"/>
      <c r="FI207" s="41"/>
      <c r="FJ207" s="41"/>
      <c r="FK207" s="41"/>
      <c r="FL207" s="41"/>
      <c r="FM207" s="41"/>
      <c r="FN207" s="41"/>
      <c r="FO207" s="41"/>
      <c r="FP207" s="41"/>
      <c r="FQ207" s="41"/>
      <c r="FR207" s="41"/>
      <c r="FS207" s="41"/>
      <c r="FT207" s="41"/>
      <c r="FU207" s="41"/>
      <c r="FV207" s="41"/>
      <c r="FW207" s="41"/>
      <c r="FX207" s="41"/>
      <c r="FY207" s="41"/>
      <c r="FZ207" s="41"/>
      <c r="GA207" s="41"/>
      <c r="GB207" s="41"/>
      <c r="GC207" s="41"/>
      <c r="GD207" s="41"/>
      <c r="GE207" s="41"/>
      <c r="GF207" s="41"/>
      <c r="GG207" s="41"/>
      <c r="GH207" s="41"/>
      <c r="GI207" s="41"/>
      <c r="GJ207" s="41"/>
      <c r="GK207" s="41"/>
      <c r="GL207" s="41"/>
      <c r="GM207" s="41"/>
      <c r="GN207" s="41"/>
      <c r="GO207" s="41"/>
      <c r="GP207" s="41"/>
      <c r="GQ207" s="41"/>
      <c r="GR207" s="41"/>
      <c r="GS207" s="41"/>
      <c r="GT207" s="41"/>
      <c r="GU207" s="41"/>
      <c r="GV207" s="41"/>
      <c r="GW207" s="41"/>
      <c r="GX207" s="41"/>
      <c r="GY207" s="41"/>
      <c r="GZ207" s="41"/>
      <c r="HA207" s="41"/>
      <c r="HB207" s="41"/>
      <c r="HC207" s="41"/>
      <c r="HD207" s="41"/>
      <c r="HE207" s="41"/>
      <c r="HF207" s="41"/>
      <c r="HG207" s="41"/>
      <c r="HH207" s="41"/>
      <c r="HI207" s="41"/>
      <c r="HJ207" s="41"/>
      <c r="HK207" s="41"/>
      <c r="HL207" s="41"/>
      <c r="HM207" s="41"/>
      <c r="HN207" s="41"/>
      <c r="HO207" s="41"/>
      <c r="HP207" s="41"/>
      <c r="HQ207" s="41"/>
      <c r="HR207" s="41"/>
      <c r="HS207" s="41"/>
      <c r="HT207" s="41"/>
      <c r="HU207" s="41"/>
      <c r="HV207" s="41"/>
      <c r="HW207" s="41"/>
      <c r="HX207" s="41"/>
      <c r="HY207" s="41"/>
      <c r="HZ207" s="41"/>
      <c r="IA207" s="41"/>
      <c r="IB207" s="41"/>
      <c r="IC207" s="41"/>
      <c r="ID207" s="41"/>
      <c r="IE207" s="41"/>
      <c r="IF207" s="41"/>
      <c r="IG207" s="41"/>
      <c r="IH207" s="41"/>
      <c r="II207" s="41"/>
      <c r="IJ207" s="41"/>
      <c r="IK207" s="41"/>
      <c r="IL207" s="41"/>
      <c r="IM207" s="41"/>
      <c r="IN207" s="41"/>
      <c r="IO207" s="41"/>
      <c r="IP207" s="41"/>
      <c r="IQ207" s="41"/>
      <c r="IR207" s="41"/>
      <c r="IS207" s="41"/>
      <c r="IT207" s="41"/>
      <c r="IU207" s="41"/>
      <c r="IV207" s="41"/>
      <c r="IW207" s="41"/>
    </row>
    <row r="208" customFormat="false" ht="14.25" hidden="false" customHeight="false" outlineLevel="0" collapsed="false">
      <c r="A208" s="73"/>
      <c r="B208" s="74"/>
      <c r="C208" s="226"/>
      <c r="D208" s="76" t="s">
        <v>376</v>
      </c>
      <c r="E208" s="227"/>
      <c r="F208" s="227"/>
      <c r="G208" s="227"/>
      <c r="H208" s="228"/>
      <c r="I208" s="229"/>
      <c r="J208" s="229"/>
      <c r="K208" s="230"/>
      <c r="L208" s="23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c r="EX208" s="41"/>
      <c r="EY208" s="41"/>
      <c r="EZ208" s="41"/>
      <c r="FA208" s="41"/>
      <c r="FB208" s="41"/>
      <c r="FC208" s="41"/>
      <c r="FD208" s="41"/>
      <c r="FE208" s="41"/>
      <c r="FF208" s="41"/>
      <c r="FG208" s="41"/>
      <c r="FH208" s="41"/>
      <c r="FI208" s="41"/>
      <c r="FJ208" s="41"/>
      <c r="FK208" s="41"/>
      <c r="FL208" s="41"/>
      <c r="FM208" s="41"/>
      <c r="FN208" s="41"/>
      <c r="FO208" s="41"/>
      <c r="FP208" s="41"/>
      <c r="FQ208" s="41"/>
      <c r="FR208" s="41"/>
      <c r="FS208" s="41"/>
      <c r="FT208" s="41"/>
      <c r="FU208" s="41"/>
      <c r="FV208" s="41"/>
      <c r="FW208" s="41"/>
      <c r="FX208" s="41"/>
      <c r="FY208" s="41"/>
      <c r="FZ208" s="41"/>
      <c r="GA208" s="41"/>
      <c r="GB208" s="41"/>
      <c r="GC208" s="41"/>
      <c r="GD208" s="41"/>
      <c r="GE208" s="41"/>
      <c r="GF208" s="41"/>
      <c r="GG208" s="41"/>
      <c r="GH208" s="41"/>
      <c r="GI208" s="41"/>
      <c r="GJ208" s="41"/>
      <c r="GK208" s="41"/>
      <c r="GL208" s="41"/>
      <c r="GM208" s="41"/>
      <c r="GN208" s="41"/>
      <c r="GO208" s="41"/>
      <c r="GP208" s="41"/>
      <c r="GQ208" s="41"/>
      <c r="GR208" s="41"/>
      <c r="GS208" s="41"/>
      <c r="GT208" s="41"/>
      <c r="GU208" s="41"/>
      <c r="GV208" s="41"/>
      <c r="GW208" s="41"/>
      <c r="GX208" s="41"/>
      <c r="GY208" s="41"/>
      <c r="GZ208" s="41"/>
      <c r="HA208" s="41"/>
      <c r="HB208" s="41"/>
      <c r="HC208" s="41"/>
      <c r="HD208" s="41"/>
      <c r="HE208" s="41"/>
      <c r="HF208" s="41"/>
      <c r="HG208" s="41"/>
      <c r="HH208" s="41"/>
      <c r="HI208" s="41"/>
      <c r="HJ208" s="41"/>
      <c r="HK208" s="41"/>
      <c r="HL208" s="41"/>
      <c r="HM208" s="41"/>
      <c r="HN208" s="41"/>
      <c r="HO208" s="41"/>
      <c r="HP208" s="41"/>
      <c r="HQ208" s="41"/>
      <c r="HR208" s="41"/>
      <c r="HS208" s="41"/>
      <c r="HT208" s="41"/>
      <c r="HU208" s="41"/>
      <c r="HV208" s="41"/>
      <c r="HW208" s="41"/>
      <c r="HX208" s="41"/>
      <c r="HY208" s="41"/>
      <c r="HZ208" s="41"/>
      <c r="IA208" s="41"/>
      <c r="IB208" s="41"/>
      <c r="IC208" s="41"/>
      <c r="ID208" s="41"/>
      <c r="IE208" s="41"/>
      <c r="IF208" s="41"/>
      <c r="IG208" s="41"/>
      <c r="IH208" s="41"/>
      <c r="II208" s="41"/>
      <c r="IJ208" s="41"/>
      <c r="IK208" s="41"/>
      <c r="IL208" s="41"/>
      <c r="IM208" s="41"/>
      <c r="IN208" s="41"/>
      <c r="IO208" s="41"/>
      <c r="IP208" s="41"/>
      <c r="IQ208" s="41"/>
      <c r="IR208" s="41"/>
      <c r="IS208" s="41"/>
      <c r="IT208" s="41"/>
      <c r="IU208" s="41"/>
      <c r="IV208" s="41"/>
      <c r="IW208" s="41"/>
    </row>
    <row r="209" customFormat="false" ht="41.25" hidden="false" customHeight="true" outlineLevel="0" collapsed="false">
      <c r="A209" s="196" t="n">
        <f aca="false">A190+1</f>
        <v>66</v>
      </c>
      <c r="B209" s="197" t="n">
        <v>406</v>
      </c>
      <c r="C209" s="198" t="s">
        <v>377</v>
      </c>
      <c r="D209" s="232" t="s">
        <v>378</v>
      </c>
      <c r="E209" s="89" t="s">
        <v>293</v>
      </c>
      <c r="F209" s="233" t="s">
        <v>379</v>
      </c>
      <c r="G209" s="233" t="s">
        <v>194</v>
      </c>
      <c r="H209" s="55" t="s">
        <v>203</v>
      </c>
      <c r="I209" s="233" t="s">
        <v>163</v>
      </c>
      <c r="J209" s="234" t="s">
        <v>24</v>
      </c>
      <c r="K209" s="235" t="s">
        <v>380</v>
      </c>
      <c r="L209" s="235" t="s">
        <v>205</v>
      </c>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c r="DU209" s="49"/>
      <c r="DV209" s="49"/>
      <c r="DW209" s="49"/>
      <c r="DX209" s="49"/>
      <c r="DY209" s="49"/>
      <c r="DZ209" s="49"/>
      <c r="EA209" s="49"/>
      <c r="EB209" s="49"/>
      <c r="EC209" s="49"/>
      <c r="ED209" s="49"/>
      <c r="EE209" s="49"/>
      <c r="EF209" s="49"/>
      <c r="EG209" s="49"/>
      <c r="EH209" s="49"/>
      <c r="EI209" s="49"/>
      <c r="EJ209" s="49"/>
      <c r="EK209" s="49"/>
      <c r="EL209" s="49"/>
      <c r="EM209" s="49"/>
      <c r="EN209" s="49"/>
      <c r="EO209" s="49"/>
      <c r="EP209" s="49"/>
      <c r="EQ209" s="49"/>
      <c r="ER209" s="49"/>
      <c r="ES209" s="49"/>
      <c r="ET209" s="49"/>
      <c r="EU209" s="49"/>
      <c r="EV209" s="49"/>
      <c r="EW209" s="49"/>
      <c r="EX209" s="49"/>
      <c r="EY209" s="49"/>
      <c r="EZ209" s="49"/>
      <c r="FA209" s="49"/>
      <c r="FB209" s="49"/>
      <c r="FC209" s="49"/>
      <c r="FD209" s="49"/>
      <c r="FE209" s="49"/>
      <c r="FF209" s="49"/>
      <c r="FG209" s="49"/>
      <c r="FH209" s="49"/>
      <c r="FI209" s="49"/>
      <c r="FJ209" s="49"/>
      <c r="FK209" s="49"/>
      <c r="FL209" s="49"/>
      <c r="FM209" s="49"/>
      <c r="FN209" s="49"/>
      <c r="FO209" s="49"/>
      <c r="FP209" s="49"/>
      <c r="FQ209" s="49"/>
      <c r="FR209" s="49"/>
      <c r="FS209" s="49"/>
      <c r="FT209" s="49"/>
      <c r="FU209" s="49"/>
      <c r="FV209" s="49"/>
      <c r="FW209" s="49"/>
      <c r="FX209" s="49"/>
      <c r="FY209" s="49"/>
      <c r="FZ209" s="49"/>
      <c r="GA209" s="49"/>
      <c r="GB209" s="49"/>
      <c r="GC209" s="49"/>
      <c r="GD209" s="49"/>
      <c r="GE209" s="49"/>
      <c r="GF209" s="49"/>
      <c r="GG209" s="49"/>
      <c r="GH209" s="49"/>
      <c r="GI209" s="49"/>
      <c r="GJ209" s="49"/>
      <c r="GK209" s="49"/>
      <c r="GL209" s="49"/>
      <c r="GM209" s="49"/>
      <c r="GN209" s="49"/>
      <c r="GO209" s="49"/>
      <c r="GP209" s="49"/>
      <c r="GQ209" s="49"/>
      <c r="GR209" s="49"/>
      <c r="GS209" s="49"/>
      <c r="GT209" s="49"/>
      <c r="GU209" s="49"/>
      <c r="GV209" s="49"/>
      <c r="GW209" s="49"/>
      <c r="GX209" s="49"/>
      <c r="GY209" s="49"/>
      <c r="GZ209" s="49"/>
      <c r="HA209" s="49"/>
      <c r="HB209" s="49"/>
      <c r="HC209" s="49"/>
      <c r="HD209" s="49"/>
      <c r="HE209" s="49"/>
      <c r="HF209" s="49"/>
      <c r="HG209" s="49"/>
      <c r="HH209" s="49"/>
      <c r="HI209" s="49"/>
      <c r="HJ209" s="49"/>
      <c r="HK209" s="49"/>
      <c r="HL209" s="49"/>
      <c r="HM209" s="49"/>
      <c r="HN209" s="49"/>
      <c r="HO209" s="49"/>
      <c r="HP209" s="49"/>
      <c r="HQ209" s="49"/>
      <c r="HR209" s="49"/>
      <c r="HS209" s="49"/>
      <c r="HT209" s="49"/>
      <c r="HU209" s="49"/>
      <c r="HV209" s="49"/>
      <c r="HW209" s="49"/>
      <c r="HX209" s="49"/>
      <c r="HY209" s="49"/>
      <c r="HZ209" s="49"/>
      <c r="IA209" s="49"/>
      <c r="IB209" s="49"/>
      <c r="IC209" s="49"/>
      <c r="ID209" s="49"/>
      <c r="IE209" s="49"/>
      <c r="IF209" s="49"/>
      <c r="IG209" s="49"/>
      <c r="IH209" s="49"/>
      <c r="II209" s="49"/>
      <c r="IJ209" s="49"/>
      <c r="IK209" s="49"/>
      <c r="IL209" s="49"/>
      <c r="IM209" s="49"/>
      <c r="IN209" s="49"/>
      <c r="IO209" s="49"/>
      <c r="IP209" s="49"/>
      <c r="IQ209" s="49"/>
      <c r="IR209" s="49"/>
      <c r="IS209" s="49"/>
      <c r="IT209" s="49"/>
      <c r="IU209" s="49"/>
      <c r="IV209" s="49"/>
      <c r="IW209" s="49"/>
    </row>
    <row r="210" customFormat="false" ht="14.25" hidden="false" customHeight="false" outlineLevel="0" collapsed="false">
      <c r="A210" s="95"/>
      <c r="B210" s="95"/>
      <c r="C210" s="97"/>
      <c r="D210" s="131" t="s">
        <v>381</v>
      </c>
      <c r="E210" s="236" t="s">
        <v>382</v>
      </c>
      <c r="F210" s="237"/>
      <c r="G210" s="237"/>
      <c r="H210" s="238"/>
      <c r="I210" s="132"/>
      <c r="J210" s="134"/>
      <c r="K210" s="135"/>
      <c r="L210" s="136"/>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c r="DA210" s="49"/>
      <c r="DB210" s="49"/>
      <c r="DC210" s="49"/>
      <c r="DD210" s="49"/>
      <c r="DE210" s="49"/>
      <c r="DF210" s="49"/>
      <c r="DG210" s="49"/>
      <c r="DH210" s="49"/>
      <c r="DI210" s="49"/>
      <c r="DJ210" s="49"/>
      <c r="DK210" s="49"/>
      <c r="DL210" s="49"/>
      <c r="DM210" s="49"/>
      <c r="DN210" s="49"/>
      <c r="DO210" s="49"/>
      <c r="DP210" s="49"/>
      <c r="DQ210" s="49"/>
      <c r="DR210" s="49"/>
      <c r="DS210" s="49"/>
      <c r="DT210" s="49"/>
      <c r="DU210" s="49"/>
      <c r="DV210" s="49"/>
      <c r="DW210" s="49"/>
      <c r="DX210" s="49"/>
      <c r="DY210" s="49"/>
      <c r="DZ210" s="49"/>
      <c r="EA210" s="49"/>
      <c r="EB210" s="49"/>
      <c r="EC210" s="49"/>
      <c r="ED210" s="49"/>
      <c r="EE210" s="49"/>
      <c r="EF210" s="49"/>
      <c r="EG210" s="49"/>
      <c r="EH210" s="49"/>
      <c r="EI210" s="49"/>
      <c r="EJ210" s="49"/>
      <c r="EK210" s="49"/>
      <c r="EL210" s="49"/>
      <c r="EM210" s="49"/>
      <c r="EN210" s="49"/>
      <c r="EO210" s="49"/>
      <c r="EP210" s="49"/>
      <c r="EQ210" s="49"/>
      <c r="ER210" s="49"/>
      <c r="ES210" s="49"/>
      <c r="ET210" s="49"/>
      <c r="EU210" s="49"/>
      <c r="EV210" s="49"/>
      <c r="EW210" s="49"/>
      <c r="EX210" s="49"/>
      <c r="EY210" s="49"/>
      <c r="EZ210" s="49"/>
      <c r="FA210" s="49"/>
      <c r="FB210" s="49"/>
      <c r="FC210" s="49"/>
      <c r="FD210" s="49"/>
      <c r="FE210" s="49"/>
      <c r="FF210" s="49"/>
      <c r="FG210" s="49"/>
      <c r="FH210" s="49"/>
      <c r="FI210" s="49"/>
      <c r="FJ210" s="49"/>
      <c r="FK210" s="49"/>
      <c r="FL210" s="49"/>
      <c r="FM210" s="49"/>
      <c r="FN210" s="49"/>
      <c r="FO210" s="49"/>
      <c r="FP210" s="49"/>
      <c r="FQ210" s="49"/>
      <c r="FR210" s="49"/>
      <c r="FS210" s="49"/>
      <c r="FT210" s="49"/>
      <c r="FU210" s="49"/>
      <c r="FV210" s="49"/>
      <c r="FW210" s="49"/>
      <c r="FX210" s="49"/>
      <c r="FY210" s="49"/>
      <c r="FZ210" s="49"/>
      <c r="GA210" s="49"/>
      <c r="GB210" s="49"/>
      <c r="GC210" s="49"/>
      <c r="GD210" s="49"/>
      <c r="GE210" s="49"/>
      <c r="GF210" s="49"/>
      <c r="GG210" s="49"/>
      <c r="GH210" s="49"/>
      <c r="GI210" s="49"/>
      <c r="GJ210" s="49"/>
      <c r="GK210" s="49"/>
      <c r="GL210" s="49"/>
      <c r="GM210" s="49"/>
      <c r="GN210" s="49"/>
      <c r="GO210" s="49"/>
      <c r="GP210" s="49"/>
      <c r="GQ210" s="49"/>
      <c r="GR210" s="49"/>
      <c r="GS210" s="49"/>
      <c r="GT210" s="49"/>
      <c r="GU210" s="49"/>
      <c r="GV210" s="49"/>
      <c r="GW210" s="49"/>
      <c r="GX210" s="49"/>
      <c r="GY210" s="49"/>
      <c r="GZ210" s="49"/>
      <c r="HA210" s="49"/>
      <c r="HB210" s="49"/>
      <c r="HC210" s="49"/>
      <c r="HD210" s="49"/>
      <c r="HE210" s="49"/>
      <c r="HF210" s="49"/>
      <c r="HG210" s="49"/>
      <c r="HH210" s="49"/>
      <c r="HI210" s="49"/>
      <c r="HJ210" s="49"/>
      <c r="HK210" s="49"/>
      <c r="HL210" s="49"/>
      <c r="HM210" s="49"/>
      <c r="HN210" s="49"/>
      <c r="HO210" s="49"/>
      <c r="HP210" s="49"/>
      <c r="HQ210" s="49"/>
      <c r="HR210" s="49"/>
      <c r="HS210" s="49"/>
      <c r="HT210" s="49"/>
      <c r="HU210" s="49"/>
      <c r="HV210" s="49"/>
      <c r="HW210" s="49"/>
      <c r="HX210" s="49"/>
      <c r="HY210" s="49"/>
      <c r="HZ210" s="49"/>
      <c r="IA210" s="49"/>
      <c r="IB210" s="49"/>
      <c r="IC210" s="49"/>
      <c r="ID210" s="49"/>
      <c r="IE210" s="49"/>
      <c r="IF210" s="49"/>
      <c r="IG210" s="49"/>
      <c r="IH210" s="49"/>
      <c r="II210" s="49"/>
      <c r="IJ210" s="49"/>
      <c r="IK210" s="49"/>
      <c r="IL210" s="49"/>
      <c r="IM210" s="49"/>
      <c r="IN210" s="49"/>
      <c r="IO210" s="49"/>
      <c r="IP210" s="49"/>
      <c r="IQ210" s="49"/>
      <c r="IR210" s="49"/>
      <c r="IS210" s="49"/>
      <c r="IT210" s="49"/>
      <c r="IU210" s="49"/>
      <c r="IV210" s="49"/>
      <c r="IW210" s="49"/>
    </row>
    <row r="211" customFormat="false" ht="14.25" hidden="false" customHeight="false" outlineLevel="0" collapsed="false">
      <c r="A211" s="95"/>
      <c r="B211" s="95"/>
      <c r="C211" s="97"/>
      <c r="D211" s="137" t="s">
        <v>383</v>
      </c>
      <c r="E211" s="137" t="s">
        <v>384</v>
      </c>
      <c r="F211" s="239"/>
      <c r="G211" s="239"/>
      <c r="H211" s="99"/>
      <c r="I211" s="137"/>
      <c r="J211" s="140"/>
      <c r="K211" s="141"/>
      <c r="L211" s="142"/>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c r="DA211" s="49"/>
      <c r="DB211" s="49"/>
      <c r="DC211" s="49"/>
      <c r="DD211" s="49"/>
      <c r="DE211" s="49"/>
      <c r="DF211" s="49"/>
      <c r="DG211" s="49"/>
      <c r="DH211" s="49"/>
      <c r="DI211" s="49"/>
      <c r="DJ211" s="49"/>
      <c r="DK211" s="49"/>
      <c r="DL211" s="49"/>
      <c r="DM211" s="49"/>
      <c r="DN211" s="49"/>
      <c r="DO211" s="49"/>
      <c r="DP211" s="49"/>
      <c r="DQ211" s="49"/>
      <c r="DR211" s="49"/>
      <c r="DS211" s="49"/>
      <c r="DT211" s="49"/>
      <c r="DU211" s="49"/>
      <c r="DV211" s="49"/>
      <c r="DW211" s="49"/>
      <c r="DX211" s="49"/>
      <c r="DY211" s="49"/>
      <c r="DZ211" s="49"/>
      <c r="EA211" s="49"/>
      <c r="EB211" s="49"/>
      <c r="EC211" s="49"/>
      <c r="ED211" s="49"/>
      <c r="EE211" s="49"/>
      <c r="EF211" s="49"/>
      <c r="EG211" s="49"/>
      <c r="EH211" s="49"/>
      <c r="EI211" s="49"/>
      <c r="EJ211" s="49"/>
      <c r="EK211" s="49"/>
      <c r="EL211" s="49"/>
      <c r="EM211" s="49"/>
      <c r="EN211" s="49"/>
      <c r="EO211" s="49"/>
      <c r="EP211" s="49"/>
      <c r="EQ211" s="49"/>
      <c r="ER211" s="49"/>
      <c r="ES211" s="49"/>
      <c r="ET211" s="49"/>
      <c r="EU211" s="49"/>
      <c r="EV211" s="49"/>
      <c r="EW211" s="49"/>
      <c r="EX211" s="49"/>
      <c r="EY211" s="49"/>
      <c r="EZ211" s="49"/>
      <c r="FA211" s="49"/>
      <c r="FB211" s="49"/>
      <c r="FC211" s="49"/>
      <c r="FD211" s="49"/>
      <c r="FE211" s="49"/>
      <c r="FF211" s="49"/>
      <c r="FG211" s="49"/>
      <c r="FH211" s="49"/>
      <c r="FI211" s="49"/>
      <c r="FJ211" s="49"/>
      <c r="FK211" s="49"/>
      <c r="FL211" s="49"/>
      <c r="FM211" s="49"/>
      <c r="FN211" s="49"/>
      <c r="FO211" s="49"/>
      <c r="FP211" s="49"/>
      <c r="FQ211" s="49"/>
      <c r="FR211" s="49"/>
      <c r="FS211" s="49"/>
      <c r="FT211" s="49"/>
      <c r="FU211" s="49"/>
      <c r="FV211" s="49"/>
      <c r="FW211" s="49"/>
      <c r="FX211" s="49"/>
      <c r="FY211" s="49"/>
      <c r="FZ211" s="49"/>
      <c r="GA211" s="49"/>
      <c r="GB211" s="49"/>
      <c r="GC211" s="49"/>
      <c r="GD211" s="49"/>
      <c r="GE211" s="49"/>
      <c r="GF211" s="49"/>
      <c r="GG211" s="49"/>
      <c r="GH211" s="49"/>
      <c r="GI211" s="49"/>
      <c r="GJ211" s="49"/>
      <c r="GK211" s="49"/>
      <c r="GL211" s="49"/>
      <c r="GM211" s="49"/>
      <c r="GN211" s="49"/>
      <c r="GO211" s="49"/>
      <c r="GP211" s="49"/>
      <c r="GQ211" s="49"/>
      <c r="GR211" s="49"/>
      <c r="GS211" s="49"/>
      <c r="GT211" s="49"/>
      <c r="GU211" s="49"/>
      <c r="GV211" s="49"/>
      <c r="GW211" s="49"/>
      <c r="GX211" s="49"/>
      <c r="GY211" s="49"/>
      <c r="GZ211" s="49"/>
      <c r="HA211" s="49"/>
      <c r="HB211" s="49"/>
      <c r="HC211" s="49"/>
      <c r="HD211" s="49"/>
      <c r="HE211" s="49"/>
      <c r="HF211" s="49"/>
      <c r="HG211" s="49"/>
      <c r="HH211" s="49"/>
      <c r="HI211" s="49"/>
      <c r="HJ211" s="49"/>
      <c r="HK211" s="49"/>
      <c r="HL211" s="49"/>
      <c r="HM211" s="49"/>
      <c r="HN211" s="49"/>
      <c r="HO211" s="49"/>
      <c r="HP211" s="49"/>
      <c r="HQ211" s="49"/>
      <c r="HR211" s="49"/>
      <c r="HS211" s="49"/>
      <c r="HT211" s="49"/>
      <c r="HU211" s="49"/>
      <c r="HV211" s="49"/>
      <c r="HW211" s="49"/>
      <c r="HX211" s="49"/>
      <c r="HY211" s="49"/>
      <c r="HZ211" s="49"/>
      <c r="IA211" s="49"/>
      <c r="IB211" s="49"/>
      <c r="IC211" s="49"/>
      <c r="ID211" s="49"/>
      <c r="IE211" s="49"/>
      <c r="IF211" s="49"/>
      <c r="IG211" s="49"/>
      <c r="IH211" s="49"/>
      <c r="II211" s="49"/>
      <c r="IJ211" s="49"/>
      <c r="IK211" s="49"/>
      <c r="IL211" s="49"/>
      <c r="IM211" s="49"/>
      <c r="IN211" s="49"/>
      <c r="IO211" s="49"/>
      <c r="IP211" s="49"/>
      <c r="IQ211" s="49"/>
      <c r="IR211" s="49"/>
      <c r="IS211" s="49"/>
      <c r="IT211" s="49"/>
      <c r="IU211" s="49"/>
      <c r="IV211" s="49"/>
      <c r="IW211" s="49"/>
    </row>
    <row r="212" customFormat="false" ht="12.75" hidden="false" customHeight="false" outlineLevel="0" collapsed="false">
      <c r="A212" s="95"/>
      <c r="B212" s="95"/>
      <c r="C212" s="97"/>
      <c r="D212" s="240" t="s">
        <v>385</v>
      </c>
      <c r="E212" s="240" t="s">
        <v>386</v>
      </c>
      <c r="F212" s="241"/>
      <c r="G212" s="241"/>
      <c r="H212" s="242"/>
      <c r="I212" s="240"/>
      <c r="J212" s="243"/>
      <c r="K212" s="244"/>
      <c r="L212" s="245"/>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c r="DA212" s="49"/>
      <c r="DB212" s="49"/>
      <c r="DC212" s="49"/>
      <c r="DD212" s="49"/>
      <c r="DE212" s="49"/>
      <c r="DF212" s="49"/>
      <c r="DG212" s="49"/>
      <c r="DH212" s="49"/>
      <c r="DI212" s="49"/>
      <c r="DJ212" s="49"/>
      <c r="DK212" s="49"/>
      <c r="DL212" s="49"/>
      <c r="DM212" s="49"/>
      <c r="DN212" s="49"/>
      <c r="DO212" s="49"/>
      <c r="DP212" s="49"/>
      <c r="DQ212" s="49"/>
      <c r="DR212" s="49"/>
      <c r="DS212" s="49"/>
      <c r="DT212" s="49"/>
      <c r="DU212" s="49"/>
      <c r="DV212" s="49"/>
      <c r="DW212" s="49"/>
      <c r="DX212" s="49"/>
      <c r="DY212" s="49"/>
      <c r="DZ212" s="49"/>
      <c r="EA212" s="49"/>
      <c r="EB212" s="49"/>
      <c r="EC212" s="49"/>
      <c r="ED212" s="49"/>
      <c r="EE212" s="49"/>
      <c r="EF212" s="49"/>
      <c r="EG212" s="49"/>
      <c r="EH212" s="49"/>
      <c r="EI212" s="49"/>
      <c r="EJ212" s="49"/>
      <c r="EK212" s="49"/>
      <c r="EL212" s="49"/>
      <c r="EM212" s="49"/>
      <c r="EN212" s="49"/>
      <c r="EO212" s="49"/>
      <c r="EP212" s="49"/>
      <c r="EQ212" s="49"/>
      <c r="ER212" s="49"/>
      <c r="ES212" s="49"/>
      <c r="ET212" s="49"/>
      <c r="EU212" s="49"/>
      <c r="EV212" s="49"/>
      <c r="EW212" s="49"/>
      <c r="EX212" s="49"/>
      <c r="EY212" s="49"/>
      <c r="EZ212" s="49"/>
      <c r="FA212" s="49"/>
      <c r="FB212" s="49"/>
      <c r="FC212" s="49"/>
      <c r="FD212" s="49"/>
      <c r="FE212" s="49"/>
      <c r="FF212" s="49"/>
      <c r="FG212" s="49"/>
      <c r="FH212" s="49"/>
      <c r="FI212" s="49"/>
      <c r="FJ212" s="49"/>
      <c r="FK212" s="49"/>
      <c r="FL212" s="49"/>
      <c r="FM212" s="49"/>
      <c r="FN212" s="49"/>
      <c r="FO212" s="49"/>
      <c r="FP212" s="49"/>
      <c r="FQ212" s="49"/>
      <c r="FR212" s="49"/>
      <c r="FS212" s="49"/>
      <c r="FT212" s="49"/>
      <c r="FU212" s="49"/>
      <c r="FV212" s="49"/>
      <c r="FW212" s="49"/>
      <c r="FX212" s="49"/>
      <c r="FY212" s="49"/>
      <c r="FZ212" s="49"/>
      <c r="GA212" s="49"/>
      <c r="GB212" s="49"/>
      <c r="GC212" s="49"/>
      <c r="GD212" s="49"/>
      <c r="GE212" s="49"/>
      <c r="GF212" s="49"/>
      <c r="GG212" s="49"/>
      <c r="GH212" s="49"/>
      <c r="GI212" s="49"/>
      <c r="GJ212" s="49"/>
      <c r="GK212" s="49"/>
      <c r="GL212" s="49"/>
      <c r="GM212" s="49"/>
      <c r="GN212" s="49"/>
      <c r="GO212" s="49"/>
      <c r="GP212" s="49"/>
      <c r="GQ212" s="49"/>
      <c r="GR212" s="49"/>
      <c r="GS212" s="49"/>
      <c r="GT212" s="49"/>
      <c r="GU212" s="49"/>
      <c r="GV212" s="49"/>
      <c r="GW212" s="49"/>
      <c r="GX212" s="49"/>
      <c r="GY212" s="49"/>
      <c r="GZ212" s="49"/>
      <c r="HA212" s="49"/>
      <c r="HB212" s="49"/>
      <c r="HC212" s="49"/>
      <c r="HD212" s="49"/>
      <c r="HE212" s="49"/>
      <c r="HF212" s="49"/>
      <c r="HG212" s="49"/>
      <c r="HH212" s="49"/>
      <c r="HI212" s="49"/>
      <c r="HJ212" s="49"/>
      <c r="HK212" s="49"/>
      <c r="HL212" s="49"/>
      <c r="HM212" s="49"/>
      <c r="HN212" s="49"/>
      <c r="HO212" s="49"/>
      <c r="HP212" s="49"/>
      <c r="HQ212" s="49"/>
      <c r="HR212" s="49"/>
      <c r="HS212" s="49"/>
      <c r="HT212" s="49"/>
      <c r="HU212" s="49"/>
      <c r="HV212" s="49"/>
      <c r="HW212" s="49"/>
      <c r="HX212" s="49"/>
      <c r="HY212" s="49"/>
      <c r="HZ212" s="49"/>
      <c r="IA212" s="49"/>
      <c r="IB212" s="49"/>
      <c r="IC212" s="49"/>
      <c r="ID212" s="49"/>
      <c r="IE212" s="49"/>
      <c r="IF212" s="49"/>
      <c r="IG212" s="49"/>
      <c r="IH212" s="49"/>
      <c r="II212" s="49"/>
      <c r="IJ212" s="49"/>
      <c r="IK212" s="49"/>
      <c r="IL212" s="49"/>
      <c r="IM212" s="49"/>
      <c r="IN212" s="49"/>
      <c r="IO212" s="49"/>
      <c r="IP212" s="49"/>
      <c r="IQ212" s="49"/>
      <c r="IR212" s="49"/>
      <c r="IS212" s="49"/>
      <c r="IT212" s="49"/>
      <c r="IU212" s="49"/>
      <c r="IV212" s="49"/>
      <c r="IW212" s="49"/>
    </row>
    <row r="213" customFormat="false" ht="12.75" hidden="false" customHeight="false" outlineLevel="0" collapsed="false">
      <c r="A213" s="95"/>
      <c r="B213" s="95"/>
      <c r="C213" s="97"/>
      <c r="D213" s="137" t="s">
        <v>387</v>
      </c>
      <c r="E213" s="137" t="s">
        <v>388</v>
      </c>
      <c r="F213" s="239"/>
      <c r="G213" s="239"/>
      <c r="H213" s="99"/>
      <c r="I213" s="137"/>
      <c r="J213" s="140"/>
      <c r="K213" s="141"/>
      <c r="L213" s="142"/>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c r="DA213" s="49"/>
      <c r="DB213" s="49"/>
      <c r="DC213" s="49"/>
      <c r="DD213" s="49"/>
      <c r="DE213" s="49"/>
      <c r="DF213" s="49"/>
      <c r="DG213" s="49"/>
      <c r="DH213" s="49"/>
      <c r="DI213" s="49"/>
      <c r="DJ213" s="49"/>
      <c r="DK213" s="49"/>
      <c r="DL213" s="49"/>
      <c r="DM213" s="49"/>
      <c r="DN213" s="49"/>
      <c r="DO213" s="49"/>
      <c r="DP213" s="49"/>
      <c r="DQ213" s="49"/>
      <c r="DR213" s="49"/>
      <c r="DS213" s="49"/>
      <c r="DT213" s="49"/>
      <c r="DU213" s="49"/>
      <c r="DV213" s="49"/>
      <c r="DW213" s="49"/>
      <c r="DX213" s="49"/>
      <c r="DY213" s="49"/>
      <c r="DZ213" s="49"/>
      <c r="EA213" s="49"/>
      <c r="EB213" s="49"/>
      <c r="EC213" s="49"/>
      <c r="ED213" s="49"/>
      <c r="EE213" s="49"/>
      <c r="EF213" s="49"/>
      <c r="EG213" s="49"/>
      <c r="EH213" s="49"/>
      <c r="EI213" s="49"/>
      <c r="EJ213" s="49"/>
      <c r="EK213" s="49"/>
      <c r="EL213" s="49"/>
      <c r="EM213" s="49"/>
      <c r="EN213" s="49"/>
      <c r="EO213" s="49"/>
      <c r="EP213" s="49"/>
      <c r="EQ213" s="49"/>
      <c r="ER213" s="49"/>
      <c r="ES213" s="49"/>
      <c r="ET213" s="49"/>
      <c r="EU213" s="49"/>
      <c r="EV213" s="49"/>
      <c r="EW213" s="49"/>
      <c r="EX213" s="49"/>
      <c r="EY213" s="49"/>
      <c r="EZ213" s="49"/>
      <c r="FA213" s="49"/>
      <c r="FB213" s="49"/>
      <c r="FC213" s="49"/>
      <c r="FD213" s="49"/>
      <c r="FE213" s="49"/>
      <c r="FF213" s="49"/>
      <c r="FG213" s="49"/>
      <c r="FH213" s="49"/>
      <c r="FI213" s="49"/>
      <c r="FJ213" s="49"/>
      <c r="FK213" s="49"/>
      <c r="FL213" s="49"/>
      <c r="FM213" s="49"/>
      <c r="FN213" s="49"/>
      <c r="FO213" s="49"/>
      <c r="FP213" s="49"/>
      <c r="FQ213" s="49"/>
      <c r="FR213" s="49"/>
      <c r="FS213" s="49"/>
      <c r="FT213" s="49"/>
      <c r="FU213" s="49"/>
      <c r="FV213" s="49"/>
      <c r="FW213" s="49"/>
      <c r="FX213" s="49"/>
      <c r="FY213" s="49"/>
      <c r="FZ213" s="49"/>
      <c r="GA213" s="49"/>
      <c r="GB213" s="49"/>
      <c r="GC213" s="49"/>
      <c r="GD213" s="49"/>
      <c r="GE213" s="49"/>
      <c r="GF213" s="49"/>
      <c r="GG213" s="49"/>
      <c r="GH213" s="49"/>
      <c r="GI213" s="49"/>
      <c r="GJ213" s="49"/>
      <c r="GK213" s="49"/>
      <c r="GL213" s="49"/>
      <c r="GM213" s="49"/>
      <c r="GN213" s="49"/>
      <c r="GO213" s="49"/>
      <c r="GP213" s="49"/>
      <c r="GQ213" s="49"/>
      <c r="GR213" s="49"/>
      <c r="GS213" s="49"/>
      <c r="GT213" s="49"/>
      <c r="GU213" s="49"/>
      <c r="GV213" s="49"/>
      <c r="GW213" s="49"/>
      <c r="GX213" s="49"/>
      <c r="GY213" s="49"/>
      <c r="GZ213" s="49"/>
      <c r="HA213" s="49"/>
      <c r="HB213" s="49"/>
      <c r="HC213" s="49"/>
      <c r="HD213" s="49"/>
      <c r="HE213" s="49"/>
      <c r="HF213" s="49"/>
      <c r="HG213" s="49"/>
      <c r="HH213" s="49"/>
      <c r="HI213" s="49"/>
      <c r="HJ213" s="49"/>
      <c r="HK213" s="49"/>
      <c r="HL213" s="49"/>
      <c r="HM213" s="49"/>
      <c r="HN213" s="49"/>
      <c r="HO213" s="49"/>
      <c r="HP213" s="49"/>
      <c r="HQ213" s="49"/>
      <c r="HR213" s="49"/>
      <c r="HS213" s="49"/>
      <c r="HT213" s="49"/>
      <c r="HU213" s="49"/>
      <c r="HV213" s="49"/>
      <c r="HW213" s="49"/>
      <c r="HX213" s="49"/>
      <c r="HY213" s="49"/>
      <c r="HZ213" s="49"/>
      <c r="IA213" s="49"/>
      <c r="IB213" s="49"/>
      <c r="IC213" s="49"/>
      <c r="ID213" s="49"/>
      <c r="IE213" s="49"/>
      <c r="IF213" s="49"/>
      <c r="IG213" s="49"/>
      <c r="IH213" s="49"/>
      <c r="II213" s="49"/>
      <c r="IJ213" s="49"/>
      <c r="IK213" s="49"/>
      <c r="IL213" s="49"/>
      <c r="IM213" s="49"/>
      <c r="IN213" s="49"/>
      <c r="IO213" s="49"/>
      <c r="IP213" s="49"/>
      <c r="IQ213" s="49"/>
      <c r="IR213" s="49"/>
      <c r="IS213" s="49"/>
      <c r="IT213" s="49"/>
      <c r="IU213" s="49"/>
      <c r="IV213" s="49"/>
      <c r="IW213" s="49"/>
    </row>
    <row r="214" customFormat="false" ht="12.75" hidden="false" customHeight="false" outlineLevel="0" collapsed="false">
      <c r="A214" s="95"/>
      <c r="B214" s="95"/>
      <c r="C214" s="97"/>
      <c r="D214" s="137" t="s">
        <v>389</v>
      </c>
      <c r="E214" s="246" t="s">
        <v>390</v>
      </c>
      <c r="F214" s="239"/>
      <c r="G214" s="239"/>
      <c r="H214" s="99"/>
      <c r="I214" s="137"/>
      <c r="J214" s="140"/>
      <c r="K214" s="141"/>
      <c r="L214" s="142"/>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c r="DA214" s="49"/>
      <c r="DB214" s="49"/>
      <c r="DC214" s="49"/>
      <c r="DD214" s="49"/>
      <c r="DE214" s="49"/>
      <c r="DF214" s="49"/>
      <c r="DG214" s="49"/>
      <c r="DH214" s="49"/>
      <c r="DI214" s="49"/>
      <c r="DJ214" s="49"/>
      <c r="DK214" s="49"/>
      <c r="DL214" s="49"/>
      <c r="DM214" s="49"/>
      <c r="DN214" s="49"/>
      <c r="DO214" s="49"/>
      <c r="DP214" s="49"/>
      <c r="DQ214" s="49"/>
      <c r="DR214" s="49"/>
      <c r="DS214" s="49"/>
      <c r="DT214" s="49"/>
      <c r="DU214" s="49"/>
      <c r="DV214" s="49"/>
      <c r="DW214" s="49"/>
      <c r="DX214" s="49"/>
      <c r="DY214" s="49"/>
      <c r="DZ214" s="49"/>
      <c r="EA214" s="49"/>
      <c r="EB214" s="49"/>
      <c r="EC214" s="49"/>
      <c r="ED214" s="49"/>
      <c r="EE214" s="49"/>
      <c r="EF214" s="49"/>
      <c r="EG214" s="49"/>
      <c r="EH214" s="49"/>
      <c r="EI214" s="49"/>
      <c r="EJ214" s="49"/>
      <c r="EK214" s="49"/>
      <c r="EL214" s="49"/>
      <c r="EM214" s="49"/>
      <c r="EN214" s="49"/>
      <c r="EO214" s="49"/>
      <c r="EP214" s="49"/>
      <c r="EQ214" s="49"/>
      <c r="ER214" s="49"/>
      <c r="ES214" s="49"/>
      <c r="ET214" s="49"/>
      <c r="EU214" s="49"/>
      <c r="EV214" s="49"/>
      <c r="EW214" s="49"/>
      <c r="EX214" s="49"/>
      <c r="EY214" s="49"/>
      <c r="EZ214" s="49"/>
      <c r="FA214" s="49"/>
      <c r="FB214" s="49"/>
      <c r="FC214" s="49"/>
      <c r="FD214" s="49"/>
      <c r="FE214" s="49"/>
      <c r="FF214" s="49"/>
      <c r="FG214" s="49"/>
      <c r="FH214" s="49"/>
      <c r="FI214" s="49"/>
      <c r="FJ214" s="49"/>
      <c r="FK214" s="49"/>
      <c r="FL214" s="49"/>
      <c r="FM214" s="49"/>
      <c r="FN214" s="49"/>
      <c r="FO214" s="49"/>
      <c r="FP214" s="49"/>
      <c r="FQ214" s="49"/>
      <c r="FR214" s="49"/>
      <c r="FS214" s="49"/>
      <c r="FT214" s="49"/>
      <c r="FU214" s="49"/>
      <c r="FV214" s="49"/>
      <c r="FW214" s="49"/>
      <c r="FX214" s="49"/>
      <c r="FY214" s="49"/>
      <c r="FZ214" s="49"/>
      <c r="GA214" s="49"/>
      <c r="GB214" s="49"/>
      <c r="GC214" s="49"/>
      <c r="GD214" s="49"/>
      <c r="GE214" s="49"/>
      <c r="GF214" s="49"/>
      <c r="GG214" s="49"/>
      <c r="GH214" s="49"/>
      <c r="GI214" s="49"/>
      <c r="GJ214" s="49"/>
      <c r="GK214" s="49"/>
      <c r="GL214" s="49"/>
      <c r="GM214" s="49"/>
      <c r="GN214" s="49"/>
      <c r="GO214" s="49"/>
      <c r="GP214" s="49"/>
      <c r="GQ214" s="49"/>
      <c r="GR214" s="49"/>
      <c r="GS214" s="49"/>
      <c r="GT214" s="49"/>
      <c r="GU214" s="49"/>
      <c r="GV214" s="49"/>
      <c r="GW214" s="49"/>
      <c r="GX214" s="49"/>
      <c r="GY214" s="49"/>
      <c r="GZ214" s="49"/>
      <c r="HA214" s="49"/>
      <c r="HB214" s="49"/>
      <c r="HC214" s="49"/>
      <c r="HD214" s="49"/>
      <c r="HE214" s="49"/>
      <c r="HF214" s="49"/>
      <c r="HG214" s="49"/>
      <c r="HH214" s="49"/>
      <c r="HI214" s="49"/>
      <c r="HJ214" s="49"/>
      <c r="HK214" s="49"/>
      <c r="HL214" s="49"/>
      <c r="HM214" s="49"/>
      <c r="HN214" s="49"/>
      <c r="HO214" s="49"/>
      <c r="HP214" s="49"/>
      <c r="HQ214" s="49"/>
      <c r="HR214" s="49"/>
      <c r="HS214" s="49"/>
      <c r="HT214" s="49"/>
      <c r="HU214" s="49"/>
      <c r="HV214" s="49"/>
      <c r="HW214" s="49"/>
      <c r="HX214" s="49"/>
      <c r="HY214" s="49"/>
      <c r="HZ214" s="49"/>
      <c r="IA214" s="49"/>
      <c r="IB214" s="49"/>
      <c r="IC214" s="49"/>
      <c r="ID214" s="49"/>
      <c r="IE214" s="49"/>
      <c r="IF214" s="49"/>
      <c r="IG214" s="49"/>
      <c r="IH214" s="49"/>
      <c r="II214" s="49"/>
      <c r="IJ214" s="49"/>
      <c r="IK214" s="49"/>
      <c r="IL214" s="49"/>
      <c r="IM214" s="49"/>
      <c r="IN214" s="49"/>
      <c r="IO214" s="49"/>
      <c r="IP214" s="49"/>
      <c r="IQ214" s="49"/>
      <c r="IR214" s="49"/>
      <c r="IS214" s="49"/>
      <c r="IT214" s="49"/>
      <c r="IU214" s="49"/>
      <c r="IV214" s="49"/>
      <c r="IW214" s="49"/>
    </row>
    <row r="215" customFormat="false" ht="14.25" hidden="false" customHeight="false" outlineLevel="0" collapsed="false">
      <c r="A215" s="95"/>
      <c r="B215" s="95"/>
      <c r="C215" s="97"/>
      <c r="D215" s="137" t="s">
        <v>391</v>
      </c>
      <c r="E215" s="246" t="s">
        <v>392</v>
      </c>
      <c r="F215" s="239"/>
      <c r="G215" s="239"/>
      <c r="H215" s="99"/>
      <c r="I215" s="137"/>
      <c r="J215" s="140"/>
      <c r="K215" s="141"/>
      <c r="L215" s="142"/>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c r="DA215" s="49"/>
      <c r="DB215" s="49"/>
      <c r="DC215" s="49"/>
      <c r="DD215" s="49"/>
      <c r="DE215" s="49"/>
      <c r="DF215" s="49"/>
      <c r="DG215" s="49"/>
      <c r="DH215" s="49"/>
      <c r="DI215" s="49"/>
      <c r="DJ215" s="49"/>
      <c r="DK215" s="49"/>
      <c r="DL215" s="49"/>
      <c r="DM215" s="49"/>
      <c r="DN215" s="49"/>
      <c r="DO215" s="49"/>
      <c r="DP215" s="49"/>
      <c r="DQ215" s="49"/>
      <c r="DR215" s="49"/>
      <c r="DS215" s="49"/>
      <c r="DT215" s="49"/>
      <c r="DU215" s="49"/>
      <c r="DV215" s="49"/>
      <c r="DW215" s="49"/>
      <c r="DX215" s="49"/>
      <c r="DY215" s="49"/>
      <c r="DZ215" s="49"/>
      <c r="EA215" s="49"/>
      <c r="EB215" s="49"/>
      <c r="EC215" s="49"/>
      <c r="ED215" s="49"/>
      <c r="EE215" s="49"/>
      <c r="EF215" s="49"/>
      <c r="EG215" s="49"/>
      <c r="EH215" s="49"/>
      <c r="EI215" s="49"/>
      <c r="EJ215" s="49"/>
      <c r="EK215" s="49"/>
      <c r="EL215" s="49"/>
      <c r="EM215" s="49"/>
      <c r="EN215" s="49"/>
      <c r="EO215" s="49"/>
      <c r="EP215" s="49"/>
      <c r="EQ215" s="49"/>
      <c r="ER215" s="49"/>
      <c r="ES215" s="49"/>
      <c r="ET215" s="49"/>
      <c r="EU215" s="49"/>
      <c r="EV215" s="49"/>
      <c r="EW215" s="49"/>
      <c r="EX215" s="49"/>
      <c r="EY215" s="49"/>
      <c r="EZ215" s="49"/>
      <c r="FA215" s="49"/>
      <c r="FB215" s="49"/>
      <c r="FC215" s="49"/>
      <c r="FD215" s="49"/>
      <c r="FE215" s="49"/>
      <c r="FF215" s="49"/>
      <c r="FG215" s="49"/>
      <c r="FH215" s="49"/>
      <c r="FI215" s="49"/>
      <c r="FJ215" s="49"/>
      <c r="FK215" s="49"/>
      <c r="FL215" s="49"/>
      <c r="FM215" s="49"/>
      <c r="FN215" s="49"/>
      <c r="FO215" s="49"/>
      <c r="FP215" s="49"/>
      <c r="FQ215" s="49"/>
      <c r="FR215" s="49"/>
      <c r="FS215" s="49"/>
      <c r="FT215" s="49"/>
      <c r="FU215" s="49"/>
      <c r="FV215" s="49"/>
      <c r="FW215" s="49"/>
      <c r="FX215" s="49"/>
      <c r="FY215" s="49"/>
      <c r="FZ215" s="49"/>
      <c r="GA215" s="49"/>
      <c r="GB215" s="49"/>
      <c r="GC215" s="49"/>
      <c r="GD215" s="49"/>
      <c r="GE215" s="49"/>
      <c r="GF215" s="49"/>
      <c r="GG215" s="49"/>
      <c r="GH215" s="49"/>
      <c r="GI215" s="49"/>
      <c r="GJ215" s="49"/>
      <c r="GK215" s="49"/>
      <c r="GL215" s="49"/>
      <c r="GM215" s="49"/>
      <c r="GN215" s="49"/>
      <c r="GO215" s="49"/>
      <c r="GP215" s="49"/>
      <c r="GQ215" s="49"/>
      <c r="GR215" s="49"/>
      <c r="GS215" s="49"/>
      <c r="GT215" s="49"/>
      <c r="GU215" s="49"/>
      <c r="GV215" s="49"/>
      <c r="GW215" s="49"/>
      <c r="GX215" s="49"/>
      <c r="GY215" s="49"/>
      <c r="GZ215" s="49"/>
      <c r="HA215" s="49"/>
      <c r="HB215" s="49"/>
      <c r="HC215" s="49"/>
      <c r="HD215" s="49"/>
      <c r="HE215" s="49"/>
      <c r="HF215" s="49"/>
      <c r="HG215" s="49"/>
      <c r="HH215" s="49"/>
      <c r="HI215" s="49"/>
      <c r="HJ215" s="49"/>
      <c r="HK215" s="49"/>
      <c r="HL215" s="49"/>
      <c r="HM215" s="49"/>
      <c r="HN215" s="49"/>
      <c r="HO215" s="49"/>
      <c r="HP215" s="49"/>
      <c r="HQ215" s="49"/>
      <c r="HR215" s="49"/>
      <c r="HS215" s="49"/>
      <c r="HT215" s="49"/>
      <c r="HU215" s="49"/>
      <c r="HV215" s="49"/>
      <c r="HW215" s="49"/>
      <c r="HX215" s="49"/>
      <c r="HY215" s="49"/>
      <c r="HZ215" s="49"/>
      <c r="IA215" s="49"/>
      <c r="IB215" s="49"/>
      <c r="IC215" s="49"/>
      <c r="ID215" s="49"/>
      <c r="IE215" s="49"/>
      <c r="IF215" s="49"/>
      <c r="IG215" s="49"/>
      <c r="IH215" s="49"/>
      <c r="II215" s="49"/>
      <c r="IJ215" s="49"/>
      <c r="IK215" s="49"/>
      <c r="IL215" s="49"/>
      <c r="IM215" s="49"/>
      <c r="IN215" s="49"/>
      <c r="IO215" s="49"/>
      <c r="IP215" s="49"/>
      <c r="IQ215" s="49"/>
      <c r="IR215" s="49"/>
      <c r="IS215" s="49"/>
      <c r="IT215" s="49"/>
      <c r="IU215" s="49"/>
      <c r="IV215" s="49"/>
      <c r="IW215" s="49"/>
    </row>
    <row r="216" customFormat="false" ht="14.25" hidden="false" customHeight="false" outlineLevel="0" collapsed="false">
      <c r="A216" s="95"/>
      <c r="B216" s="95"/>
      <c r="C216" s="97"/>
      <c r="D216" s="247" t="s">
        <v>393</v>
      </c>
      <c r="E216" s="246" t="s">
        <v>394</v>
      </c>
      <c r="F216" s="239"/>
      <c r="G216" s="239"/>
      <c r="H216" s="99"/>
      <c r="I216" s="137"/>
      <c r="J216" s="140"/>
      <c r="K216" s="141"/>
      <c r="L216" s="142"/>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c r="DA216" s="49"/>
      <c r="DB216" s="49"/>
      <c r="DC216" s="49"/>
      <c r="DD216" s="49"/>
      <c r="DE216" s="49"/>
      <c r="DF216" s="49"/>
      <c r="DG216" s="49"/>
      <c r="DH216" s="49"/>
      <c r="DI216" s="49"/>
      <c r="DJ216" s="49"/>
      <c r="DK216" s="49"/>
      <c r="DL216" s="49"/>
      <c r="DM216" s="49"/>
      <c r="DN216" s="49"/>
      <c r="DO216" s="49"/>
      <c r="DP216" s="49"/>
      <c r="DQ216" s="49"/>
      <c r="DR216" s="49"/>
      <c r="DS216" s="49"/>
      <c r="DT216" s="49"/>
      <c r="DU216" s="49"/>
      <c r="DV216" s="49"/>
      <c r="DW216" s="49"/>
      <c r="DX216" s="49"/>
      <c r="DY216" s="49"/>
      <c r="DZ216" s="49"/>
      <c r="EA216" s="49"/>
      <c r="EB216" s="49"/>
      <c r="EC216" s="49"/>
      <c r="ED216" s="49"/>
      <c r="EE216" s="49"/>
      <c r="EF216" s="49"/>
      <c r="EG216" s="49"/>
      <c r="EH216" s="49"/>
      <c r="EI216" s="49"/>
      <c r="EJ216" s="49"/>
      <c r="EK216" s="49"/>
      <c r="EL216" s="49"/>
      <c r="EM216" s="49"/>
      <c r="EN216" s="49"/>
      <c r="EO216" s="49"/>
      <c r="EP216" s="49"/>
      <c r="EQ216" s="49"/>
      <c r="ER216" s="49"/>
      <c r="ES216" s="49"/>
      <c r="ET216" s="49"/>
      <c r="EU216" s="49"/>
      <c r="EV216" s="49"/>
      <c r="EW216" s="49"/>
      <c r="EX216" s="49"/>
      <c r="EY216" s="49"/>
      <c r="EZ216" s="49"/>
      <c r="FA216" s="49"/>
      <c r="FB216" s="49"/>
      <c r="FC216" s="49"/>
      <c r="FD216" s="49"/>
      <c r="FE216" s="49"/>
      <c r="FF216" s="49"/>
      <c r="FG216" s="49"/>
      <c r="FH216" s="49"/>
      <c r="FI216" s="49"/>
      <c r="FJ216" s="49"/>
      <c r="FK216" s="49"/>
      <c r="FL216" s="49"/>
      <c r="FM216" s="49"/>
      <c r="FN216" s="49"/>
      <c r="FO216" s="49"/>
      <c r="FP216" s="49"/>
      <c r="FQ216" s="49"/>
      <c r="FR216" s="49"/>
      <c r="FS216" s="49"/>
      <c r="FT216" s="49"/>
      <c r="FU216" s="49"/>
      <c r="FV216" s="49"/>
      <c r="FW216" s="49"/>
      <c r="FX216" s="49"/>
      <c r="FY216" s="49"/>
      <c r="FZ216" s="49"/>
      <c r="GA216" s="49"/>
      <c r="GB216" s="49"/>
      <c r="GC216" s="49"/>
      <c r="GD216" s="49"/>
      <c r="GE216" s="49"/>
      <c r="GF216" s="49"/>
      <c r="GG216" s="49"/>
      <c r="GH216" s="49"/>
      <c r="GI216" s="49"/>
      <c r="GJ216" s="49"/>
      <c r="GK216" s="49"/>
      <c r="GL216" s="49"/>
      <c r="GM216" s="49"/>
      <c r="GN216" s="49"/>
      <c r="GO216" s="49"/>
      <c r="GP216" s="49"/>
      <c r="GQ216" s="49"/>
      <c r="GR216" s="49"/>
      <c r="GS216" s="49"/>
      <c r="GT216" s="49"/>
      <c r="GU216" s="49"/>
      <c r="GV216" s="49"/>
      <c r="GW216" s="49"/>
      <c r="GX216" s="49"/>
      <c r="GY216" s="49"/>
      <c r="GZ216" s="49"/>
      <c r="HA216" s="49"/>
      <c r="HB216" s="49"/>
      <c r="HC216" s="49"/>
      <c r="HD216" s="49"/>
      <c r="HE216" s="49"/>
      <c r="HF216" s="49"/>
      <c r="HG216" s="49"/>
      <c r="HH216" s="49"/>
      <c r="HI216" s="49"/>
      <c r="HJ216" s="49"/>
      <c r="HK216" s="49"/>
      <c r="HL216" s="49"/>
      <c r="HM216" s="49"/>
      <c r="HN216" s="49"/>
      <c r="HO216" s="49"/>
      <c r="HP216" s="49"/>
      <c r="HQ216" s="49"/>
      <c r="HR216" s="49"/>
      <c r="HS216" s="49"/>
      <c r="HT216" s="49"/>
      <c r="HU216" s="49"/>
      <c r="HV216" s="49"/>
      <c r="HW216" s="49"/>
      <c r="HX216" s="49"/>
      <c r="HY216" s="49"/>
      <c r="HZ216" s="49"/>
      <c r="IA216" s="49"/>
      <c r="IB216" s="49"/>
      <c r="IC216" s="49"/>
      <c r="ID216" s="49"/>
      <c r="IE216" s="49"/>
      <c r="IF216" s="49"/>
      <c r="IG216" s="49"/>
      <c r="IH216" s="49"/>
      <c r="II216" s="49"/>
      <c r="IJ216" s="49"/>
      <c r="IK216" s="49"/>
      <c r="IL216" s="49"/>
      <c r="IM216" s="49"/>
      <c r="IN216" s="49"/>
      <c r="IO216" s="49"/>
      <c r="IP216" s="49"/>
      <c r="IQ216" s="49"/>
      <c r="IR216" s="49"/>
      <c r="IS216" s="49"/>
      <c r="IT216" s="49"/>
      <c r="IU216" s="49"/>
      <c r="IV216" s="49"/>
      <c r="IW216" s="49"/>
    </row>
    <row r="217" customFormat="false" ht="3" hidden="false" customHeight="true" outlineLevel="0" collapsed="false">
      <c r="A217" s="95"/>
      <c r="B217" s="95"/>
      <c r="C217" s="97"/>
      <c r="D217" s="248"/>
      <c r="E217" s="246"/>
      <c r="F217" s="239"/>
      <c r="G217" s="239"/>
      <c r="H217" s="99"/>
      <c r="I217" s="137"/>
      <c r="J217" s="140"/>
      <c r="K217" s="141"/>
      <c r="L217" s="142"/>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c r="DA217" s="49"/>
      <c r="DB217" s="49"/>
      <c r="DC217" s="49"/>
      <c r="DD217" s="49"/>
      <c r="DE217" s="49"/>
      <c r="DF217" s="49"/>
      <c r="DG217" s="49"/>
      <c r="DH217" s="49"/>
      <c r="DI217" s="49"/>
      <c r="DJ217" s="49"/>
      <c r="DK217" s="49"/>
      <c r="DL217" s="49"/>
      <c r="DM217" s="49"/>
      <c r="DN217" s="49"/>
      <c r="DO217" s="49"/>
      <c r="DP217" s="49"/>
      <c r="DQ217" s="49"/>
      <c r="DR217" s="49"/>
      <c r="DS217" s="49"/>
      <c r="DT217" s="49"/>
      <c r="DU217" s="49"/>
      <c r="DV217" s="49"/>
      <c r="DW217" s="49"/>
      <c r="DX217" s="49"/>
      <c r="DY217" s="49"/>
      <c r="DZ217" s="49"/>
      <c r="EA217" s="49"/>
      <c r="EB217" s="49"/>
      <c r="EC217" s="49"/>
      <c r="ED217" s="49"/>
      <c r="EE217" s="49"/>
      <c r="EF217" s="49"/>
      <c r="EG217" s="49"/>
      <c r="EH217" s="49"/>
      <c r="EI217" s="49"/>
      <c r="EJ217" s="49"/>
      <c r="EK217" s="49"/>
      <c r="EL217" s="49"/>
      <c r="EM217" s="49"/>
      <c r="EN217" s="49"/>
      <c r="EO217" s="49"/>
      <c r="EP217" s="49"/>
      <c r="EQ217" s="49"/>
      <c r="ER217" s="49"/>
      <c r="ES217" s="49"/>
      <c r="ET217" s="49"/>
      <c r="EU217" s="49"/>
      <c r="EV217" s="49"/>
      <c r="EW217" s="49"/>
      <c r="EX217" s="49"/>
      <c r="EY217" s="49"/>
      <c r="EZ217" s="49"/>
      <c r="FA217" s="49"/>
      <c r="FB217" s="49"/>
      <c r="FC217" s="49"/>
      <c r="FD217" s="49"/>
      <c r="FE217" s="49"/>
      <c r="FF217" s="49"/>
      <c r="FG217" s="49"/>
      <c r="FH217" s="49"/>
      <c r="FI217" s="49"/>
      <c r="FJ217" s="49"/>
      <c r="FK217" s="49"/>
      <c r="FL217" s="49"/>
      <c r="FM217" s="49"/>
      <c r="FN217" s="49"/>
      <c r="FO217" s="49"/>
      <c r="FP217" s="49"/>
      <c r="FQ217" s="49"/>
      <c r="FR217" s="49"/>
      <c r="FS217" s="49"/>
      <c r="FT217" s="49"/>
      <c r="FU217" s="49"/>
      <c r="FV217" s="49"/>
      <c r="FW217" s="49"/>
      <c r="FX217" s="49"/>
      <c r="FY217" s="49"/>
      <c r="FZ217" s="49"/>
      <c r="GA217" s="49"/>
      <c r="GB217" s="49"/>
      <c r="GC217" s="49"/>
      <c r="GD217" s="49"/>
      <c r="GE217" s="49"/>
      <c r="GF217" s="49"/>
      <c r="GG217" s="49"/>
      <c r="GH217" s="49"/>
      <c r="GI217" s="49"/>
      <c r="GJ217" s="49"/>
      <c r="GK217" s="49"/>
      <c r="GL217" s="49"/>
      <c r="GM217" s="49"/>
      <c r="GN217" s="49"/>
      <c r="GO217" s="49"/>
      <c r="GP217" s="49"/>
      <c r="GQ217" s="49"/>
      <c r="GR217" s="49"/>
      <c r="GS217" s="49"/>
      <c r="GT217" s="49"/>
      <c r="GU217" s="49"/>
      <c r="GV217" s="49"/>
      <c r="GW217" s="49"/>
      <c r="GX217" s="49"/>
      <c r="GY217" s="49"/>
      <c r="GZ217" s="49"/>
      <c r="HA217" s="49"/>
      <c r="HB217" s="49"/>
      <c r="HC217" s="49"/>
      <c r="HD217" s="49"/>
      <c r="HE217" s="49"/>
      <c r="HF217" s="49"/>
      <c r="HG217" s="49"/>
      <c r="HH217" s="49"/>
      <c r="HI217" s="49"/>
      <c r="HJ217" s="49"/>
      <c r="HK217" s="49"/>
      <c r="HL217" s="49"/>
      <c r="HM217" s="49"/>
      <c r="HN217" s="49"/>
      <c r="HO217" s="49"/>
      <c r="HP217" s="49"/>
      <c r="HQ217" s="49"/>
      <c r="HR217" s="49"/>
      <c r="HS217" s="49"/>
      <c r="HT217" s="49"/>
      <c r="HU217" s="49"/>
      <c r="HV217" s="49"/>
      <c r="HW217" s="49"/>
      <c r="HX217" s="49"/>
      <c r="HY217" s="49"/>
      <c r="HZ217" s="49"/>
      <c r="IA217" s="49"/>
      <c r="IB217" s="49"/>
      <c r="IC217" s="49"/>
      <c r="ID217" s="49"/>
      <c r="IE217" s="49"/>
      <c r="IF217" s="49"/>
      <c r="IG217" s="49"/>
      <c r="IH217" s="49"/>
      <c r="II217" s="49"/>
      <c r="IJ217" s="49"/>
      <c r="IK217" s="49"/>
      <c r="IL217" s="49"/>
      <c r="IM217" s="49"/>
      <c r="IN217" s="49"/>
      <c r="IO217" s="49"/>
      <c r="IP217" s="49"/>
      <c r="IQ217" s="49"/>
      <c r="IR217" s="49"/>
      <c r="IS217" s="49"/>
      <c r="IT217" s="49"/>
      <c r="IU217" s="49"/>
      <c r="IV217" s="49"/>
      <c r="IW217" s="49"/>
    </row>
    <row r="218" customFormat="false" ht="14.25" hidden="false" customHeight="false" outlineLevel="0" collapsed="false">
      <c r="A218" s="95"/>
      <c r="B218" s="95"/>
      <c r="C218" s="97"/>
      <c r="D218" s="247" t="s">
        <v>395</v>
      </c>
      <c r="E218" s="246" t="s">
        <v>396</v>
      </c>
      <c r="F218" s="239"/>
      <c r="G218" s="239"/>
      <c r="H218" s="99"/>
      <c r="I218" s="137"/>
      <c r="J218" s="140"/>
      <c r="K218" s="141"/>
      <c r="L218" s="142"/>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c r="DA218" s="49"/>
      <c r="DB218" s="49"/>
      <c r="DC218" s="49"/>
      <c r="DD218" s="49"/>
      <c r="DE218" s="49"/>
      <c r="DF218" s="49"/>
      <c r="DG218" s="49"/>
      <c r="DH218" s="49"/>
      <c r="DI218" s="49"/>
      <c r="DJ218" s="49"/>
      <c r="DK218" s="49"/>
      <c r="DL218" s="49"/>
      <c r="DM218" s="49"/>
      <c r="DN218" s="49"/>
      <c r="DO218" s="49"/>
      <c r="DP218" s="49"/>
      <c r="DQ218" s="49"/>
      <c r="DR218" s="49"/>
      <c r="DS218" s="49"/>
      <c r="DT218" s="49"/>
      <c r="DU218" s="49"/>
      <c r="DV218" s="49"/>
      <c r="DW218" s="49"/>
      <c r="DX218" s="49"/>
      <c r="DY218" s="49"/>
      <c r="DZ218" s="49"/>
      <c r="EA218" s="49"/>
      <c r="EB218" s="49"/>
      <c r="EC218" s="49"/>
      <c r="ED218" s="49"/>
      <c r="EE218" s="49"/>
      <c r="EF218" s="49"/>
      <c r="EG218" s="49"/>
      <c r="EH218" s="49"/>
      <c r="EI218" s="49"/>
      <c r="EJ218" s="49"/>
      <c r="EK218" s="49"/>
      <c r="EL218" s="49"/>
      <c r="EM218" s="49"/>
      <c r="EN218" s="49"/>
      <c r="EO218" s="49"/>
      <c r="EP218" s="49"/>
      <c r="EQ218" s="49"/>
      <c r="ER218" s="49"/>
      <c r="ES218" s="49"/>
      <c r="ET218" s="49"/>
      <c r="EU218" s="49"/>
      <c r="EV218" s="49"/>
      <c r="EW218" s="49"/>
      <c r="EX218" s="49"/>
      <c r="EY218" s="49"/>
      <c r="EZ218" s="49"/>
      <c r="FA218" s="49"/>
      <c r="FB218" s="49"/>
      <c r="FC218" s="49"/>
      <c r="FD218" s="49"/>
      <c r="FE218" s="49"/>
      <c r="FF218" s="49"/>
      <c r="FG218" s="49"/>
      <c r="FH218" s="49"/>
      <c r="FI218" s="49"/>
      <c r="FJ218" s="49"/>
      <c r="FK218" s="49"/>
      <c r="FL218" s="49"/>
      <c r="FM218" s="49"/>
      <c r="FN218" s="49"/>
      <c r="FO218" s="49"/>
      <c r="FP218" s="49"/>
      <c r="FQ218" s="49"/>
      <c r="FR218" s="49"/>
      <c r="FS218" s="49"/>
      <c r="FT218" s="49"/>
      <c r="FU218" s="49"/>
      <c r="FV218" s="49"/>
      <c r="FW218" s="49"/>
      <c r="FX218" s="49"/>
      <c r="FY218" s="49"/>
      <c r="FZ218" s="49"/>
      <c r="GA218" s="49"/>
      <c r="GB218" s="49"/>
      <c r="GC218" s="49"/>
      <c r="GD218" s="49"/>
      <c r="GE218" s="49"/>
      <c r="GF218" s="49"/>
      <c r="GG218" s="49"/>
      <c r="GH218" s="49"/>
      <c r="GI218" s="49"/>
      <c r="GJ218" s="49"/>
      <c r="GK218" s="49"/>
      <c r="GL218" s="49"/>
      <c r="GM218" s="49"/>
      <c r="GN218" s="49"/>
      <c r="GO218" s="49"/>
      <c r="GP218" s="49"/>
      <c r="GQ218" s="49"/>
      <c r="GR218" s="49"/>
      <c r="GS218" s="49"/>
      <c r="GT218" s="49"/>
      <c r="GU218" s="49"/>
      <c r="GV218" s="49"/>
      <c r="GW218" s="49"/>
      <c r="GX218" s="49"/>
      <c r="GY218" s="49"/>
      <c r="GZ218" s="49"/>
      <c r="HA218" s="49"/>
      <c r="HB218" s="49"/>
      <c r="HC218" s="49"/>
      <c r="HD218" s="49"/>
      <c r="HE218" s="49"/>
      <c r="HF218" s="49"/>
      <c r="HG218" s="49"/>
      <c r="HH218" s="49"/>
      <c r="HI218" s="49"/>
      <c r="HJ218" s="49"/>
      <c r="HK218" s="49"/>
      <c r="HL218" s="49"/>
      <c r="HM218" s="49"/>
      <c r="HN218" s="49"/>
      <c r="HO218" s="49"/>
      <c r="HP218" s="49"/>
      <c r="HQ218" s="49"/>
      <c r="HR218" s="49"/>
      <c r="HS218" s="49"/>
      <c r="HT218" s="49"/>
      <c r="HU218" s="49"/>
      <c r="HV218" s="49"/>
      <c r="HW218" s="49"/>
      <c r="HX218" s="49"/>
      <c r="HY218" s="49"/>
      <c r="HZ218" s="49"/>
      <c r="IA218" s="49"/>
      <c r="IB218" s="49"/>
      <c r="IC218" s="49"/>
      <c r="ID218" s="49"/>
      <c r="IE218" s="49"/>
      <c r="IF218" s="49"/>
      <c r="IG218" s="49"/>
      <c r="IH218" s="49"/>
      <c r="II218" s="49"/>
      <c r="IJ218" s="49"/>
      <c r="IK218" s="49"/>
      <c r="IL218" s="49"/>
      <c r="IM218" s="49"/>
      <c r="IN218" s="49"/>
      <c r="IO218" s="49"/>
      <c r="IP218" s="49"/>
      <c r="IQ218" s="49"/>
      <c r="IR218" s="49"/>
      <c r="IS218" s="49"/>
      <c r="IT218" s="49"/>
      <c r="IU218" s="49"/>
      <c r="IV218" s="49"/>
      <c r="IW218" s="49"/>
    </row>
    <row r="219" customFormat="false" ht="15" hidden="false" customHeight="true" outlineLevel="0" collapsed="false">
      <c r="A219" s="95"/>
      <c r="B219" s="95"/>
      <c r="C219" s="97"/>
      <c r="D219" s="248" t="s">
        <v>397</v>
      </c>
      <c r="E219" s="137" t="s">
        <v>398</v>
      </c>
      <c r="F219" s="239"/>
      <c r="G219" s="239"/>
      <c r="H219" s="99"/>
      <c r="I219" s="137"/>
      <c r="J219" s="140"/>
      <c r="K219" s="141"/>
      <c r="L219" s="142"/>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c r="DA219" s="49"/>
      <c r="DB219" s="49"/>
      <c r="DC219" s="49"/>
      <c r="DD219" s="49"/>
      <c r="DE219" s="49"/>
      <c r="DF219" s="49"/>
      <c r="DG219" s="49"/>
      <c r="DH219" s="49"/>
      <c r="DI219" s="49"/>
      <c r="DJ219" s="49"/>
      <c r="DK219" s="49"/>
      <c r="DL219" s="49"/>
      <c r="DM219" s="49"/>
      <c r="DN219" s="49"/>
      <c r="DO219" s="49"/>
      <c r="DP219" s="49"/>
      <c r="DQ219" s="49"/>
      <c r="DR219" s="49"/>
      <c r="DS219" s="49"/>
      <c r="DT219" s="49"/>
      <c r="DU219" s="49"/>
      <c r="DV219" s="49"/>
      <c r="DW219" s="49"/>
      <c r="DX219" s="49"/>
      <c r="DY219" s="49"/>
      <c r="DZ219" s="49"/>
      <c r="EA219" s="49"/>
      <c r="EB219" s="49"/>
      <c r="EC219" s="49"/>
      <c r="ED219" s="49"/>
      <c r="EE219" s="49"/>
      <c r="EF219" s="49"/>
      <c r="EG219" s="49"/>
      <c r="EH219" s="49"/>
      <c r="EI219" s="49"/>
      <c r="EJ219" s="49"/>
      <c r="EK219" s="49"/>
      <c r="EL219" s="49"/>
      <c r="EM219" s="49"/>
      <c r="EN219" s="49"/>
      <c r="EO219" s="49"/>
      <c r="EP219" s="49"/>
      <c r="EQ219" s="49"/>
      <c r="ER219" s="49"/>
      <c r="ES219" s="49"/>
      <c r="ET219" s="49"/>
      <c r="EU219" s="49"/>
      <c r="EV219" s="49"/>
      <c r="EW219" s="49"/>
      <c r="EX219" s="49"/>
      <c r="EY219" s="49"/>
      <c r="EZ219" s="49"/>
      <c r="FA219" s="49"/>
      <c r="FB219" s="49"/>
      <c r="FC219" s="49"/>
      <c r="FD219" s="49"/>
      <c r="FE219" s="49"/>
      <c r="FF219" s="49"/>
      <c r="FG219" s="49"/>
      <c r="FH219" s="49"/>
      <c r="FI219" s="49"/>
      <c r="FJ219" s="49"/>
      <c r="FK219" s="49"/>
      <c r="FL219" s="49"/>
      <c r="FM219" s="49"/>
      <c r="FN219" s="49"/>
      <c r="FO219" s="49"/>
      <c r="FP219" s="49"/>
      <c r="FQ219" s="49"/>
      <c r="FR219" s="49"/>
      <c r="FS219" s="49"/>
      <c r="FT219" s="49"/>
      <c r="FU219" s="49"/>
      <c r="FV219" s="49"/>
      <c r="FW219" s="49"/>
      <c r="FX219" s="49"/>
      <c r="FY219" s="49"/>
      <c r="FZ219" s="49"/>
      <c r="GA219" s="49"/>
      <c r="GB219" s="49"/>
      <c r="GC219" s="49"/>
      <c r="GD219" s="49"/>
      <c r="GE219" s="49"/>
      <c r="GF219" s="49"/>
      <c r="GG219" s="49"/>
      <c r="GH219" s="49"/>
      <c r="GI219" s="49"/>
      <c r="GJ219" s="49"/>
      <c r="GK219" s="49"/>
      <c r="GL219" s="49"/>
      <c r="GM219" s="49"/>
      <c r="GN219" s="49"/>
      <c r="GO219" s="49"/>
      <c r="GP219" s="49"/>
      <c r="GQ219" s="49"/>
      <c r="GR219" s="49"/>
      <c r="GS219" s="49"/>
      <c r="GT219" s="49"/>
      <c r="GU219" s="49"/>
      <c r="GV219" s="49"/>
      <c r="GW219" s="49"/>
      <c r="GX219" s="49"/>
      <c r="GY219" s="49"/>
      <c r="GZ219" s="49"/>
      <c r="HA219" s="49"/>
      <c r="HB219" s="49"/>
      <c r="HC219" s="49"/>
      <c r="HD219" s="49"/>
      <c r="HE219" s="49"/>
      <c r="HF219" s="49"/>
      <c r="HG219" s="49"/>
      <c r="HH219" s="49"/>
      <c r="HI219" s="49"/>
      <c r="HJ219" s="49"/>
      <c r="HK219" s="49"/>
      <c r="HL219" s="49"/>
      <c r="HM219" s="49"/>
      <c r="HN219" s="49"/>
      <c r="HO219" s="49"/>
      <c r="HP219" s="49"/>
      <c r="HQ219" s="49"/>
      <c r="HR219" s="49"/>
      <c r="HS219" s="49"/>
      <c r="HT219" s="49"/>
      <c r="HU219" s="49"/>
      <c r="HV219" s="49"/>
      <c r="HW219" s="49"/>
      <c r="HX219" s="49"/>
      <c r="HY219" s="49"/>
      <c r="HZ219" s="49"/>
      <c r="IA219" s="49"/>
      <c r="IB219" s="49"/>
      <c r="IC219" s="49"/>
      <c r="ID219" s="49"/>
      <c r="IE219" s="49"/>
      <c r="IF219" s="49"/>
      <c r="IG219" s="49"/>
      <c r="IH219" s="49"/>
      <c r="II219" s="49"/>
      <c r="IJ219" s="49"/>
      <c r="IK219" s="49"/>
      <c r="IL219" s="49"/>
      <c r="IM219" s="49"/>
      <c r="IN219" s="49"/>
      <c r="IO219" s="49"/>
      <c r="IP219" s="49"/>
      <c r="IQ219" s="49"/>
      <c r="IR219" s="49"/>
      <c r="IS219" s="49"/>
      <c r="IT219" s="49"/>
      <c r="IU219" s="49"/>
      <c r="IV219" s="49"/>
      <c r="IW219" s="49"/>
    </row>
    <row r="220" customFormat="false" ht="12.75" hidden="false" customHeight="false" outlineLevel="0" collapsed="false">
      <c r="A220" s="143"/>
      <c r="B220" s="143"/>
      <c r="C220" s="145"/>
      <c r="D220" s="249"/>
      <c r="E220" s="130" t="s">
        <v>399</v>
      </c>
      <c r="F220" s="250"/>
      <c r="G220" s="250"/>
      <c r="H220" s="251"/>
      <c r="I220" s="130"/>
      <c r="J220" s="148"/>
      <c r="K220" s="149"/>
      <c r="L220" s="150"/>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c r="DA220" s="49"/>
      <c r="DB220" s="49"/>
      <c r="DC220" s="49"/>
      <c r="DD220" s="49"/>
      <c r="DE220" s="49"/>
      <c r="DF220" s="49"/>
      <c r="DG220" s="49"/>
      <c r="DH220" s="49"/>
      <c r="DI220" s="49"/>
      <c r="DJ220" s="49"/>
      <c r="DK220" s="49"/>
      <c r="DL220" s="49"/>
      <c r="DM220" s="49"/>
      <c r="DN220" s="49"/>
      <c r="DO220" s="49"/>
      <c r="DP220" s="49"/>
      <c r="DQ220" s="49"/>
      <c r="DR220" s="49"/>
      <c r="DS220" s="49"/>
      <c r="DT220" s="49"/>
      <c r="DU220" s="49"/>
      <c r="DV220" s="49"/>
      <c r="DW220" s="49"/>
      <c r="DX220" s="49"/>
      <c r="DY220" s="49"/>
      <c r="DZ220" s="49"/>
      <c r="EA220" s="49"/>
      <c r="EB220" s="49"/>
      <c r="EC220" s="49"/>
      <c r="ED220" s="49"/>
      <c r="EE220" s="49"/>
      <c r="EF220" s="49"/>
      <c r="EG220" s="49"/>
      <c r="EH220" s="49"/>
      <c r="EI220" s="49"/>
      <c r="EJ220" s="49"/>
      <c r="EK220" s="49"/>
      <c r="EL220" s="49"/>
      <c r="EM220" s="49"/>
      <c r="EN220" s="49"/>
      <c r="EO220" s="49"/>
      <c r="EP220" s="49"/>
      <c r="EQ220" s="49"/>
      <c r="ER220" s="49"/>
      <c r="ES220" s="49"/>
      <c r="ET220" s="49"/>
      <c r="EU220" s="49"/>
      <c r="EV220" s="49"/>
      <c r="EW220" s="49"/>
      <c r="EX220" s="49"/>
      <c r="EY220" s="49"/>
      <c r="EZ220" s="49"/>
      <c r="FA220" s="49"/>
      <c r="FB220" s="49"/>
      <c r="FC220" s="49"/>
      <c r="FD220" s="49"/>
      <c r="FE220" s="49"/>
      <c r="FF220" s="49"/>
      <c r="FG220" s="49"/>
      <c r="FH220" s="49"/>
      <c r="FI220" s="49"/>
      <c r="FJ220" s="49"/>
      <c r="FK220" s="49"/>
      <c r="FL220" s="49"/>
      <c r="FM220" s="49"/>
      <c r="FN220" s="49"/>
      <c r="FO220" s="49"/>
      <c r="FP220" s="49"/>
      <c r="FQ220" s="49"/>
      <c r="FR220" s="49"/>
      <c r="FS220" s="49"/>
      <c r="FT220" s="49"/>
      <c r="FU220" s="49"/>
      <c r="FV220" s="49"/>
      <c r="FW220" s="49"/>
      <c r="FX220" s="49"/>
      <c r="FY220" s="49"/>
      <c r="FZ220" s="49"/>
      <c r="GA220" s="49"/>
      <c r="GB220" s="49"/>
      <c r="GC220" s="49"/>
      <c r="GD220" s="49"/>
      <c r="GE220" s="49"/>
      <c r="GF220" s="49"/>
      <c r="GG220" s="49"/>
      <c r="GH220" s="49"/>
      <c r="GI220" s="49"/>
      <c r="GJ220" s="49"/>
      <c r="GK220" s="49"/>
      <c r="GL220" s="49"/>
      <c r="GM220" s="49"/>
      <c r="GN220" s="49"/>
      <c r="GO220" s="49"/>
      <c r="GP220" s="49"/>
      <c r="GQ220" s="49"/>
      <c r="GR220" s="49"/>
      <c r="GS220" s="49"/>
      <c r="GT220" s="49"/>
      <c r="GU220" s="49"/>
      <c r="GV220" s="49"/>
      <c r="GW220" s="49"/>
      <c r="GX220" s="49"/>
      <c r="GY220" s="49"/>
      <c r="GZ220" s="49"/>
      <c r="HA220" s="49"/>
      <c r="HB220" s="49"/>
      <c r="HC220" s="49"/>
      <c r="HD220" s="49"/>
      <c r="HE220" s="49"/>
      <c r="HF220" s="49"/>
      <c r="HG220" s="49"/>
      <c r="HH220" s="49"/>
      <c r="HI220" s="49"/>
      <c r="HJ220" s="49"/>
      <c r="HK220" s="49"/>
      <c r="HL220" s="49"/>
      <c r="HM220" s="49"/>
      <c r="HN220" s="49"/>
      <c r="HO220" s="49"/>
      <c r="HP220" s="49"/>
      <c r="HQ220" s="49"/>
      <c r="HR220" s="49"/>
      <c r="HS220" s="49"/>
      <c r="HT220" s="49"/>
      <c r="HU220" s="49"/>
      <c r="HV220" s="49"/>
      <c r="HW220" s="49"/>
      <c r="HX220" s="49"/>
      <c r="HY220" s="49"/>
      <c r="HZ220" s="49"/>
      <c r="IA220" s="49"/>
      <c r="IB220" s="49"/>
      <c r="IC220" s="49"/>
      <c r="ID220" s="49"/>
      <c r="IE220" s="49"/>
      <c r="IF220" s="49"/>
      <c r="IG220" s="49"/>
      <c r="IH220" s="49"/>
      <c r="II220" s="49"/>
      <c r="IJ220" s="49"/>
      <c r="IK220" s="49"/>
      <c r="IL220" s="49"/>
      <c r="IM220" s="49"/>
      <c r="IN220" s="49"/>
      <c r="IO220" s="49"/>
      <c r="IP220" s="49"/>
      <c r="IQ220" s="49"/>
      <c r="IR220" s="49"/>
      <c r="IS220" s="49"/>
      <c r="IT220" s="49"/>
      <c r="IU220" s="49"/>
      <c r="IV220" s="49"/>
      <c r="IW220" s="49"/>
    </row>
    <row r="221" customFormat="false" ht="57" hidden="false" customHeight="true" outlineLevel="0" collapsed="false">
      <c r="A221" s="252" t="n">
        <f aca="false">A209+1</f>
        <v>67</v>
      </c>
      <c r="B221" s="253" t="n">
        <v>407</v>
      </c>
      <c r="C221" s="232" t="s">
        <v>400</v>
      </c>
      <c r="D221" s="254" t="s">
        <v>401</v>
      </c>
      <c r="E221" s="90" t="s">
        <v>293</v>
      </c>
      <c r="F221" s="255" t="s">
        <v>402</v>
      </c>
      <c r="G221" s="255" t="s">
        <v>194</v>
      </c>
      <c r="H221" s="55" t="s">
        <v>299</v>
      </c>
      <c r="I221" s="256" t="s">
        <v>300</v>
      </c>
      <c r="J221" s="84" t="s">
        <v>24</v>
      </c>
      <c r="K221" s="257" t="n">
        <v>36770</v>
      </c>
      <c r="L221" s="257" t="s">
        <v>25</v>
      </c>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c r="DA221" s="49"/>
      <c r="DB221" s="49"/>
      <c r="DC221" s="49"/>
      <c r="DD221" s="49"/>
      <c r="DE221" s="49"/>
      <c r="DF221" s="49"/>
      <c r="DG221" s="49"/>
      <c r="DH221" s="49"/>
      <c r="DI221" s="49"/>
      <c r="DJ221" s="49"/>
      <c r="DK221" s="49"/>
      <c r="DL221" s="49"/>
      <c r="DM221" s="49"/>
      <c r="DN221" s="49"/>
      <c r="DO221" s="49"/>
      <c r="DP221" s="49"/>
      <c r="DQ221" s="49"/>
      <c r="DR221" s="49"/>
      <c r="DS221" s="49"/>
      <c r="DT221" s="49"/>
      <c r="DU221" s="49"/>
      <c r="DV221" s="49"/>
      <c r="DW221" s="49"/>
      <c r="DX221" s="49"/>
      <c r="DY221" s="49"/>
      <c r="DZ221" s="49"/>
      <c r="EA221" s="49"/>
      <c r="EB221" s="49"/>
      <c r="EC221" s="49"/>
      <c r="ED221" s="49"/>
      <c r="EE221" s="49"/>
      <c r="EF221" s="49"/>
      <c r="EG221" s="49"/>
      <c r="EH221" s="49"/>
      <c r="EI221" s="49"/>
      <c r="EJ221" s="49"/>
      <c r="EK221" s="49"/>
      <c r="EL221" s="49"/>
      <c r="EM221" s="49"/>
      <c r="EN221" s="49"/>
      <c r="EO221" s="49"/>
      <c r="EP221" s="49"/>
      <c r="EQ221" s="49"/>
      <c r="ER221" s="49"/>
      <c r="ES221" s="49"/>
      <c r="ET221" s="49"/>
      <c r="EU221" s="49"/>
      <c r="EV221" s="49"/>
      <c r="EW221" s="49"/>
      <c r="EX221" s="49"/>
      <c r="EY221" s="49"/>
      <c r="EZ221" s="49"/>
      <c r="FA221" s="49"/>
      <c r="FB221" s="49"/>
      <c r="FC221" s="49"/>
      <c r="FD221" s="49"/>
      <c r="FE221" s="49"/>
      <c r="FF221" s="49"/>
      <c r="FG221" s="49"/>
      <c r="FH221" s="49"/>
      <c r="FI221" s="49"/>
      <c r="FJ221" s="49"/>
      <c r="FK221" s="49"/>
      <c r="FL221" s="49"/>
      <c r="FM221" s="49"/>
      <c r="FN221" s="49"/>
      <c r="FO221" s="49"/>
      <c r="FP221" s="49"/>
      <c r="FQ221" s="49"/>
      <c r="FR221" s="49"/>
      <c r="FS221" s="49"/>
      <c r="FT221" s="49"/>
      <c r="FU221" s="49"/>
      <c r="FV221" s="49"/>
      <c r="FW221" s="49"/>
      <c r="FX221" s="49"/>
      <c r="FY221" s="49"/>
      <c r="FZ221" s="49"/>
      <c r="GA221" s="49"/>
      <c r="GB221" s="49"/>
      <c r="GC221" s="49"/>
      <c r="GD221" s="49"/>
      <c r="GE221" s="49"/>
      <c r="GF221" s="49"/>
      <c r="GG221" s="49"/>
      <c r="GH221" s="49"/>
      <c r="GI221" s="49"/>
      <c r="GJ221" s="49"/>
      <c r="GK221" s="49"/>
      <c r="GL221" s="49"/>
      <c r="GM221" s="49"/>
      <c r="GN221" s="49"/>
      <c r="GO221" s="49"/>
      <c r="GP221" s="49"/>
      <c r="GQ221" s="49"/>
      <c r="GR221" s="49"/>
      <c r="GS221" s="49"/>
      <c r="GT221" s="49"/>
      <c r="GU221" s="49"/>
      <c r="GV221" s="49"/>
      <c r="GW221" s="49"/>
      <c r="GX221" s="49"/>
      <c r="GY221" s="49"/>
      <c r="GZ221" s="49"/>
      <c r="HA221" s="49"/>
      <c r="HB221" s="49"/>
      <c r="HC221" s="49"/>
      <c r="HD221" s="49"/>
      <c r="HE221" s="49"/>
      <c r="HF221" s="49"/>
      <c r="HG221" s="49"/>
      <c r="HH221" s="49"/>
      <c r="HI221" s="49"/>
      <c r="HJ221" s="49"/>
      <c r="HK221" s="49"/>
      <c r="HL221" s="49"/>
      <c r="HM221" s="49"/>
      <c r="HN221" s="49"/>
      <c r="HO221" s="49"/>
      <c r="HP221" s="49"/>
      <c r="HQ221" s="49"/>
      <c r="HR221" s="49"/>
      <c r="HS221" s="49"/>
      <c r="HT221" s="49"/>
      <c r="HU221" s="49"/>
      <c r="HV221" s="49"/>
      <c r="HW221" s="49"/>
      <c r="HX221" s="49"/>
      <c r="HY221" s="49"/>
      <c r="HZ221" s="49"/>
      <c r="IA221" s="49"/>
      <c r="IB221" s="49"/>
      <c r="IC221" s="49"/>
      <c r="ID221" s="49"/>
      <c r="IE221" s="49"/>
      <c r="IF221" s="49"/>
      <c r="IG221" s="49"/>
      <c r="IH221" s="49"/>
      <c r="II221" s="49"/>
      <c r="IJ221" s="49"/>
      <c r="IK221" s="49"/>
      <c r="IL221" s="49"/>
      <c r="IM221" s="49"/>
      <c r="IN221" s="49"/>
      <c r="IO221" s="49"/>
      <c r="IP221" s="49"/>
      <c r="IQ221" s="49"/>
      <c r="IR221" s="49"/>
      <c r="IS221" s="49"/>
      <c r="IT221" s="49"/>
      <c r="IU221" s="49"/>
      <c r="IV221" s="49"/>
      <c r="IW221" s="49"/>
    </row>
    <row r="222" customFormat="false" ht="15" hidden="false" customHeight="true" outlineLevel="0" collapsed="false">
      <c r="A222" s="95"/>
      <c r="B222" s="95"/>
      <c r="C222" s="97"/>
      <c r="D222" s="137" t="s">
        <v>403</v>
      </c>
      <c r="E222" s="246"/>
      <c r="F222" s="239"/>
      <c r="G222" s="239"/>
      <c r="H222" s="99"/>
      <c r="I222" s="137"/>
      <c r="J222" s="140"/>
      <c r="K222" s="135"/>
      <c r="L222" s="142"/>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c r="DA222" s="49"/>
      <c r="DB222" s="49"/>
      <c r="DC222" s="49"/>
      <c r="DD222" s="49"/>
      <c r="DE222" s="49"/>
      <c r="DF222" s="49"/>
      <c r="DG222" s="49"/>
      <c r="DH222" s="49"/>
      <c r="DI222" s="49"/>
      <c r="DJ222" s="49"/>
      <c r="DK222" s="49"/>
      <c r="DL222" s="49"/>
      <c r="DM222" s="49"/>
      <c r="DN222" s="49"/>
      <c r="DO222" s="49"/>
      <c r="DP222" s="49"/>
      <c r="DQ222" s="49"/>
      <c r="DR222" s="49"/>
      <c r="DS222" s="49"/>
      <c r="DT222" s="49"/>
      <c r="DU222" s="49"/>
      <c r="DV222" s="49"/>
      <c r="DW222" s="49"/>
      <c r="DX222" s="49"/>
      <c r="DY222" s="49"/>
      <c r="DZ222" s="49"/>
      <c r="EA222" s="49"/>
      <c r="EB222" s="49"/>
      <c r="EC222" s="49"/>
      <c r="ED222" s="49"/>
      <c r="EE222" s="49"/>
      <c r="EF222" s="49"/>
      <c r="EG222" s="49"/>
      <c r="EH222" s="49"/>
      <c r="EI222" s="49"/>
      <c r="EJ222" s="49"/>
      <c r="EK222" s="49"/>
      <c r="EL222" s="49"/>
      <c r="EM222" s="49"/>
      <c r="EN222" s="49"/>
      <c r="EO222" s="49"/>
      <c r="EP222" s="49"/>
      <c r="EQ222" s="49"/>
      <c r="ER222" s="49"/>
      <c r="ES222" s="49"/>
      <c r="ET222" s="49"/>
      <c r="EU222" s="49"/>
      <c r="EV222" s="49"/>
      <c r="EW222" s="49"/>
      <c r="EX222" s="49"/>
      <c r="EY222" s="49"/>
      <c r="EZ222" s="49"/>
      <c r="FA222" s="49"/>
      <c r="FB222" s="49"/>
      <c r="FC222" s="49"/>
      <c r="FD222" s="49"/>
      <c r="FE222" s="49"/>
      <c r="FF222" s="49"/>
      <c r="FG222" s="49"/>
      <c r="FH222" s="49"/>
      <c r="FI222" s="49"/>
      <c r="FJ222" s="49"/>
      <c r="FK222" s="49"/>
      <c r="FL222" s="49"/>
      <c r="FM222" s="49"/>
      <c r="FN222" s="49"/>
      <c r="FO222" s="49"/>
      <c r="FP222" s="49"/>
      <c r="FQ222" s="49"/>
      <c r="FR222" s="49"/>
      <c r="FS222" s="49"/>
      <c r="FT222" s="49"/>
      <c r="FU222" s="49"/>
      <c r="FV222" s="49"/>
      <c r="FW222" s="49"/>
      <c r="FX222" s="49"/>
      <c r="FY222" s="49"/>
      <c r="FZ222" s="49"/>
      <c r="GA222" s="49"/>
      <c r="GB222" s="49"/>
      <c r="GC222" s="49"/>
      <c r="GD222" s="49"/>
      <c r="GE222" s="49"/>
      <c r="GF222" s="49"/>
      <c r="GG222" s="49"/>
      <c r="GH222" s="49"/>
      <c r="GI222" s="49"/>
      <c r="GJ222" s="49"/>
      <c r="GK222" s="49"/>
      <c r="GL222" s="49"/>
      <c r="GM222" s="49"/>
      <c r="GN222" s="49"/>
      <c r="GO222" s="49"/>
      <c r="GP222" s="49"/>
      <c r="GQ222" s="49"/>
      <c r="GR222" s="49"/>
      <c r="GS222" s="49"/>
      <c r="GT222" s="49"/>
      <c r="GU222" s="49"/>
      <c r="GV222" s="49"/>
      <c r="GW222" s="49"/>
      <c r="GX222" s="49"/>
      <c r="GY222" s="49"/>
      <c r="GZ222" s="49"/>
      <c r="HA222" s="49"/>
      <c r="HB222" s="49"/>
      <c r="HC222" s="49"/>
      <c r="HD222" s="49"/>
      <c r="HE222" s="49"/>
      <c r="HF222" s="49"/>
      <c r="HG222" s="49"/>
      <c r="HH222" s="49"/>
      <c r="HI222" s="49"/>
      <c r="HJ222" s="49"/>
      <c r="HK222" s="49"/>
      <c r="HL222" s="49"/>
      <c r="HM222" s="49"/>
      <c r="HN222" s="49"/>
      <c r="HO222" s="49"/>
      <c r="HP222" s="49"/>
      <c r="HQ222" s="49"/>
      <c r="HR222" s="49"/>
      <c r="HS222" s="49"/>
      <c r="HT222" s="49"/>
      <c r="HU222" s="49"/>
      <c r="HV222" s="49"/>
      <c r="HW222" s="49"/>
      <c r="HX222" s="49"/>
      <c r="HY222" s="49"/>
      <c r="HZ222" s="49"/>
      <c r="IA222" s="49"/>
      <c r="IB222" s="49"/>
      <c r="IC222" s="49"/>
      <c r="ID222" s="49"/>
      <c r="IE222" s="49"/>
      <c r="IF222" s="49"/>
      <c r="IG222" s="49"/>
      <c r="IH222" s="49"/>
      <c r="II222" s="49"/>
      <c r="IJ222" s="49"/>
      <c r="IK222" s="49"/>
      <c r="IL222" s="49"/>
      <c r="IM222" s="49"/>
      <c r="IN222" s="49"/>
      <c r="IO222" s="49"/>
      <c r="IP222" s="49"/>
      <c r="IQ222" s="49"/>
      <c r="IR222" s="49"/>
      <c r="IS222" s="49"/>
      <c r="IT222" s="49"/>
      <c r="IU222" s="49"/>
      <c r="IV222" s="49"/>
      <c r="IW222" s="49"/>
    </row>
    <row r="223" customFormat="false" ht="15" hidden="false" customHeight="true" outlineLevel="0" collapsed="false">
      <c r="A223" s="204"/>
      <c r="B223" s="204"/>
      <c r="C223" s="97"/>
      <c r="D223" s="137" t="s">
        <v>404</v>
      </c>
      <c r="E223" s="246"/>
      <c r="F223" s="239"/>
      <c r="G223" s="239"/>
      <c r="H223" s="99"/>
      <c r="I223" s="137"/>
      <c r="J223" s="140"/>
      <c r="K223" s="141"/>
      <c r="L223" s="142"/>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c r="DA223" s="49"/>
      <c r="DB223" s="49"/>
      <c r="DC223" s="49"/>
      <c r="DD223" s="49"/>
      <c r="DE223" s="49"/>
      <c r="DF223" s="49"/>
      <c r="DG223" s="49"/>
      <c r="DH223" s="49"/>
      <c r="DI223" s="49"/>
      <c r="DJ223" s="49"/>
      <c r="DK223" s="49"/>
      <c r="DL223" s="49"/>
      <c r="DM223" s="49"/>
      <c r="DN223" s="49"/>
      <c r="DO223" s="49"/>
      <c r="DP223" s="49"/>
      <c r="DQ223" s="49"/>
      <c r="DR223" s="49"/>
      <c r="DS223" s="49"/>
      <c r="DT223" s="49"/>
      <c r="DU223" s="49"/>
      <c r="DV223" s="49"/>
      <c r="DW223" s="49"/>
      <c r="DX223" s="49"/>
      <c r="DY223" s="49"/>
      <c r="DZ223" s="49"/>
      <c r="EA223" s="49"/>
      <c r="EB223" s="49"/>
      <c r="EC223" s="49"/>
      <c r="ED223" s="49"/>
      <c r="EE223" s="49"/>
      <c r="EF223" s="49"/>
      <c r="EG223" s="49"/>
      <c r="EH223" s="49"/>
      <c r="EI223" s="49"/>
      <c r="EJ223" s="49"/>
      <c r="EK223" s="49"/>
      <c r="EL223" s="49"/>
      <c r="EM223" s="49"/>
      <c r="EN223" s="49"/>
      <c r="EO223" s="49"/>
      <c r="EP223" s="49"/>
      <c r="EQ223" s="49"/>
      <c r="ER223" s="49"/>
      <c r="ES223" s="49"/>
      <c r="ET223" s="49"/>
      <c r="EU223" s="49"/>
      <c r="EV223" s="49"/>
      <c r="EW223" s="49"/>
      <c r="EX223" s="49"/>
      <c r="EY223" s="49"/>
      <c r="EZ223" s="49"/>
      <c r="FA223" s="49"/>
      <c r="FB223" s="49"/>
      <c r="FC223" s="49"/>
      <c r="FD223" s="49"/>
      <c r="FE223" s="49"/>
      <c r="FF223" s="49"/>
      <c r="FG223" s="49"/>
      <c r="FH223" s="49"/>
      <c r="FI223" s="49"/>
      <c r="FJ223" s="49"/>
      <c r="FK223" s="49"/>
      <c r="FL223" s="49"/>
      <c r="FM223" s="49"/>
      <c r="FN223" s="49"/>
      <c r="FO223" s="49"/>
      <c r="FP223" s="49"/>
      <c r="FQ223" s="49"/>
      <c r="FR223" s="49"/>
      <c r="FS223" s="49"/>
      <c r="FT223" s="49"/>
      <c r="FU223" s="49"/>
      <c r="FV223" s="49"/>
      <c r="FW223" s="49"/>
      <c r="FX223" s="49"/>
      <c r="FY223" s="49"/>
      <c r="FZ223" s="49"/>
      <c r="GA223" s="49"/>
      <c r="GB223" s="49"/>
      <c r="GC223" s="49"/>
      <c r="GD223" s="49"/>
      <c r="GE223" s="49"/>
      <c r="GF223" s="49"/>
      <c r="GG223" s="49"/>
      <c r="GH223" s="49"/>
      <c r="GI223" s="49"/>
      <c r="GJ223" s="49"/>
      <c r="GK223" s="49"/>
      <c r="GL223" s="49"/>
      <c r="GM223" s="49"/>
      <c r="GN223" s="49"/>
      <c r="GO223" s="49"/>
      <c r="GP223" s="49"/>
      <c r="GQ223" s="49"/>
      <c r="GR223" s="49"/>
      <c r="GS223" s="49"/>
      <c r="GT223" s="49"/>
      <c r="GU223" s="49"/>
      <c r="GV223" s="49"/>
      <c r="GW223" s="49"/>
      <c r="GX223" s="49"/>
      <c r="GY223" s="49"/>
      <c r="GZ223" s="49"/>
      <c r="HA223" s="49"/>
      <c r="HB223" s="49"/>
      <c r="HC223" s="49"/>
      <c r="HD223" s="49"/>
      <c r="HE223" s="49"/>
      <c r="HF223" s="49"/>
      <c r="HG223" s="49"/>
      <c r="HH223" s="49"/>
      <c r="HI223" s="49"/>
      <c r="HJ223" s="49"/>
      <c r="HK223" s="49"/>
      <c r="HL223" s="49"/>
      <c r="HM223" s="49"/>
      <c r="HN223" s="49"/>
      <c r="HO223" s="49"/>
      <c r="HP223" s="49"/>
      <c r="HQ223" s="49"/>
      <c r="HR223" s="49"/>
      <c r="HS223" s="49"/>
      <c r="HT223" s="49"/>
      <c r="HU223" s="49"/>
      <c r="HV223" s="49"/>
      <c r="HW223" s="49"/>
      <c r="HX223" s="49"/>
      <c r="HY223" s="49"/>
      <c r="HZ223" s="49"/>
      <c r="IA223" s="49"/>
      <c r="IB223" s="49"/>
      <c r="IC223" s="49"/>
      <c r="ID223" s="49"/>
      <c r="IE223" s="49"/>
      <c r="IF223" s="49"/>
      <c r="IG223" s="49"/>
      <c r="IH223" s="49"/>
      <c r="II223" s="49"/>
      <c r="IJ223" s="49"/>
      <c r="IK223" s="49"/>
      <c r="IL223" s="49"/>
      <c r="IM223" s="49"/>
      <c r="IN223" s="49"/>
      <c r="IO223" s="49"/>
      <c r="IP223" s="49"/>
      <c r="IQ223" s="49"/>
      <c r="IR223" s="49"/>
      <c r="IS223" s="49"/>
      <c r="IT223" s="49"/>
      <c r="IU223" s="49"/>
      <c r="IV223" s="49"/>
      <c r="IW223" s="49"/>
    </row>
    <row r="224" customFormat="false" ht="15" hidden="false" customHeight="true" outlineLevel="0" collapsed="false">
      <c r="A224" s="204"/>
      <c r="B224" s="203"/>
      <c r="C224" s="97"/>
      <c r="D224" s="202" t="s">
        <v>405</v>
      </c>
      <c r="E224" s="99"/>
      <c r="F224" s="99"/>
      <c r="G224" s="99"/>
      <c r="H224" s="99"/>
      <c r="I224" s="137"/>
      <c r="J224" s="140"/>
      <c r="K224" s="141"/>
      <c r="L224" s="142"/>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c r="DA224" s="49"/>
      <c r="DB224" s="49"/>
      <c r="DC224" s="49"/>
      <c r="DD224" s="49"/>
      <c r="DE224" s="49"/>
      <c r="DF224" s="49"/>
      <c r="DG224" s="49"/>
      <c r="DH224" s="49"/>
      <c r="DI224" s="49"/>
      <c r="DJ224" s="49"/>
      <c r="DK224" s="49"/>
      <c r="DL224" s="49"/>
      <c r="DM224" s="49"/>
      <c r="DN224" s="49"/>
      <c r="DO224" s="49"/>
      <c r="DP224" s="49"/>
      <c r="DQ224" s="49"/>
      <c r="DR224" s="49"/>
      <c r="DS224" s="49"/>
      <c r="DT224" s="49"/>
      <c r="DU224" s="49"/>
      <c r="DV224" s="49"/>
      <c r="DW224" s="49"/>
      <c r="DX224" s="49"/>
      <c r="DY224" s="49"/>
      <c r="DZ224" s="49"/>
      <c r="EA224" s="49"/>
      <c r="EB224" s="49"/>
      <c r="EC224" s="49"/>
      <c r="ED224" s="49"/>
      <c r="EE224" s="49"/>
      <c r="EF224" s="49"/>
      <c r="EG224" s="49"/>
      <c r="EH224" s="49"/>
      <c r="EI224" s="49"/>
      <c r="EJ224" s="49"/>
      <c r="EK224" s="49"/>
      <c r="EL224" s="49"/>
      <c r="EM224" s="49"/>
      <c r="EN224" s="49"/>
      <c r="EO224" s="49"/>
      <c r="EP224" s="49"/>
      <c r="EQ224" s="49"/>
      <c r="ER224" s="49"/>
      <c r="ES224" s="49"/>
      <c r="ET224" s="49"/>
      <c r="EU224" s="49"/>
      <c r="EV224" s="49"/>
      <c r="EW224" s="49"/>
      <c r="EX224" s="49"/>
      <c r="EY224" s="49"/>
      <c r="EZ224" s="49"/>
      <c r="FA224" s="49"/>
      <c r="FB224" s="49"/>
      <c r="FC224" s="49"/>
      <c r="FD224" s="49"/>
      <c r="FE224" s="49"/>
      <c r="FF224" s="49"/>
      <c r="FG224" s="49"/>
      <c r="FH224" s="49"/>
      <c r="FI224" s="49"/>
      <c r="FJ224" s="49"/>
      <c r="FK224" s="49"/>
      <c r="FL224" s="49"/>
      <c r="FM224" s="49"/>
      <c r="FN224" s="49"/>
      <c r="FO224" s="49"/>
      <c r="FP224" s="49"/>
      <c r="FQ224" s="49"/>
      <c r="FR224" s="49"/>
      <c r="FS224" s="49"/>
      <c r="FT224" s="49"/>
      <c r="FU224" s="49"/>
      <c r="FV224" s="49"/>
      <c r="FW224" s="49"/>
      <c r="FX224" s="49"/>
      <c r="FY224" s="49"/>
      <c r="FZ224" s="49"/>
      <c r="GA224" s="49"/>
      <c r="GB224" s="49"/>
      <c r="GC224" s="49"/>
      <c r="GD224" s="49"/>
      <c r="GE224" s="49"/>
      <c r="GF224" s="49"/>
      <c r="GG224" s="49"/>
      <c r="GH224" s="49"/>
      <c r="GI224" s="49"/>
      <c r="GJ224" s="49"/>
      <c r="GK224" s="49"/>
      <c r="GL224" s="49"/>
      <c r="GM224" s="49"/>
      <c r="GN224" s="49"/>
      <c r="GO224" s="49"/>
      <c r="GP224" s="49"/>
      <c r="GQ224" s="49"/>
      <c r="GR224" s="49"/>
      <c r="GS224" s="49"/>
      <c r="GT224" s="49"/>
      <c r="GU224" s="49"/>
      <c r="GV224" s="49"/>
      <c r="GW224" s="49"/>
      <c r="GX224" s="49"/>
      <c r="GY224" s="49"/>
      <c r="GZ224" s="49"/>
      <c r="HA224" s="49"/>
      <c r="HB224" s="49"/>
      <c r="HC224" s="49"/>
      <c r="HD224" s="49"/>
      <c r="HE224" s="49"/>
      <c r="HF224" s="49"/>
      <c r="HG224" s="49"/>
      <c r="HH224" s="49"/>
      <c r="HI224" s="49"/>
      <c r="HJ224" s="49"/>
      <c r="HK224" s="49"/>
      <c r="HL224" s="49"/>
      <c r="HM224" s="49"/>
      <c r="HN224" s="49"/>
      <c r="HO224" s="49"/>
      <c r="HP224" s="49"/>
      <c r="HQ224" s="49"/>
      <c r="HR224" s="49"/>
      <c r="HS224" s="49"/>
      <c r="HT224" s="49"/>
      <c r="HU224" s="49"/>
      <c r="HV224" s="49"/>
      <c r="HW224" s="49"/>
      <c r="HX224" s="49"/>
      <c r="HY224" s="49"/>
      <c r="HZ224" s="49"/>
      <c r="IA224" s="49"/>
      <c r="IB224" s="49"/>
      <c r="IC224" s="49"/>
      <c r="ID224" s="49"/>
      <c r="IE224" s="49"/>
      <c r="IF224" s="49"/>
      <c r="IG224" s="49"/>
      <c r="IH224" s="49"/>
      <c r="II224" s="49"/>
      <c r="IJ224" s="49"/>
      <c r="IK224" s="49"/>
      <c r="IL224" s="49"/>
      <c r="IM224" s="49"/>
      <c r="IN224" s="49"/>
      <c r="IO224" s="49"/>
      <c r="IP224" s="49"/>
      <c r="IQ224" s="49"/>
      <c r="IR224" s="49"/>
      <c r="IS224" s="49"/>
      <c r="IT224" s="49"/>
      <c r="IU224" s="49"/>
      <c r="IV224" s="49"/>
      <c r="IW224" s="49"/>
    </row>
    <row r="225" customFormat="false" ht="15" hidden="false" customHeight="true" outlineLevel="0" collapsed="false">
      <c r="A225" s="95"/>
      <c r="B225" s="95"/>
      <c r="C225" s="97"/>
      <c r="D225" s="137" t="s">
        <v>406</v>
      </c>
      <c r="E225" s="246"/>
      <c r="F225" s="239"/>
      <c r="G225" s="239"/>
      <c r="H225" s="99"/>
      <c r="I225" s="137"/>
      <c r="J225" s="140"/>
      <c r="K225" s="141"/>
      <c r="L225" s="142"/>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c r="DA225" s="49"/>
      <c r="DB225" s="49"/>
      <c r="DC225" s="49"/>
      <c r="DD225" s="49"/>
      <c r="DE225" s="49"/>
      <c r="DF225" s="49"/>
      <c r="DG225" s="49"/>
      <c r="DH225" s="49"/>
      <c r="DI225" s="49"/>
      <c r="DJ225" s="49"/>
      <c r="DK225" s="49"/>
      <c r="DL225" s="49"/>
      <c r="DM225" s="49"/>
      <c r="DN225" s="49"/>
      <c r="DO225" s="49"/>
      <c r="DP225" s="49"/>
      <c r="DQ225" s="49"/>
      <c r="DR225" s="49"/>
      <c r="DS225" s="49"/>
      <c r="DT225" s="49"/>
      <c r="DU225" s="49"/>
      <c r="DV225" s="49"/>
      <c r="DW225" s="49"/>
      <c r="DX225" s="49"/>
      <c r="DY225" s="49"/>
      <c r="DZ225" s="49"/>
      <c r="EA225" s="49"/>
      <c r="EB225" s="49"/>
      <c r="EC225" s="49"/>
      <c r="ED225" s="49"/>
      <c r="EE225" s="49"/>
      <c r="EF225" s="49"/>
      <c r="EG225" s="49"/>
      <c r="EH225" s="49"/>
      <c r="EI225" s="49"/>
      <c r="EJ225" s="49"/>
      <c r="EK225" s="49"/>
      <c r="EL225" s="49"/>
      <c r="EM225" s="49"/>
      <c r="EN225" s="49"/>
      <c r="EO225" s="49"/>
      <c r="EP225" s="49"/>
      <c r="EQ225" s="49"/>
      <c r="ER225" s="49"/>
      <c r="ES225" s="49"/>
      <c r="ET225" s="49"/>
      <c r="EU225" s="49"/>
      <c r="EV225" s="49"/>
      <c r="EW225" s="49"/>
      <c r="EX225" s="49"/>
      <c r="EY225" s="49"/>
      <c r="EZ225" s="49"/>
      <c r="FA225" s="49"/>
      <c r="FB225" s="49"/>
      <c r="FC225" s="49"/>
      <c r="FD225" s="49"/>
      <c r="FE225" s="49"/>
      <c r="FF225" s="49"/>
      <c r="FG225" s="49"/>
      <c r="FH225" s="49"/>
      <c r="FI225" s="49"/>
      <c r="FJ225" s="49"/>
      <c r="FK225" s="49"/>
      <c r="FL225" s="49"/>
      <c r="FM225" s="49"/>
      <c r="FN225" s="49"/>
      <c r="FO225" s="49"/>
      <c r="FP225" s="49"/>
      <c r="FQ225" s="49"/>
      <c r="FR225" s="49"/>
      <c r="FS225" s="49"/>
      <c r="FT225" s="49"/>
      <c r="FU225" s="49"/>
      <c r="FV225" s="49"/>
      <c r="FW225" s="49"/>
      <c r="FX225" s="49"/>
      <c r="FY225" s="49"/>
      <c r="FZ225" s="49"/>
      <c r="GA225" s="49"/>
      <c r="GB225" s="49"/>
      <c r="GC225" s="49"/>
      <c r="GD225" s="49"/>
      <c r="GE225" s="49"/>
      <c r="GF225" s="49"/>
      <c r="GG225" s="49"/>
      <c r="GH225" s="49"/>
      <c r="GI225" s="49"/>
      <c r="GJ225" s="49"/>
      <c r="GK225" s="49"/>
      <c r="GL225" s="49"/>
      <c r="GM225" s="49"/>
      <c r="GN225" s="49"/>
      <c r="GO225" s="49"/>
      <c r="GP225" s="49"/>
      <c r="GQ225" s="49"/>
      <c r="GR225" s="49"/>
      <c r="GS225" s="49"/>
      <c r="GT225" s="49"/>
      <c r="GU225" s="49"/>
      <c r="GV225" s="49"/>
      <c r="GW225" s="49"/>
      <c r="GX225" s="49"/>
      <c r="GY225" s="49"/>
      <c r="GZ225" s="49"/>
      <c r="HA225" s="49"/>
      <c r="HB225" s="49"/>
      <c r="HC225" s="49"/>
      <c r="HD225" s="49"/>
      <c r="HE225" s="49"/>
      <c r="HF225" s="49"/>
      <c r="HG225" s="49"/>
      <c r="HH225" s="49"/>
      <c r="HI225" s="49"/>
      <c r="HJ225" s="49"/>
      <c r="HK225" s="49"/>
      <c r="HL225" s="49"/>
      <c r="HM225" s="49"/>
      <c r="HN225" s="49"/>
      <c r="HO225" s="49"/>
      <c r="HP225" s="49"/>
      <c r="HQ225" s="49"/>
      <c r="HR225" s="49"/>
      <c r="HS225" s="49"/>
      <c r="HT225" s="49"/>
      <c r="HU225" s="49"/>
      <c r="HV225" s="49"/>
      <c r="HW225" s="49"/>
      <c r="HX225" s="49"/>
      <c r="HY225" s="49"/>
      <c r="HZ225" s="49"/>
      <c r="IA225" s="49"/>
      <c r="IB225" s="49"/>
      <c r="IC225" s="49"/>
      <c r="ID225" s="49"/>
      <c r="IE225" s="49"/>
      <c r="IF225" s="49"/>
      <c r="IG225" s="49"/>
      <c r="IH225" s="49"/>
      <c r="II225" s="49"/>
      <c r="IJ225" s="49"/>
      <c r="IK225" s="49"/>
      <c r="IL225" s="49"/>
      <c r="IM225" s="49"/>
      <c r="IN225" s="49"/>
      <c r="IO225" s="49"/>
      <c r="IP225" s="49"/>
      <c r="IQ225" s="49"/>
      <c r="IR225" s="49"/>
      <c r="IS225" s="49"/>
      <c r="IT225" s="49"/>
      <c r="IU225" s="49"/>
      <c r="IV225" s="49"/>
      <c r="IW225" s="49"/>
    </row>
    <row r="226" customFormat="false" ht="15" hidden="false" customHeight="true" outlineLevel="0" collapsed="false">
      <c r="A226" s="95"/>
      <c r="B226" s="95"/>
      <c r="C226" s="97"/>
      <c r="D226" s="137" t="s">
        <v>407</v>
      </c>
      <c r="E226" s="246"/>
      <c r="F226" s="239"/>
      <c r="G226" s="239"/>
      <c r="H226" s="99"/>
      <c r="I226" s="137"/>
      <c r="J226" s="140"/>
      <c r="K226" s="141"/>
      <c r="L226" s="142"/>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c r="DA226" s="49"/>
      <c r="DB226" s="49"/>
      <c r="DC226" s="49"/>
      <c r="DD226" s="49"/>
      <c r="DE226" s="49"/>
      <c r="DF226" s="49"/>
      <c r="DG226" s="49"/>
      <c r="DH226" s="49"/>
      <c r="DI226" s="49"/>
      <c r="DJ226" s="49"/>
      <c r="DK226" s="49"/>
      <c r="DL226" s="49"/>
      <c r="DM226" s="49"/>
      <c r="DN226" s="49"/>
      <c r="DO226" s="49"/>
      <c r="DP226" s="49"/>
      <c r="DQ226" s="49"/>
      <c r="DR226" s="49"/>
      <c r="DS226" s="49"/>
      <c r="DT226" s="49"/>
      <c r="DU226" s="49"/>
      <c r="DV226" s="49"/>
      <c r="DW226" s="49"/>
      <c r="DX226" s="49"/>
      <c r="DY226" s="49"/>
      <c r="DZ226" s="49"/>
      <c r="EA226" s="49"/>
      <c r="EB226" s="49"/>
      <c r="EC226" s="49"/>
      <c r="ED226" s="49"/>
      <c r="EE226" s="49"/>
      <c r="EF226" s="49"/>
      <c r="EG226" s="49"/>
      <c r="EH226" s="49"/>
      <c r="EI226" s="49"/>
      <c r="EJ226" s="49"/>
      <c r="EK226" s="49"/>
      <c r="EL226" s="49"/>
      <c r="EM226" s="49"/>
      <c r="EN226" s="49"/>
      <c r="EO226" s="49"/>
      <c r="EP226" s="49"/>
      <c r="EQ226" s="49"/>
      <c r="ER226" s="49"/>
      <c r="ES226" s="49"/>
      <c r="ET226" s="49"/>
      <c r="EU226" s="49"/>
      <c r="EV226" s="49"/>
      <c r="EW226" s="49"/>
      <c r="EX226" s="49"/>
      <c r="EY226" s="49"/>
      <c r="EZ226" s="49"/>
      <c r="FA226" s="49"/>
      <c r="FB226" s="49"/>
      <c r="FC226" s="49"/>
      <c r="FD226" s="49"/>
      <c r="FE226" s="49"/>
      <c r="FF226" s="49"/>
      <c r="FG226" s="49"/>
      <c r="FH226" s="49"/>
      <c r="FI226" s="49"/>
      <c r="FJ226" s="49"/>
      <c r="FK226" s="49"/>
      <c r="FL226" s="49"/>
      <c r="FM226" s="49"/>
      <c r="FN226" s="49"/>
      <c r="FO226" s="49"/>
      <c r="FP226" s="49"/>
      <c r="FQ226" s="49"/>
      <c r="FR226" s="49"/>
      <c r="FS226" s="49"/>
      <c r="FT226" s="49"/>
      <c r="FU226" s="49"/>
      <c r="FV226" s="49"/>
      <c r="FW226" s="49"/>
      <c r="FX226" s="49"/>
      <c r="FY226" s="49"/>
      <c r="FZ226" s="49"/>
      <c r="GA226" s="49"/>
      <c r="GB226" s="49"/>
      <c r="GC226" s="49"/>
      <c r="GD226" s="49"/>
      <c r="GE226" s="49"/>
      <c r="GF226" s="49"/>
      <c r="GG226" s="49"/>
      <c r="GH226" s="49"/>
      <c r="GI226" s="49"/>
      <c r="GJ226" s="49"/>
      <c r="GK226" s="49"/>
      <c r="GL226" s="49"/>
      <c r="GM226" s="49"/>
      <c r="GN226" s="49"/>
      <c r="GO226" s="49"/>
      <c r="GP226" s="49"/>
      <c r="GQ226" s="49"/>
      <c r="GR226" s="49"/>
      <c r="GS226" s="49"/>
      <c r="GT226" s="49"/>
      <c r="GU226" s="49"/>
      <c r="GV226" s="49"/>
      <c r="GW226" s="49"/>
      <c r="GX226" s="49"/>
      <c r="GY226" s="49"/>
      <c r="GZ226" s="49"/>
      <c r="HA226" s="49"/>
      <c r="HB226" s="49"/>
      <c r="HC226" s="49"/>
      <c r="HD226" s="49"/>
      <c r="HE226" s="49"/>
      <c r="HF226" s="49"/>
      <c r="HG226" s="49"/>
      <c r="HH226" s="49"/>
      <c r="HI226" s="49"/>
      <c r="HJ226" s="49"/>
      <c r="HK226" s="49"/>
      <c r="HL226" s="49"/>
      <c r="HM226" s="49"/>
      <c r="HN226" s="49"/>
      <c r="HO226" s="49"/>
      <c r="HP226" s="49"/>
      <c r="HQ226" s="49"/>
      <c r="HR226" s="49"/>
      <c r="HS226" s="49"/>
      <c r="HT226" s="49"/>
      <c r="HU226" s="49"/>
      <c r="HV226" s="49"/>
      <c r="HW226" s="49"/>
      <c r="HX226" s="49"/>
      <c r="HY226" s="49"/>
      <c r="HZ226" s="49"/>
      <c r="IA226" s="49"/>
      <c r="IB226" s="49"/>
      <c r="IC226" s="49"/>
      <c r="ID226" s="49"/>
      <c r="IE226" s="49"/>
      <c r="IF226" s="49"/>
      <c r="IG226" s="49"/>
      <c r="IH226" s="49"/>
      <c r="II226" s="49"/>
      <c r="IJ226" s="49"/>
      <c r="IK226" s="49"/>
      <c r="IL226" s="49"/>
      <c r="IM226" s="49"/>
      <c r="IN226" s="49"/>
      <c r="IO226" s="49"/>
      <c r="IP226" s="49"/>
      <c r="IQ226" s="49"/>
      <c r="IR226" s="49"/>
      <c r="IS226" s="49"/>
      <c r="IT226" s="49"/>
      <c r="IU226" s="49"/>
      <c r="IV226" s="49"/>
      <c r="IW226" s="49"/>
    </row>
    <row r="227" customFormat="false" ht="15" hidden="false" customHeight="true" outlineLevel="0" collapsed="false">
      <c r="A227" s="95"/>
      <c r="B227" s="95"/>
      <c r="C227" s="97"/>
      <c r="D227" s="137" t="s">
        <v>408</v>
      </c>
      <c r="E227" s="246"/>
      <c r="F227" s="239"/>
      <c r="G227" s="239"/>
      <c r="H227" s="99"/>
      <c r="I227" s="137"/>
      <c r="J227" s="140"/>
      <c r="K227" s="141"/>
      <c r="L227" s="142"/>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c r="DA227" s="49"/>
      <c r="DB227" s="49"/>
      <c r="DC227" s="49"/>
      <c r="DD227" s="49"/>
      <c r="DE227" s="49"/>
      <c r="DF227" s="49"/>
      <c r="DG227" s="49"/>
      <c r="DH227" s="49"/>
      <c r="DI227" s="49"/>
      <c r="DJ227" s="49"/>
      <c r="DK227" s="49"/>
      <c r="DL227" s="49"/>
      <c r="DM227" s="49"/>
      <c r="DN227" s="49"/>
      <c r="DO227" s="49"/>
      <c r="DP227" s="49"/>
      <c r="DQ227" s="49"/>
      <c r="DR227" s="49"/>
      <c r="DS227" s="49"/>
      <c r="DT227" s="49"/>
      <c r="DU227" s="49"/>
      <c r="DV227" s="49"/>
      <c r="DW227" s="49"/>
      <c r="DX227" s="49"/>
      <c r="DY227" s="49"/>
      <c r="DZ227" s="49"/>
      <c r="EA227" s="49"/>
      <c r="EB227" s="49"/>
      <c r="EC227" s="49"/>
      <c r="ED227" s="49"/>
      <c r="EE227" s="49"/>
      <c r="EF227" s="49"/>
      <c r="EG227" s="49"/>
      <c r="EH227" s="49"/>
      <c r="EI227" s="49"/>
      <c r="EJ227" s="49"/>
      <c r="EK227" s="49"/>
      <c r="EL227" s="49"/>
      <c r="EM227" s="49"/>
      <c r="EN227" s="49"/>
      <c r="EO227" s="49"/>
      <c r="EP227" s="49"/>
      <c r="EQ227" s="49"/>
      <c r="ER227" s="49"/>
      <c r="ES227" s="49"/>
      <c r="ET227" s="49"/>
      <c r="EU227" s="49"/>
      <c r="EV227" s="49"/>
      <c r="EW227" s="49"/>
      <c r="EX227" s="49"/>
      <c r="EY227" s="49"/>
      <c r="EZ227" s="49"/>
      <c r="FA227" s="49"/>
      <c r="FB227" s="49"/>
      <c r="FC227" s="49"/>
      <c r="FD227" s="49"/>
      <c r="FE227" s="49"/>
      <c r="FF227" s="49"/>
      <c r="FG227" s="49"/>
      <c r="FH227" s="49"/>
      <c r="FI227" s="49"/>
      <c r="FJ227" s="49"/>
      <c r="FK227" s="49"/>
      <c r="FL227" s="49"/>
      <c r="FM227" s="49"/>
      <c r="FN227" s="49"/>
      <c r="FO227" s="49"/>
      <c r="FP227" s="49"/>
      <c r="FQ227" s="49"/>
      <c r="FR227" s="49"/>
      <c r="FS227" s="49"/>
      <c r="FT227" s="49"/>
      <c r="FU227" s="49"/>
      <c r="FV227" s="49"/>
      <c r="FW227" s="49"/>
      <c r="FX227" s="49"/>
      <c r="FY227" s="49"/>
      <c r="FZ227" s="49"/>
      <c r="GA227" s="49"/>
      <c r="GB227" s="49"/>
      <c r="GC227" s="49"/>
      <c r="GD227" s="49"/>
      <c r="GE227" s="49"/>
      <c r="GF227" s="49"/>
      <c r="GG227" s="49"/>
      <c r="GH227" s="49"/>
      <c r="GI227" s="49"/>
      <c r="GJ227" s="49"/>
      <c r="GK227" s="49"/>
      <c r="GL227" s="49"/>
      <c r="GM227" s="49"/>
      <c r="GN227" s="49"/>
      <c r="GO227" s="49"/>
      <c r="GP227" s="49"/>
      <c r="GQ227" s="49"/>
      <c r="GR227" s="49"/>
      <c r="GS227" s="49"/>
      <c r="GT227" s="49"/>
      <c r="GU227" s="49"/>
      <c r="GV227" s="49"/>
      <c r="GW227" s="49"/>
      <c r="GX227" s="49"/>
      <c r="GY227" s="49"/>
      <c r="GZ227" s="49"/>
      <c r="HA227" s="49"/>
      <c r="HB227" s="49"/>
      <c r="HC227" s="49"/>
      <c r="HD227" s="49"/>
      <c r="HE227" s="49"/>
      <c r="HF227" s="49"/>
      <c r="HG227" s="49"/>
      <c r="HH227" s="49"/>
      <c r="HI227" s="49"/>
      <c r="HJ227" s="49"/>
      <c r="HK227" s="49"/>
      <c r="HL227" s="49"/>
      <c r="HM227" s="49"/>
      <c r="HN227" s="49"/>
      <c r="HO227" s="49"/>
      <c r="HP227" s="49"/>
      <c r="HQ227" s="49"/>
      <c r="HR227" s="49"/>
      <c r="HS227" s="49"/>
      <c r="HT227" s="49"/>
      <c r="HU227" s="49"/>
      <c r="HV227" s="49"/>
      <c r="HW227" s="49"/>
      <c r="HX227" s="49"/>
      <c r="HY227" s="49"/>
      <c r="HZ227" s="49"/>
      <c r="IA227" s="49"/>
      <c r="IB227" s="49"/>
      <c r="IC227" s="49"/>
      <c r="ID227" s="49"/>
      <c r="IE227" s="49"/>
      <c r="IF227" s="49"/>
      <c r="IG227" s="49"/>
      <c r="IH227" s="49"/>
      <c r="II227" s="49"/>
      <c r="IJ227" s="49"/>
      <c r="IK227" s="49"/>
      <c r="IL227" s="49"/>
      <c r="IM227" s="49"/>
      <c r="IN227" s="49"/>
      <c r="IO227" s="49"/>
      <c r="IP227" s="49"/>
      <c r="IQ227" s="49"/>
      <c r="IR227" s="49"/>
      <c r="IS227" s="49"/>
      <c r="IT227" s="49"/>
      <c r="IU227" s="49"/>
      <c r="IV227" s="49"/>
      <c r="IW227" s="49"/>
    </row>
    <row r="228" customFormat="false" ht="15" hidden="false" customHeight="true" outlineLevel="0" collapsed="false">
      <c r="A228" s="95"/>
      <c r="B228" s="95"/>
      <c r="C228" s="97"/>
      <c r="D228" s="137" t="s">
        <v>409</v>
      </c>
      <c r="E228" s="246"/>
      <c r="F228" s="239"/>
      <c r="G228" s="239"/>
      <c r="H228" s="99"/>
      <c r="I228" s="137"/>
      <c r="J228" s="140"/>
      <c r="K228" s="141"/>
      <c r="L228" s="142"/>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c r="DA228" s="49"/>
      <c r="DB228" s="49"/>
      <c r="DC228" s="49"/>
      <c r="DD228" s="49"/>
      <c r="DE228" s="49"/>
      <c r="DF228" s="49"/>
      <c r="DG228" s="49"/>
      <c r="DH228" s="49"/>
      <c r="DI228" s="49"/>
      <c r="DJ228" s="49"/>
      <c r="DK228" s="49"/>
      <c r="DL228" s="49"/>
      <c r="DM228" s="49"/>
      <c r="DN228" s="49"/>
      <c r="DO228" s="49"/>
      <c r="DP228" s="49"/>
      <c r="DQ228" s="49"/>
      <c r="DR228" s="49"/>
      <c r="DS228" s="49"/>
      <c r="DT228" s="49"/>
      <c r="DU228" s="49"/>
      <c r="DV228" s="49"/>
      <c r="DW228" s="49"/>
      <c r="DX228" s="49"/>
      <c r="DY228" s="49"/>
      <c r="DZ228" s="49"/>
      <c r="EA228" s="49"/>
      <c r="EB228" s="49"/>
      <c r="EC228" s="49"/>
      <c r="ED228" s="49"/>
      <c r="EE228" s="49"/>
      <c r="EF228" s="49"/>
      <c r="EG228" s="49"/>
      <c r="EH228" s="49"/>
      <c r="EI228" s="49"/>
      <c r="EJ228" s="49"/>
      <c r="EK228" s="49"/>
      <c r="EL228" s="49"/>
      <c r="EM228" s="49"/>
      <c r="EN228" s="49"/>
      <c r="EO228" s="49"/>
      <c r="EP228" s="49"/>
      <c r="EQ228" s="49"/>
      <c r="ER228" s="49"/>
      <c r="ES228" s="49"/>
      <c r="ET228" s="49"/>
      <c r="EU228" s="49"/>
      <c r="EV228" s="49"/>
      <c r="EW228" s="49"/>
      <c r="EX228" s="49"/>
      <c r="EY228" s="49"/>
      <c r="EZ228" s="49"/>
      <c r="FA228" s="49"/>
      <c r="FB228" s="49"/>
      <c r="FC228" s="49"/>
      <c r="FD228" s="49"/>
      <c r="FE228" s="49"/>
      <c r="FF228" s="49"/>
      <c r="FG228" s="49"/>
      <c r="FH228" s="49"/>
      <c r="FI228" s="49"/>
      <c r="FJ228" s="49"/>
      <c r="FK228" s="49"/>
      <c r="FL228" s="49"/>
      <c r="FM228" s="49"/>
      <c r="FN228" s="49"/>
      <c r="FO228" s="49"/>
      <c r="FP228" s="49"/>
      <c r="FQ228" s="49"/>
      <c r="FR228" s="49"/>
      <c r="FS228" s="49"/>
      <c r="FT228" s="49"/>
      <c r="FU228" s="49"/>
      <c r="FV228" s="49"/>
      <c r="FW228" s="49"/>
      <c r="FX228" s="49"/>
      <c r="FY228" s="49"/>
      <c r="FZ228" s="49"/>
      <c r="GA228" s="49"/>
      <c r="GB228" s="49"/>
      <c r="GC228" s="49"/>
      <c r="GD228" s="49"/>
      <c r="GE228" s="49"/>
      <c r="GF228" s="49"/>
      <c r="GG228" s="49"/>
      <c r="GH228" s="49"/>
      <c r="GI228" s="49"/>
      <c r="GJ228" s="49"/>
      <c r="GK228" s="49"/>
      <c r="GL228" s="49"/>
      <c r="GM228" s="49"/>
      <c r="GN228" s="49"/>
      <c r="GO228" s="49"/>
      <c r="GP228" s="49"/>
      <c r="GQ228" s="49"/>
      <c r="GR228" s="49"/>
      <c r="GS228" s="49"/>
      <c r="GT228" s="49"/>
      <c r="GU228" s="49"/>
      <c r="GV228" s="49"/>
      <c r="GW228" s="49"/>
      <c r="GX228" s="49"/>
      <c r="GY228" s="49"/>
      <c r="GZ228" s="49"/>
      <c r="HA228" s="49"/>
      <c r="HB228" s="49"/>
      <c r="HC228" s="49"/>
      <c r="HD228" s="49"/>
      <c r="HE228" s="49"/>
      <c r="HF228" s="49"/>
      <c r="HG228" s="49"/>
      <c r="HH228" s="49"/>
      <c r="HI228" s="49"/>
      <c r="HJ228" s="49"/>
      <c r="HK228" s="49"/>
      <c r="HL228" s="49"/>
      <c r="HM228" s="49"/>
      <c r="HN228" s="49"/>
      <c r="HO228" s="49"/>
      <c r="HP228" s="49"/>
      <c r="HQ228" s="49"/>
      <c r="HR228" s="49"/>
      <c r="HS228" s="49"/>
      <c r="HT228" s="49"/>
      <c r="HU228" s="49"/>
      <c r="HV228" s="49"/>
      <c r="HW228" s="49"/>
      <c r="HX228" s="49"/>
      <c r="HY228" s="49"/>
      <c r="HZ228" s="49"/>
      <c r="IA228" s="49"/>
      <c r="IB228" s="49"/>
      <c r="IC228" s="49"/>
      <c r="ID228" s="49"/>
      <c r="IE228" s="49"/>
      <c r="IF228" s="49"/>
      <c r="IG228" s="49"/>
      <c r="IH228" s="49"/>
      <c r="II228" s="49"/>
      <c r="IJ228" s="49"/>
      <c r="IK228" s="49"/>
      <c r="IL228" s="49"/>
      <c r="IM228" s="49"/>
      <c r="IN228" s="49"/>
      <c r="IO228" s="49"/>
      <c r="IP228" s="49"/>
      <c r="IQ228" s="49"/>
      <c r="IR228" s="49"/>
      <c r="IS228" s="49"/>
      <c r="IT228" s="49"/>
      <c r="IU228" s="49"/>
      <c r="IV228" s="49"/>
      <c r="IW228" s="49"/>
    </row>
    <row r="229" customFormat="false" ht="15" hidden="false" customHeight="true" outlineLevel="0" collapsed="false">
      <c r="A229" s="95"/>
      <c r="B229" s="95"/>
      <c r="C229" s="97"/>
      <c r="D229" s="137" t="s">
        <v>410</v>
      </c>
      <c r="E229" s="246"/>
      <c r="F229" s="239"/>
      <c r="G229" s="239"/>
      <c r="H229" s="99"/>
      <c r="I229" s="137"/>
      <c r="J229" s="140"/>
      <c r="K229" s="141"/>
      <c r="L229" s="142"/>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c r="DA229" s="49"/>
      <c r="DB229" s="49"/>
      <c r="DC229" s="49"/>
      <c r="DD229" s="49"/>
      <c r="DE229" s="49"/>
      <c r="DF229" s="49"/>
      <c r="DG229" s="49"/>
      <c r="DH229" s="49"/>
      <c r="DI229" s="49"/>
      <c r="DJ229" s="49"/>
      <c r="DK229" s="49"/>
      <c r="DL229" s="49"/>
      <c r="DM229" s="49"/>
      <c r="DN229" s="49"/>
      <c r="DO229" s="49"/>
      <c r="DP229" s="49"/>
      <c r="DQ229" s="49"/>
      <c r="DR229" s="49"/>
      <c r="DS229" s="49"/>
      <c r="DT229" s="49"/>
      <c r="DU229" s="49"/>
      <c r="DV229" s="49"/>
      <c r="DW229" s="49"/>
      <c r="DX229" s="49"/>
      <c r="DY229" s="49"/>
      <c r="DZ229" s="49"/>
      <c r="EA229" s="49"/>
      <c r="EB229" s="49"/>
      <c r="EC229" s="49"/>
      <c r="ED229" s="49"/>
      <c r="EE229" s="49"/>
      <c r="EF229" s="49"/>
      <c r="EG229" s="49"/>
      <c r="EH229" s="49"/>
      <c r="EI229" s="49"/>
      <c r="EJ229" s="49"/>
      <c r="EK229" s="49"/>
      <c r="EL229" s="49"/>
      <c r="EM229" s="49"/>
      <c r="EN229" s="49"/>
      <c r="EO229" s="49"/>
      <c r="EP229" s="49"/>
      <c r="EQ229" s="49"/>
      <c r="ER229" s="49"/>
      <c r="ES229" s="49"/>
      <c r="ET229" s="49"/>
      <c r="EU229" s="49"/>
      <c r="EV229" s="49"/>
      <c r="EW229" s="49"/>
      <c r="EX229" s="49"/>
      <c r="EY229" s="49"/>
      <c r="EZ229" s="49"/>
      <c r="FA229" s="49"/>
      <c r="FB229" s="49"/>
      <c r="FC229" s="49"/>
      <c r="FD229" s="49"/>
      <c r="FE229" s="49"/>
      <c r="FF229" s="49"/>
      <c r="FG229" s="49"/>
      <c r="FH229" s="49"/>
      <c r="FI229" s="49"/>
      <c r="FJ229" s="49"/>
      <c r="FK229" s="49"/>
      <c r="FL229" s="49"/>
      <c r="FM229" s="49"/>
      <c r="FN229" s="49"/>
      <c r="FO229" s="49"/>
      <c r="FP229" s="49"/>
      <c r="FQ229" s="49"/>
      <c r="FR229" s="49"/>
      <c r="FS229" s="49"/>
      <c r="FT229" s="49"/>
      <c r="FU229" s="49"/>
      <c r="FV229" s="49"/>
      <c r="FW229" s="49"/>
      <c r="FX229" s="49"/>
      <c r="FY229" s="49"/>
      <c r="FZ229" s="49"/>
      <c r="GA229" s="49"/>
      <c r="GB229" s="49"/>
      <c r="GC229" s="49"/>
      <c r="GD229" s="49"/>
      <c r="GE229" s="49"/>
      <c r="GF229" s="49"/>
      <c r="GG229" s="49"/>
      <c r="GH229" s="49"/>
      <c r="GI229" s="49"/>
      <c r="GJ229" s="49"/>
      <c r="GK229" s="49"/>
      <c r="GL229" s="49"/>
      <c r="GM229" s="49"/>
      <c r="GN229" s="49"/>
      <c r="GO229" s="49"/>
      <c r="GP229" s="49"/>
      <c r="GQ229" s="49"/>
      <c r="GR229" s="49"/>
      <c r="GS229" s="49"/>
      <c r="GT229" s="49"/>
      <c r="GU229" s="49"/>
      <c r="GV229" s="49"/>
      <c r="GW229" s="49"/>
      <c r="GX229" s="49"/>
      <c r="GY229" s="49"/>
      <c r="GZ229" s="49"/>
      <c r="HA229" s="49"/>
      <c r="HB229" s="49"/>
      <c r="HC229" s="49"/>
      <c r="HD229" s="49"/>
      <c r="HE229" s="49"/>
      <c r="HF229" s="49"/>
      <c r="HG229" s="49"/>
      <c r="HH229" s="49"/>
      <c r="HI229" s="49"/>
      <c r="HJ229" s="49"/>
      <c r="HK229" s="49"/>
      <c r="HL229" s="49"/>
      <c r="HM229" s="49"/>
      <c r="HN229" s="49"/>
      <c r="HO229" s="49"/>
      <c r="HP229" s="49"/>
      <c r="HQ229" s="49"/>
      <c r="HR229" s="49"/>
      <c r="HS229" s="49"/>
      <c r="HT229" s="49"/>
      <c r="HU229" s="49"/>
      <c r="HV229" s="49"/>
      <c r="HW229" s="49"/>
      <c r="HX229" s="49"/>
      <c r="HY229" s="49"/>
      <c r="HZ229" s="49"/>
      <c r="IA229" s="49"/>
      <c r="IB229" s="49"/>
      <c r="IC229" s="49"/>
      <c r="ID229" s="49"/>
      <c r="IE229" s="49"/>
      <c r="IF229" s="49"/>
      <c r="IG229" s="49"/>
      <c r="IH229" s="49"/>
      <c r="II229" s="49"/>
      <c r="IJ229" s="49"/>
      <c r="IK229" s="49"/>
      <c r="IL229" s="49"/>
      <c r="IM229" s="49"/>
      <c r="IN229" s="49"/>
      <c r="IO229" s="49"/>
      <c r="IP229" s="49"/>
      <c r="IQ229" s="49"/>
      <c r="IR229" s="49"/>
      <c r="IS229" s="49"/>
      <c r="IT229" s="49"/>
      <c r="IU229" s="49"/>
      <c r="IV229" s="49"/>
      <c r="IW229" s="49"/>
    </row>
    <row r="230" customFormat="false" ht="15" hidden="false" customHeight="true" outlineLevel="0" collapsed="false">
      <c r="A230" s="95"/>
      <c r="B230" s="95"/>
      <c r="C230" s="97"/>
      <c r="D230" s="137" t="s">
        <v>411</v>
      </c>
      <c r="E230" s="246"/>
      <c r="F230" s="239"/>
      <c r="G230" s="239"/>
      <c r="H230" s="99"/>
      <c r="I230" s="137"/>
      <c r="J230" s="140"/>
      <c r="K230" s="141"/>
      <c r="L230" s="142"/>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c r="DA230" s="49"/>
      <c r="DB230" s="49"/>
      <c r="DC230" s="49"/>
      <c r="DD230" s="49"/>
      <c r="DE230" s="49"/>
      <c r="DF230" s="49"/>
      <c r="DG230" s="49"/>
      <c r="DH230" s="49"/>
      <c r="DI230" s="49"/>
      <c r="DJ230" s="49"/>
      <c r="DK230" s="49"/>
      <c r="DL230" s="49"/>
      <c r="DM230" s="49"/>
      <c r="DN230" s="49"/>
      <c r="DO230" s="49"/>
      <c r="DP230" s="49"/>
      <c r="DQ230" s="49"/>
      <c r="DR230" s="49"/>
      <c r="DS230" s="49"/>
      <c r="DT230" s="49"/>
      <c r="DU230" s="49"/>
      <c r="DV230" s="49"/>
      <c r="DW230" s="49"/>
      <c r="DX230" s="49"/>
      <c r="DY230" s="49"/>
      <c r="DZ230" s="49"/>
      <c r="EA230" s="49"/>
      <c r="EB230" s="49"/>
      <c r="EC230" s="49"/>
      <c r="ED230" s="49"/>
      <c r="EE230" s="49"/>
      <c r="EF230" s="49"/>
      <c r="EG230" s="49"/>
      <c r="EH230" s="49"/>
      <c r="EI230" s="49"/>
      <c r="EJ230" s="49"/>
      <c r="EK230" s="49"/>
      <c r="EL230" s="49"/>
      <c r="EM230" s="49"/>
      <c r="EN230" s="49"/>
      <c r="EO230" s="49"/>
      <c r="EP230" s="49"/>
      <c r="EQ230" s="49"/>
      <c r="ER230" s="49"/>
      <c r="ES230" s="49"/>
      <c r="ET230" s="49"/>
      <c r="EU230" s="49"/>
      <c r="EV230" s="49"/>
      <c r="EW230" s="49"/>
      <c r="EX230" s="49"/>
      <c r="EY230" s="49"/>
      <c r="EZ230" s="49"/>
      <c r="FA230" s="49"/>
      <c r="FB230" s="49"/>
      <c r="FC230" s="49"/>
      <c r="FD230" s="49"/>
      <c r="FE230" s="49"/>
      <c r="FF230" s="49"/>
      <c r="FG230" s="49"/>
      <c r="FH230" s="49"/>
      <c r="FI230" s="49"/>
      <c r="FJ230" s="49"/>
      <c r="FK230" s="49"/>
      <c r="FL230" s="49"/>
      <c r="FM230" s="49"/>
      <c r="FN230" s="49"/>
      <c r="FO230" s="49"/>
      <c r="FP230" s="49"/>
      <c r="FQ230" s="49"/>
      <c r="FR230" s="49"/>
      <c r="FS230" s="49"/>
      <c r="FT230" s="49"/>
      <c r="FU230" s="49"/>
      <c r="FV230" s="49"/>
      <c r="FW230" s="49"/>
      <c r="FX230" s="49"/>
      <c r="FY230" s="49"/>
      <c r="FZ230" s="49"/>
      <c r="GA230" s="49"/>
      <c r="GB230" s="49"/>
      <c r="GC230" s="49"/>
      <c r="GD230" s="49"/>
      <c r="GE230" s="49"/>
      <c r="GF230" s="49"/>
      <c r="GG230" s="49"/>
      <c r="GH230" s="49"/>
      <c r="GI230" s="49"/>
      <c r="GJ230" s="49"/>
      <c r="GK230" s="49"/>
      <c r="GL230" s="49"/>
      <c r="GM230" s="49"/>
      <c r="GN230" s="49"/>
      <c r="GO230" s="49"/>
      <c r="GP230" s="49"/>
      <c r="GQ230" s="49"/>
      <c r="GR230" s="49"/>
      <c r="GS230" s="49"/>
      <c r="GT230" s="49"/>
      <c r="GU230" s="49"/>
      <c r="GV230" s="49"/>
      <c r="GW230" s="49"/>
      <c r="GX230" s="49"/>
      <c r="GY230" s="49"/>
      <c r="GZ230" s="49"/>
      <c r="HA230" s="49"/>
      <c r="HB230" s="49"/>
      <c r="HC230" s="49"/>
      <c r="HD230" s="49"/>
      <c r="HE230" s="49"/>
      <c r="HF230" s="49"/>
      <c r="HG230" s="49"/>
      <c r="HH230" s="49"/>
      <c r="HI230" s="49"/>
      <c r="HJ230" s="49"/>
      <c r="HK230" s="49"/>
      <c r="HL230" s="49"/>
      <c r="HM230" s="49"/>
      <c r="HN230" s="49"/>
      <c r="HO230" s="49"/>
      <c r="HP230" s="49"/>
      <c r="HQ230" s="49"/>
      <c r="HR230" s="49"/>
      <c r="HS230" s="49"/>
      <c r="HT230" s="49"/>
      <c r="HU230" s="49"/>
      <c r="HV230" s="49"/>
      <c r="HW230" s="49"/>
      <c r="HX230" s="49"/>
      <c r="HY230" s="49"/>
      <c r="HZ230" s="49"/>
      <c r="IA230" s="49"/>
      <c r="IB230" s="49"/>
      <c r="IC230" s="49"/>
      <c r="ID230" s="49"/>
      <c r="IE230" s="49"/>
      <c r="IF230" s="49"/>
      <c r="IG230" s="49"/>
      <c r="IH230" s="49"/>
      <c r="II230" s="49"/>
      <c r="IJ230" s="49"/>
      <c r="IK230" s="49"/>
      <c r="IL230" s="49"/>
      <c r="IM230" s="49"/>
      <c r="IN230" s="49"/>
      <c r="IO230" s="49"/>
      <c r="IP230" s="49"/>
      <c r="IQ230" s="49"/>
      <c r="IR230" s="49"/>
      <c r="IS230" s="49"/>
      <c r="IT230" s="49"/>
      <c r="IU230" s="49"/>
      <c r="IV230" s="49"/>
      <c r="IW230" s="49"/>
    </row>
    <row r="231" customFormat="false" ht="15" hidden="false" customHeight="true" outlineLevel="0" collapsed="false">
      <c r="A231" s="196"/>
      <c r="B231" s="197"/>
      <c r="C231" s="198"/>
      <c r="D231" s="138" t="s">
        <v>412</v>
      </c>
      <c r="E231" s="137"/>
      <c r="F231" s="137"/>
      <c r="G231" s="199"/>
      <c r="H231" s="200"/>
      <c r="I231" s="137"/>
      <c r="J231" s="140"/>
      <c r="K231" s="141"/>
      <c r="L231" s="142"/>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c r="DA231" s="49"/>
      <c r="DB231" s="49"/>
      <c r="DC231" s="49"/>
      <c r="DD231" s="49"/>
      <c r="DE231" s="49"/>
      <c r="DF231" s="49"/>
      <c r="DG231" s="49"/>
      <c r="DH231" s="49"/>
      <c r="DI231" s="49"/>
      <c r="DJ231" s="49"/>
      <c r="DK231" s="49"/>
      <c r="DL231" s="49"/>
      <c r="DM231" s="49"/>
      <c r="DN231" s="49"/>
      <c r="DO231" s="49"/>
      <c r="DP231" s="49"/>
      <c r="DQ231" s="49"/>
      <c r="DR231" s="49"/>
      <c r="DS231" s="49"/>
      <c r="DT231" s="49"/>
      <c r="DU231" s="49"/>
      <c r="DV231" s="49"/>
      <c r="DW231" s="49"/>
      <c r="DX231" s="49"/>
      <c r="DY231" s="49"/>
      <c r="DZ231" s="49"/>
      <c r="EA231" s="49"/>
      <c r="EB231" s="49"/>
      <c r="EC231" s="49"/>
      <c r="ED231" s="49"/>
      <c r="EE231" s="49"/>
      <c r="EF231" s="49"/>
      <c r="EG231" s="49"/>
      <c r="EH231" s="49"/>
      <c r="EI231" s="49"/>
      <c r="EJ231" s="49"/>
      <c r="EK231" s="49"/>
      <c r="EL231" s="49"/>
      <c r="EM231" s="49"/>
      <c r="EN231" s="49"/>
      <c r="EO231" s="49"/>
      <c r="EP231" s="49"/>
      <c r="EQ231" s="49"/>
      <c r="ER231" s="49"/>
      <c r="ES231" s="49"/>
      <c r="ET231" s="49"/>
      <c r="EU231" s="49"/>
      <c r="EV231" s="49"/>
      <c r="EW231" s="49"/>
      <c r="EX231" s="49"/>
      <c r="EY231" s="49"/>
      <c r="EZ231" s="49"/>
      <c r="FA231" s="49"/>
      <c r="FB231" s="49"/>
      <c r="FC231" s="49"/>
      <c r="FD231" s="49"/>
      <c r="FE231" s="49"/>
      <c r="FF231" s="49"/>
      <c r="FG231" s="49"/>
      <c r="FH231" s="49"/>
      <c r="FI231" s="49"/>
      <c r="FJ231" s="49"/>
      <c r="FK231" s="49"/>
      <c r="FL231" s="49"/>
      <c r="FM231" s="49"/>
      <c r="FN231" s="49"/>
      <c r="FO231" s="49"/>
      <c r="FP231" s="49"/>
      <c r="FQ231" s="49"/>
      <c r="FR231" s="49"/>
      <c r="FS231" s="49"/>
      <c r="FT231" s="49"/>
      <c r="FU231" s="49"/>
      <c r="FV231" s="49"/>
      <c r="FW231" s="49"/>
      <c r="FX231" s="49"/>
      <c r="FY231" s="49"/>
      <c r="FZ231" s="49"/>
      <c r="GA231" s="49"/>
      <c r="GB231" s="49"/>
      <c r="GC231" s="49"/>
      <c r="GD231" s="49"/>
      <c r="GE231" s="49"/>
      <c r="GF231" s="49"/>
      <c r="GG231" s="49"/>
      <c r="GH231" s="49"/>
      <c r="GI231" s="49"/>
      <c r="GJ231" s="49"/>
      <c r="GK231" s="49"/>
      <c r="GL231" s="49"/>
      <c r="GM231" s="49"/>
      <c r="GN231" s="49"/>
      <c r="GO231" s="49"/>
      <c r="GP231" s="49"/>
      <c r="GQ231" s="49"/>
      <c r="GR231" s="49"/>
      <c r="GS231" s="49"/>
      <c r="GT231" s="49"/>
      <c r="GU231" s="49"/>
      <c r="GV231" s="49"/>
      <c r="GW231" s="49"/>
      <c r="GX231" s="49"/>
      <c r="GY231" s="49"/>
      <c r="GZ231" s="49"/>
      <c r="HA231" s="49"/>
      <c r="HB231" s="49"/>
      <c r="HC231" s="49"/>
      <c r="HD231" s="49"/>
      <c r="HE231" s="49"/>
      <c r="HF231" s="49"/>
      <c r="HG231" s="49"/>
      <c r="HH231" s="49"/>
      <c r="HI231" s="49"/>
      <c r="HJ231" s="49"/>
      <c r="HK231" s="49"/>
      <c r="HL231" s="49"/>
      <c r="HM231" s="49"/>
      <c r="HN231" s="49"/>
      <c r="HO231" s="49"/>
      <c r="HP231" s="49"/>
      <c r="HQ231" s="49"/>
      <c r="HR231" s="49"/>
      <c r="HS231" s="49"/>
      <c r="HT231" s="49"/>
      <c r="HU231" s="49"/>
      <c r="HV231" s="49"/>
      <c r="HW231" s="49"/>
      <c r="HX231" s="49"/>
      <c r="HY231" s="49"/>
      <c r="HZ231" s="49"/>
      <c r="IA231" s="49"/>
      <c r="IB231" s="49"/>
      <c r="IC231" s="49"/>
      <c r="ID231" s="49"/>
      <c r="IE231" s="49"/>
      <c r="IF231" s="49"/>
      <c r="IG231" s="49"/>
      <c r="IH231" s="49"/>
      <c r="II231" s="49"/>
      <c r="IJ231" s="49"/>
      <c r="IK231" s="49"/>
      <c r="IL231" s="49"/>
      <c r="IM231" s="49"/>
      <c r="IN231" s="49"/>
      <c r="IO231" s="49"/>
      <c r="IP231" s="49"/>
      <c r="IQ231" s="49"/>
      <c r="IR231" s="49"/>
      <c r="IS231" s="49"/>
      <c r="IT231" s="49"/>
      <c r="IU231" s="49"/>
      <c r="IV231" s="49"/>
      <c r="IW231" s="49"/>
    </row>
    <row r="232" customFormat="false" ht="15" hidden="false" customHeight="true" outlineLevel="0" collapsed="false">
      <c r="A232" s="196"/>
      <c r="B232" s="197"/>
      <c r="C232" s="198"/>
      <c r="D232" s="247" t="s">
        <v>413</v>
      </c>
      <c r="E232" s="137"/>
      <c r="F232" s="137"/>
      <c r="G232" s="199"/>
      <c r="H232" s="200"/>
      <c r="I232" s="137"/>
      <c r="J232" s="140"/>
      <c r="K232" s="141"/>
      <c r="L232" s="142"/>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c r="DA232" s="49"/>
      <c r="DB232" s="49"/>
      <c r="DC232" s="49"/>
      <c r="DD232" s="49"/>
      <c r="DE232" s="49"/>
      <c r="DF232" s="49"/>
      <c r="DG232" s="49"/>
      <c r="DH232" s="49"/>
      <c r="DI232" s="49"/>
      <c r="DJ232" s="49"/>
      <c r="DK232" s="49"/>
      <c r="DL232" s="49"/>
      <c r="DM232" s="49"/>
      <c r="DN232" s="49"/>
      <c r="DO232" s="49"/>
      <c r="DP232" s="49"/>
      <c r="DQ232" s="49"/>
      <c r="DR232" s="49"/>
      <c r="DS232" s="49"/>
      <c r="DT232" s="49"/>
      <c r="DU232" s="49"/>
      <c r="DV232" s="49"/>
      <c r="DW232" s="49"/>
      <c r="DX232" s="49"/>
      <c r="DY232" s="49"/>
      <c r="DZ232" s="49"/>
      <c r="EA232" s="49"/>
      <c r="EB232" s="49"/>
      <c r="EC232" s="49"/>
      <c r="ED232" s="49"/>
      <c r="EE232" s="49"/>
      <c r="EF232" s="49"/>
      <c r="EG232" s="49"/>
      <c r="EH232" s="49"/>
      <c r="EI232" s="49"/>
      <c r="EJ232" s="49"/>
      <c r="EK232" s="49"/>
      <c r="EL232" s="49"/>
      <c r="EM232" s="49"/>
      <c r="EN232" s="49"/>
      <c r="EO232" s="49"/>
      <c r="EP232" s="49"/>
      <c r="EQ232" s="49"/>
      <c r="ER232" s="49"/>
      <c r="ES232" s="49"/>
      <c r="ET232" s="49"/>
      <c r="EU232" s="49"/>
      <c r="EV232" s="49"/>
      <c r="EW232" s="49"/>
      <c r="EX232" s="49"/>
      <c r="EY232" s="49"/>
      <c r="EZ232" s="49"/>
      <c r="FA232" s="49"/>
      <c r="FB232" s="49"/>
      <c r="FC232" s="49"/>
      <c r="FD232" s="49"/>
      <c r="FE232" s="49"/>
      <c r="FF232" s="49"/>
      <c r="FG232" s="49"/>
      <c r="FH232" s="49"/>
      <c r="FI232" s="49"/>
      <c r="FJ232" s="49"/>
      <c r="FK232" s="49"/>
      <c r="FL232" s="49"/>
      <c r="FM232" s="49"/>
      <c r="FN232" s="49"/>
      <c r="FO232" s="49"/>
      <c r="FP232" s="49"/>
      <c r="FQ232" s="49"/>
      <c r="FR232" s="49"/>
      <c r="FS232" s="49"/>
      <c r="FT232" s="49"/>
      <c r="FU232" s="49"/>
      <c r="FV232" s="49"/>
      <c r="FW232" s="49"/>
      <c r="FX232" s="49"/>
      <c r="FY232" s="49"/>
      <c r="FZ232" s="49"/>
      <c r="GA232" s="49"/>
      <c r="GB232" s="49"/>
      <c r="GC232" s="49"/>
      <c r="GD232" s="49"/>
      <c r="GE232" s="49"/>
      <c r="GF232" s="49"/>
      <c r="GG232" s="49"/>
      <c r="GH232" s="49"/>
      <c r="GI232" s="49"/>
      <c r="GJ232" s="49"/>
      <c r="GK232" s="49"/>
      <c r="GL232" s="49"/>
      <c r="GM232" s="49"/>
      <c r="GN232" s="49"/>
      <c r="GO232" s="49"/>
      <c r="GP232" s="49"/>
      <c r="GQ232" s="49"/>
      <c r="GR232" s="49"/>
      <c r="GS232" s="49"/>
      <c r="GT232" s="49"/>
      <c r="GU232" s="49"/>
      <c r="GV232" s="49"/>
      <c r="GW232" s="49"/>
      <c r="GX232" s="49"/>
      <c r="GY232" s="49"/>
      <c r="GZ232" s="49"/>
      <c r="HA232" s="49"/>
      <c r="HB232" s="49"/>
      <c r="HC232" s="49"/>
      <c r="HD232" s="49"/>
      <c r="HE232" s="49"/>
      <c r="HF232" s="49"/>
      <c r="HG232" s="49"/>
      <c r="HH232" s="49"/>
      <c r="HI232" s="49"/>
      <c r="HJ232" s="49"/>
      <c r="HK232" s="49"/>
      <c r="HL232" s="49"/>
      <c r="HM232" s="49"/>
      <c r="HN232" s="49"/>
      <c r="HO232" s="49"/>
      <c r="HP232" s="49"/>
      <c r="HQ232" s="49"/>
      <c r="HR232" s="49"/>
      <c r="HS232" s="49"/>
      <c r="HT232" s="49"/>
      <c r="HU232" s="49"/>
      <c r="HV232" s="49"/>
      <c r="HW232" s="49"/>
      <c r="HX232" s="49"/>
      <c r="HY232" s="49"/>
      <c r="HZ232" s="49"/>
      <c r="IA232" s="49"/>
      <c r="IB232" s="49"/>
      <c r="IC232" s="49"/>
      <c r="ID232" s="49"/>
      <c r="IE232" s="49"/>
      <c r="IF232" s="49"/>
      <c r="IG232" s="49"/>
      <c r="IH232" s="49"/>
      <c r="II232" s="49"/>
      <c r="IJ232" s="49"/>
      <c r="IK232" s="49"/>
      <c r="IL232" s="49"/>
      <c r="IM232" s="49"/>
      <c r="IN232" s="49"/>
      <c r="IO232" s="49"/>
      <c r="IP232" s="49"/>
      <c r="IQ232" s="49"/>
      <c r="IR232" s="49"/>
      <c r="IS232" s="49"/>
      <c r="IT232" s="49"/>
      <c r="IU232" s="49"/>
      <c r="IV232" s="49"/>
      <c r="IW232" s="49"/>
    </row>
    <row r="233" customFormat="false" ht="15" hidden="false" customHeight="true" outlineLevel="0" collapsed="false">
      <c r="A233" s="196"/>
      <c r="B233" s="197"/>
      <c r="C233" s="198"/>
      <c r="D233" s="137" t="s">
        <v>414</v>
      </c>
      <c r="E233" s="137"/>
      <c r="F233" s="137"/>
      <c r="G233" s="199"/>
      <c r="H233" s="200"/>
      <c r="I233" s="137"/>
      <c r="J233" s="140"/>
      <c r="K233" s="141"/>
      <c r="L233" s="142"/>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c r="DA233" s="49"/>
      <c r="DB233" s="49"/>
      <c r="DC233" s="49"/>
      <c r="DD233" s="49"/>
      <c r="DE233" s="49"/>
      <c r="DF233" s="49"/>
      <c r="DG233" s="49"/>
      <c r="DH233" s="49"/>
      <c r="DI233" s="49"/>
      <c r="DJ233" s="49"/>
      <c r="DK233" s="49"/>
      <c r="DL233" s="49"/>
      <c r="DM233" s="49"/>
      <c r="DN233" s="49"/>
      <c r="DO233" s="49"/>
      <c r="DP233" s="49"/>
      <c r="DQ233" s="49"/>
      <c r="DR233" s="49"/>
      <c r="DS233" s="49"/>
      <c r="DT233" s="49"/>
      <c r="DU233" s="49"/>
      <c r="DV233" s="49"/>
      <c r="DW233" s="49"/>
      <c r="DX233" s="49"/>
      <c r="DY233" s="49"/>
      <c r="DZ233" s="49"/>
      <c r="EA233" s="49"/>
      <c r="EB233" s="49"/>
      <c r="EC233" s="49"/>
      <c r="ED233" s="49"/>
      <c r="EE233" s="49"/>
      <c r="EF233" s="49"/>
      <c r="EG233" s="49"/>
      <c r="EH233" s="49"/>
      <c r="EI233" s="49"/>
      <c r="EJ233" s="49"/>
      <c r="EK233" s="49"/>
      <c r="EL233" s="49"/>
      <c r="EM233" s="49"/>
      <c r="EN233" s="49"/>
      <c r="EO233" s="49"/>
      <c r="EP233" s="49"/>
      <c r="EQ233" s="49"/>
      <c r="ER233" s="49"/>
      <c r="ES233" s="49"/>
      <c r="ET233" s="49"/>
      <c r="EU233" s="49"/>
      <c r="EV233" s="49"/>
      <c r="EW233" s="49"/>
      <c r="EX233" s="49"/>
      <c r="EY233" s="49"/>
      <c r="EZ233" s="49"/>
      <c r="FA233" s="49"/>
      <c r="FB233" s="49"/>
      <c r="FC233" s="49"/>
      <c r="FD233" s="49"/>
      <c r="FE233" s="49"/>
      <c r="FF233" s="49"/>
      <c r="FG233" s="49"/>
      <c r="FH233" s="49"/>
      <c r="FI233" s="49"/>
      <c r="FJ233" s="49"/>
      <c r="FK233" s="49"/>
      <c r="FL233" s="49"/>
      <c r="FM233" s="49"/>
      <c r="FN233" s="49"/>
      <c r="FO233" s="49"/>
      <c r="FP233" s="49"/>
      <c r="FQ233" s="49"/>
      <c r="FR233" s="49"/>
      <c r="FS233" s="49"/>
      <c r="FT233" s="49"/>
      <c r="FU233" s="49"/>
      <c r="FV233" s="49"/>
      <c r="FW233" s="49"/>
      <c r="FX233" s="49"/>
      <c r="FY233" s="49"/>
      <c r="FZ233" s="49"/>
      <c r="GA233" s="49"/>
      <c r="GB233" s="49"/>
      <c r="GC233" s="49"/>
      <c r="GD233" s="49"/>
      <c r="GE233" s="49"/>
      <c r="GF233" s="49"/>
      <c r="GG233" s="49"/>
      <c r="GH233" s="49"/>
      <c r="GI233" s="49"/>
      <c r="GJ233" s="49"/>
      <c r="GK233" s="49"/>
      <c r="GL233" s="49"/>
      <c r="GM233" s="49"/>
      <c r="GN233" s="49"/>
      <c r="GO233" s="49"/>
      <c r="GP233" s="49"/>
      <c r="GQ233" s="49"/>
      <c r="GR233" s="49"/>
      <c r="GS233" s="49"/>
      <c r="GT233" s="49"/>
      <c r="GU233" s="49"/>
      <c r="GV233" s="49"/>
      <c r="GW233" s="49"/>
      <c r="GX233" s="49"/>
      <c r="GY233" s="49"/>
      <c r="GZ233" s="49"/>
      <c r="HA233" s="49"/>
      <c r="HB233" s="49"/>
      <c r="HC233" s="49"/>
      <c r="HD233" s="49"/>
      <c r="HE233" s="49"/>
      <c r="HF233" s="49"/>
      <c r="HG233" s="49"/>
      <c r="HH233" s="49"/>
      <c r="HI233" s="49"/>
      <c r="HJ233" s="49"/>
      <c r="HK233" s="49"/>
      <c r="HL233" s="49"/>
      <c r="HM233" s="49"/>
      <c r="HN233" s="49"/>
      <c r="HO233" s="49"/>
      <c r="HP233" s="49"/>
      <c r="HQ233" s="49"/>
      <c r="HR233" s="49"/>
      <c r="HS233" s="49"/>
      <c r="HT233" s="49"/>
      <c r="HU233" s="49"/>
      <c r="HV233" s="49"/>
      <c r="HW233" s="49"/>
      <c r="HX233" s="49"/>
      <c r="HY233" s="49"/>
      <c r="HZ233" s="49"/>
      <c r="IA233" s="49"/>
      <c r="IB233" s="49"/>
      <c r="IC233" s="49"/>
      <c r="ID233" s="49"/>
      <c r="IE233" s="49"/>
      <c r="IF233" s="49"/>
      <c r="IG233" s="49"/>
      <c r="IH233" s="49"/>
      <c r="II233" s="49"/>
      <c r="IJ233" s="49"/>
      <c r="IK233" s="49"/>
      <c r="IL233" s="49"/>
      <c r="IM233" s="49"/>
      <c r="IN233" s="49"/>
      <c r="IO233" s="49"/>
      <c r="IP233" s="49"/>
      <c r="IQ233" s="49"/>
      <c r="IR233" s="49"/>
      <c r="IS233" s="49"/>
      <c r="IT233" s="49"/>
      <c r="IU233" s="49"/>
      <c r="IV233" s="49"/>
      <c r="IW233" s="49"/>
    </row>
    <row r="234" customFormat="false" ht="15" hidden="false" customHeight="true" outlineLevel="0" collapsed="false">
      <c r="A234" s="196"/>
      <c r="B234" s="197"/>
      <c r="C234" s="198"/>
      <c r="D234" s="137" t="s">
        <v>415</v>
      </c>
      <c r="E234" s="137"/>
      <c r="F234" s="137"/>
      <c r="G234" s="199"/>
      <c r="H234" s="200"/>
      <c r="I234" s="137"/>
      <c r="J234" s="140"/>
      <c r="K234" s="141"/>
      <c r="L234" s="142"/>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c r="DA234" s="49"/>
      <c r="DB234" s="49"/>
      <c r="DC234" s="49"/>
      <c r="DD234" s="49"/>
      <c r="DE234" s="49"/>
      <c r="DF234" s="49"/>
      <c r="DG234" s="49"/>
      <c r="DH234" s="49"/>
      <c r="DI234" s="49"/>
      <c r="DJ234" s="49"/>
      <c r="DK234" s="49"/>
      <c r="DL234" s="49"/>
      <c r="DM234" s="49"/>
      <c r="DN234" s="49"/>
      <c r="DO234" s="49"/>
      <c r="DP234" s="49"/>
      <c r="DQ234" s="49"/>
      <c r="DR234" s="49"/>
      <c r="DS234" s="49"/>
      <c r="DT234" s="49"/>
      <c r="DU234" s="49"/>
      <c r="DV234" s="49"/>
      <c r="DW234" s="49"/>
      <c r="DX234" s="49"/>
      <c r="DY234" s="49"/>
      <c r="DZ234" s="49"/>
      <c r="EA234" s="49"/>
      <c r="EB234" s="49"/>
      <c r="EC234" s="49"/>
      <c r="ED234" s="49"/>
      <c r="EE234" s="49"/>
      <c r="EF234" s="49"/>
      <c r="EG234" s="49"/>
      <c r="EH234" s="49"/>
      <c r="EI234" s="49"/>
      <c r="EJ234" s="49"/>
      <c r="EK234" s="49"/>
      <c r="EL234" s="49"/>
      <c r="EM234" s="49"/>
      <c r="EN234" s="49"/>
      <c r="EO234" s="49"/>
      <c r="EP234" s="49"/>
      <c r="EQ234" s="49"/>
      <c r="ER234" s="49"/>
      <c r="ES234" s="49"/>
      <c r="ET234" s="49"/>
      <c r="EU234" s="49"/>
      <c r="EV234" s="49"/>
      <c r="EW234" s="49"/>
      <c r="EX234" s="49"/>
      <c r="EY234" s="49"/>
      <c r="EZ234" s="49"/>
      <c r="FA234" s="49"/>
      <c r="FB234" s="49"/>
      <c r="FC234" s="49"/>
      <c r="FD234" s="49"/>
      <c r="FE234" s="49"/>
      <c r="FF234" s="49"/>
      <c r="FG234" s="49"/>
      <c r="FH234" s="49"/>
      <c r="FI234" s="49"/>
      <c r="FJ234" s="49"/>
      <c r="FK234" s="49"/>
      <c r="FL234" s="49"/>
      <c r="FM234" s="49"/>
      <c r="FN234" s="49"/>
      <c r="FO234" s="49"/>
      <c r="FP234" s="49"/>
      <c r="FQ234" s="49"/>
      <c r="FR234" s="49"/>
      <c r="FS234" s="49"/>
      <c r="FT234" s="49"/>
      <c r="FU234" s="49"/>
      <c r="FV234" s="49"/>
      <c r="FW234" s="49"/>
      <c r="FX234" s="49"/>
      <c r="FY234" s="49"/>
      <c r="FZ234" s="49"/>
      <c r="GA234" s="49"/>
      <c r="GB234" s="49"/>
      <c r="GC234" s="49"/>
      <c r="GD234" s="49"/>
      <c r="GE234" s="49"/>
      <c r="GF234" s="49"/>
      <c r="GG234" s="49"/>
      <c r="GH234" s="49"/>
      <c r="GI234" s="49"/>
      <c r="GJ234" s="49"/>
      <c r="GK234" s="49"/>
      <c r="GL234" s="49"/>
      <c r="GM234" s="49"/>
      <c r="GN234" s="49"/>
      <c r="GO234" s="49"/>
      <c r="GP234" s="49"/>
      <c r="GQ234" s="49"/>
      <c r="GR234" s="49"/>
      <c r="GS234" s="49"/>
      <c r="GT234" s="49"/>
      <c r="GU234" s="49"/>
      <c r="GV234" s="49"/>
      <c r="GW234" s="49"/>
      <c r="GX234" s="49"/>
      <c r="GY234" s="49"/>
      <c r="GZ234" s="49"/>
      <c r="HA234" s="49"/>
      <c r="HB234" s="49"/>
      <c r="HC234" s="49"/>
      <c r="HD234" s="49"/>
      <c r="HE234" s="49"/>
      <c r="HF234" s="49"/>
      <c r="HG234" s="49"/>
      <c r="HH234" s="49"/>
      <c r="HI234" s="49"/>
      <c r="HJ234" s="49"/>
      <c r="HK234" s="49"/>
      <c r="HL234" s="49"/>
      <c r="HM234" s="49"/>
      <c r="HN234" s="49"/>
      <c r="HO234" s="49"/>
      <c r="HP234" s="49"/>
      <c r="HQ234" s="49"/>
      <c r="HR234" s="49"/>
      <c r="HS234" s="49"/>
      <c r="HT234" s="49"/>
      <c r="HU234" s="49"/>
      <c r="HV234" s="49"/>
      <c r="HW234" s="49"/>
      <c r="HX234" s="49"/>
      <c r="HY234" s="49"/>
      <c r="HZ234" s="49"/>
      <c r="IA234" s="49"/>
      <c r="IB234" s="49"/>
      <c r="IC234" s="49"/>
      <c r="ID234" s="49"/>
      <c r="IE234" s="49"/>
      <c r="IF234" s="49"/>
      <c r="IG234" s="49"/>
      <c r="IH234" s="49"/>
      <c r="II234" s="49"/>
      <c r="IJ234" s="49"/>
      <c r="IK234" s="49"/>
      <c r="IL234" s="49"/>
      <c r="IM234" s="49"/>
      <c r="IN234" s="49"/>
      <c r="IO234" s="49"/>
      <c r="IP234" s="49"/>
      <c r="IQ234" s="49"/>
      <c r="IR234" s="49"/>
      <c r="IS234" s="49"/>
      <c r="IT234" s="49"/>
      <c r="IU234" s="49"/>
      <c r="IV234" s="49"/>
      <c r="IW234" s="49"/>
    </row>
    <row r="235" customFormat="false" ht="15" hidden="false" customHeight="true" outlineLevel="0" collapsed="false">
      <c r="A235" s="196"/>
      <c r="B235" s="197"/>
      <c r="C235" s="198"/>
      <c r="D235" s="137" t="s">
        <v>416</v>
      </c>
      <c r="E235" s="137"/>
      <c r="F235" s="137"/>
      <c r="G235" s="199"/>
      <c r="H235" s="200"/>
      <c r="I235" s="137"/>
      <c r="J235" s="140"/>
      <c r="K235" s="141"/>
      <c r="L235" s="142"/>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c r="DA235" s="49"/>
      <c r="DB235" s="49"/>
      <c r="DC235" s="49"/>
      <c r="DD235" s="49"/>
      <c r="DE235" s="49"/>
      <c r="DF235" s="49"/>
      <c r="DG235" s="49"/>
      <c r="DH235" s="49"/>
      <c r="DI235" s="49"/>
      <c r="DJ235" s="49"/>
      <c r="DK235" s="49"/>
      <c r="DL235" s="49"/>
      <c r="DM235" s="49"/>
      <c r="DN235" s="49"/>
      <c r="DO235" s="49"/>
      <c r="DP235" s="49"/>
      <c r="DQ235" s="49"/>
      <c r="DR235" s="49"/>
      <c r="DS235" s="49"/>
      <c r="DT235" s="49"/>
      <c r="DU235" s="49"/>
      <c r="DV235" s="49"/>
      <c r="DW235" s="49"/>
      <c r="DX235" s="49"/>
      <c r="DY235" s="49"/>
      <c r="DZ235" s="49"/>
      <c r="EA235" s="49"/>
      <c r="EB235" s="49"/>
      <c r="EC235" s="49"/>
      <c r="ED235" s="49"/>
      <c r="EE235" s="49"/>
      <c r="EF235" s="49"/>
      <c r="EG235" s="49"/>
      <c r="EH235" s="49"/>
      <c r="EI235" s="49"/>
      <c r="EJ235" s="49"/>
      <c r="EK235" s="49"/>
      <c r="EL235" s="49"/>
      <c r="EM235" s="49"/>
      <c r="EN235" s="49"/>
      <c r="EO235" s="49"/>
      <c r="EP235" s="49"/>
      <c r="EQ235" s="49"/>
      <c r="ER235" s="49"/>
      <c r="ES235" s="49"/>
      <c r="ET235" s="49"/>
      <c r="EU235" s="49"/>
      <c r="EV235" s="49"/>
      <c r="EW235" s="49"/>
      <c r="EX235" s="49"/>
      <c r="EY235" s="49"/>
      <c r="EZ235" s="49"/>
      <c r="FA235" s="49"/>
      <c r="FB235" s="49"/>
      <c r="FC235" s="49"/>
      <c r="FD235" s="49"/>
      <c r="FE235" s="49"/>
      <c r="FF235" s="49"/>
      <c r="FG235" s="49"/>
      <c r="FH235" s="49"/>
      <c r="FI235" s="49"/>
      <c r="FJ235" s="49"/>
      <c r="FK235" s="49"/>
      <c r="FL235" s="49"/>
      <c r="FM235" s="49"/>
      <c r="FN235" s="49"/>
      <c r="FO235" s="49"/>
      <c r="FP235" s="49"/>
      <c r="FQ235" s="49"/>
      <c r="FR235" s="49"/>
      <c r="FS235" s="49"/>
      <c r="FT235" s="49"/>
      <c r="FU235" s="49"/>
      <c r="FV235" s="49"/>
      <c r="FW235" s="49"/>
      <c r="FX235" s="49"/>
      <c r="FY235" s="49"/>
      <c r="FZ235" s="49"/>
      <c r="GA235" s="49"/>
      <c r="GB235" s="49"/>
      <c r="GC235" s="49"/>
      <c r="GD235" s="49"/>
      <c r="GE235" s="49"/>
      <c r="GF235" s="49"/>
      <c r="GG235" s="49"/>
      <c r="GH235" s="49"/>
      <c r="GI235" s="49"/>
      <c r="GJ235" s="49"/>
      <c r="GK235" s="49"/>
      <c r="GL235" s="49"/>
      <c r="GM235" s="49"/>
      <c r="GN235" s="49"/>
      <c r="GO235" s="49"/>
      <c r="GP235" s="49"/>
      <c r="GQ235" s="49"/>
      <c r="GR235" s="49"/>
      <c r="GS235" s="49"/>
      <c r="GT235" s="49"/>
      <c r="GU235" s="49"/>
      <c r="GV235" s="49"/>
      <c r="GW235" s="49"/>
      <c r="GX235" s="49"/>
      <c r="GY235" s="49"/>
      <c r="GZ235" s="49"/>
      <c r="HA235" s="49"/>
      <c r="HB235" s="49"/>
      <c r="HC235" s="49"/>
      <c r="HD235" s="49"/>
      <c r="HE235" s="49"/>
      <c r="HF235" s="49"/>
      <c r="HG235" s="49"/>
      <c r="HH235" s="49"/>
      <c r="HI235" s="49"/>
      <c r="HJ235" s="49"/>
      <c r="HK235" s="49"/>
      <c r="HL235" s="49"/>
      <c r="HM235" s="49"/>
      <c r="HN235" s="49"/>
      <c r="HO235" s="49"/>
      <c r="HP235" s="49"/>
      <c r="HQ235" s="49"/>
      <c r="HR235" s="49"/>
      <c r="HS235" s="49"/>
      <c r="HT235" s="49"/>
      <c r="HU235" s="49"/>
      <c r="HV235" s="49"/>
      <c r="HW235" s="49"/>
      <c r="HX235" s="49"/>
      <c r="HY235" s="49"/>
      <c r="HZ235" s="49"/>
      <c r="IA235" s="49"/>
      <c r="IB235" s="49"/>
      <c r="IC235" s="49"/>
      <c r="ID235" s="49"/>
      <c r="IE235" s="49"/>
      <c r="IF235" s="49"/>
      <c r="IG235" s="49"/>
      <c r="IH235" s="49"/>
      <c r="II235" s="49"/>
      <c r="IJ235" s="49"/>
      <c r="IK235" s="49"/>
      <c r="IL235" s="49"/>
      <c r="IM235" s="49"/>
      <c r="IN235" s="49"/>
      <c r="IO235" s="49"/>
      <c r="IP235" s="49"/>
      <c r="IQ235" s="49"/>
      <c r="IR235" s="49"/>
      <c r="IS235" s="49"/>
      <c r="IT235" s="49"/>
      <c r="IU235" s="49"/>
      <c r="IV235" s="49"/>
      <c r="IW235" s="49"/>
    </row>
    <row r="236" customFormat="false" ht="15" hidden="false" customHeight="true" outlineLevel="0" collapsed="false">
      <c r="A236" s="196"/>
      <c r="B236" s="197"/>
      <c r="C236" s="198"/>
      <c r="D236" s="137" t="s">
        <v>417</v>
      </c>
      <c r="E236" s="137"/>
      <c r="F236" s="137"/>
      <c r="G236" s="199"/>
      <c r="H236" s="200"/>
      <c r="I236" s="137"/>
      <c r="J236" s="140"/>
      <c r="K236" s="141"/>
      <c r="L236" s="142"/>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c r="DA236" s="49"/>
      <c r="DB236" s="49"/>
      <c r="DC236" s="49"/>
      <c r="DD236" s="49"/>
      <c r="DE236" s="49"/>
      <c r="DF236" s="49"/>
      <c r="DG236" s="49"/>
      <c r="DH236" s="49"/>
      <c r="DI236" s="49"/>
      <c r="DJ236" s="49"/>
      <c r="DK236" s="49"/>
      <c r="DL236" s="49"/>
      <c r="DM236" s="49"/>
      <c r="DN236" s="49"/>
      <c r="DO236" s="49"/>
      <c r="DP236" s="49"/>
      <c r="DQ236" s="49"/>
      <c r="DR236" s="49"/>
      <c r="DS236" s="49"/>
      <c r="DT236" s="49"/>
      <c r="DU236" s="49"/>
      <c r="DV236" s="49"/>
      <c r="DW236" s="49"/>
      <c r="DX236" s="49"/>
      <c r="DY236" s="49"/>
      <c r="DZ236" s="49"/>
      <c r="EA236" s="49"/>
      <c r="EB236" s="49"/>
      <c r="EC236" s="49"/>
      <c r="ED236" s="49"/>
      <c r="EE236" s="49"/>
      <c r="EF236" s="49"/>
      <c r="EG236" s="49"/>
      <c r="EH236" s="49"/>
      <c r="EI236" s="49"/>
      <c r="EJ236" s="49"/>
      <c r="EK236" s="49"/>
      <c r="EL236" s="49"/>
      <c r="EM236" s="49"/>
      <c r="EN236" s="49"/>
      <c r="EO236" s="49"/>
      <c r="EP236" s="49"/>
      <c r="EQ236" s="49"/>
      <c r="ER236" s="49"/>
      <c r="ES236" s="49"/>
      <c r="ET236" s="49"/>
      <c r="EU236" s="49"/>
      <c r="EV236" s="49"/>
      <c r="EW236" s="49"/>
      <c r="EX236" s="49"/>
      <c r="EY236" s="49"/>
      <c r="EZ236" s="49"/>
      <c r="FA236" s="49"/>
      <c r="FB236" s="49"/>
      <c r="FC236" s="49"/>
      <c r="FD236" s="49"/>
      <c r="FE236" s="49"/>
      <c r="FF236" s="49"/>
      <c r="FG236" s="49"/>
      <c r="FH236" s="49"/>
      <c r="FI236" s="49"/>
      <c r="FJ236" s="49"/>
      <c r="FK236" s="49"/>
      <c r="FL236" s="49"/>
      <c r="FM236" s="49"/>
      <c r="FN236" s="49"/>
      <c r="FO236" s="49"/>
      <c r="FP236" s="49"/>
      <c r="FQ236" s="49"/>
      <c r="FR236" s="49"/>
      <c r="FS236" s="49"/>
      <c r="FT236" s="49"/>
      <c r="FU236" s="49"/>
      <c r="FV236" s="49"/>
      <c r="FW236" s="49"/>
      <c r="FX236" s="49"/>
      <c r="FY236" s="49"/>
      <c r="FZ236" s="49"/>
      <c r="GA236" s="49"/>
      <c r="GB236" s="49"/>
      <c r="GC236" s="49"/>
      <c r="GD236" s="49"/>
      <c r="GE236" s="49"/>
      <c r="GF236" s="49"/>
      <c r="GG236" s="49"/>
      <c r="GH236" s="49"/>
      <c r="GI236" s="49"/>
      <c r="GJ236" s="49"/>
      <c r="GK236" s="49"/>
      <c r="GL236" s="49"/>
      <c r="GM236" s="49"/>
      <c r="GN236" s="49"/>
      <c r="GO236" s="49"/>
      <c r="GP236" s="49"/>
      <c r="GQ236" s="49"/>
      <c r="GR236" s="49"/>
      <c r="GS236" s="49"/>
      <c r="GT236" s="49"/>
      <c r="GU236" s="49"/>
      <c r="GV236" s="49"/>
      <c r="GW236" s="49"/>
      <c r="GX236" s="49"/>
      <c r="GY236" s="49"/>
      <c r="GZ236" s="49"/>
      <c r="HA236" s="49"/>
      <c r="HB236" s="49"/>
      <c r="HC236" s="49"/>
      <c r="HD236" s="49"/>
      <c r="HE236" s="49"/>
      <c r="HF236" s="49"/>
      <c r="HG236" s="49"/>
      <c r="HH236" s="49"/>
      <c r="HI236" s="49"/>
      <c r="HJ236" s="49"/>
      <c r="HK236" s="49"/>
      <c r="HL236" s="49"/>
      <c r="HM236" s="49"/>
      <c r="HN236" s="49"/>
      <c r="HO236" s="49"/>
      <c r="HP236" s="49"/>
      <c r="HQ236" s="49"/>
      <c r="HR236" s="49"/>
      <c r="HS236" s="49"/>
      <c r="HT236" s="49"/>
      <c r="HU236" s="49"/>
      <c r="HV236" s="49"/>
      <c r="HW236" s="49"/>
      <c r="HX236" s="49"/>
      <c r="HY236" s="49"/>
      <c r="HZ236" s="49"/>
      <c r="IA236" s="49"/>
      <c r="IB236" s="49"/>
      <c r="IC236" s="49"/>
      <c r="ID236" s="49"/>
      <c r="IE236" s="49"/>
      <c r="IF236" s="49"/>
      <c r="IG236" s="49"/>
      <c r="IH236" s="49"/>
      <c r="II236" s="49"/>
      <c r="IJ236" s="49"/>
      <c r="IK236" s="49"/>
      <c r="IL236" s="49"/>
      <c r="IM236" s="49"/>
      <c r="IN236" s="49"/>
      <c r="IO236" s="49"/>
      <c r="IP236" s="49"/>
      <c r="IQ236" s="49"/>
      <c r="IR236" s="49"/>
      <c r="IS236" s="49"/>
      <c r="IT236" s="49"/>
      <c r="IU236" s="49"/>
      <c r="IV236" s="49"/>
      <c r="IW236" s="49"/>
    </row>
    <row r="237" customFormat="false" ht="9" hidden="false" customHeight="true" outlineLevel="0" collapsed="false">
      <c r="A237" s="196"/>
      <c r="B237" s="197"/>
      <c r="C237" s="198"/>
      <c r="D237" s="137"/>
      <c r="E237" s="137"/>
      <c r="F237" s="137"/>
      <c r="G237" s="199"/>
      <c r="H237" s="200"/>
      <c r="I237" s="137"/>
      <c r="J237" s="140"/>
      <c r="K237" s="141"/>
      <c r="L237" s="142"/>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c r="DA237" s="49"/>
      <c r="DB237" s="49"/>
      <c r="DC237" s="49"/>
      <c r="DD237" s="49"/>
      <c r="DE237" s="49"/>
      <c r="DF237" s="49"/>
      <c r="DG237" s="49"/>
      <c r="DH237" s="49"/>
      <c r="DI237" s="49"/>
      <c r="DJ237" s="49"/>
      <c r="DK237" s="49"/>
      <c r="DL237" s="49"/>
      <c r="DM237" s="49"/>
      <c r="DN237" s="49"/>
      <c r="DO237" s="49"/>
      <c r="DP237" s="49"/>
      <c r="DQ237" s="49"/>
      <c r="DR237" s="49"/>
      <c r="DS237" s="49"/>
      <c r="DT237" s="49"/>
      <c r="DU237" s="49"/>
      <c r="DV237" s="49"/>
      <c r="DW237" s="49"/>
      <c r="DX237" s="49"/>
      <c r="DY237" s="49"/>
      <c r="DZ237" s="49"/>
      <c r="EA237" s="49"/>
      <c r="EB237" s="49"/>
      <c r="EC237" s="49"/>
      <c r="ED237" s="49"/>
      <c r="EE237" s="49"/>
      <c r="EF237" s="49"/>
      <c r="EG237" s="49"/>
      <c r="EH237" s="49"/>
      <c r="EI237" s="49"/>
      <c r="EJ237" s="49"/>
      <c r="EK237" s="49"/>
      <c r="EL237" s="49"/>
      <c r="EM237" s="49"/>
      <c r="EN237" s="49"/>
      <c r="EO237" s="49"/>
      <c r="EP237" s="49"/>
      <c r="EQ237" s="49"/>
      <c r="ER237" s="49"/>
      <c r="ES237" s="49"/>
      <c r="ET237" s="49"/>
      <c r="EU237" s="49"/>
      <c r="EV237" s="49"/>
      <c r="EW237" s="49"/>
      <c r="EX237" s="49"/>
      <c r="EY237" s="49"/>
      <c r="EZ237" s="49"/>
      <c r="FA237" s="49"/>
      <c r="FB237" s="49"/>
      <c r="FC237" s="49"/>
      <c r="FD237" s="49"/>
      <c r="FE237" s="49"/>
      <c r="FF237" s="49"/>
      <c r="FG237" s="49"/>
      <c r="FH237" s="49"/>
      <c r="FI237" s="49"/>
      <c r="FJ237" s="49"/>
      <c r="FK237" s="49"/>
      <c r="FL237" s="49"/>
      <c r="FM237" s="49"/>
      <c r="FN237" s="49"/>
      <c r="FO237" s="49"/>
      <c r="FP237" s="49"/>
      <c r="FQ237" s="49"/>
      <c r="FR237" s="49"/>
      <c r="FS237" s="49"/>
      <c r="FT237" s="49"/>
      <c r="FU237" s="49"/>
      <c r="FV237" s="49"/>
      <c r="FW237" s="49"/>
      <c r="FX237" s="49"/>
      <c r="FY237" s="49"/>
      <c r="FZ237" s="49"/>
      <c r="GA237" s="49"/>
      <c r="GB237" s="49"/>
      <c r="GC237" s="49"/>
      <c r="GD237" s="49"/>
      <c r="GE237" s="49"/>
      <c r="GF237" s="49"/>
      <c r="GG237" s="49"/>
      <c r="GH237" s="49"/>
      <c r="GI237" s="49"/>
      <c r="GJ237" s="49"/>
      <c r="GK237" s="49"/>
      <c r="GL237" s="49"/>
      <c r="GM237" s="49"/>
      <c r="GN237" s="49"/>
      <c r="GO237" s="49"/>
      <c r="GP237" s="49"/>
      <c r="GQ237" s="49"/>
      <c r="GR237" s="49"/>
      <c r="GS237" s="49"/>
      <c r="GT237" s="49"/>
      <c r="GU237" s="49"/>
      <c r="GV237" s="49"/>
      <c r="GW237" s="49"/>
      <c r="GX237" s="49"/>
      <c r="GY237" s="49"/>
      <c r="GZ237" s="49"/>
      <c r="HA237" s="49"/>
      <c r="HB237" s="49"/>
      <c r="HC237" s="49"/>
      <c r="HD237" s="49"/>
      <c r="HE237" s="49"/>
      <c r="HF237" s="49"/>
      <c r="HG237" s="49"/>
      <c r="HH237" s="49"/>
      <c r="HI237" s="49"/>
      <c r="HJ237" s="49"/>
      <c r="HK237" s="49"/>
      <c r="HL237" s="49"/>
      <c r="HM237" s="49"/>
      <c r="HN237" s="49"/>
      <c r="HO237" s="49"/>
      <c r="HP237" s="49"/>
      <c r="HQ237" s="49"/>
      <c r="HR237" s="49"/>
      <c r="HS237" s="49"/>
      <c r="HT237" s="49"/>
      <c r="HU237" s="49"/>
      <c r="HV237" s="49"/>
      <c r="HW237" s="49"/>
      <c r="HX237" s="49"/>
      <c r="HY237" s="49"/>
      <c r="HZ237" s="49"/>
      <c r="IA237" s="49"/>
      <c r="IB237" s="49"/>
      <c r="IC237" s="49"/>
      <c r="ID237" s="49"/>
      <c r="IE237" s="49"/>
      <c r="IF237" s="49"/>
      <c r="IG237" s="49"/>
      <c r="IH237" s="49"/>
      <c r="II237" s="49"/>
      <c r="IJ237" s="49"/>
      <c r="IK237" s="49"/>
      <c r="IL237" s="49"/>
      <c r="IM237" s="49"/>
      <c r="IN237" s="49"/>
      <c r="IO237" s="49"/>
      <c r="IP237" s="49"/>
      <c r="IQ237" s="49"/>
      <c r="IR237" s="49"/>
      <c r="IS237" s="49"/>
      <c r="IT237" s="49"/>
      <c r="IU237" s="49"/>
      <c r="IV237" s="49"/>
      <c r="IW237" s="49"/>
    </row>
    <row r="238" customFormat="false" ht="15" hidden="false" customHeight="true" outlineLevel="0" collapsed="false">
      <c r="A238" s="196"/>
      <c r="B238" s="197"/>
      <c r="C238" s="198"/>
      <c r="D238" s="248" t="s">
        <v>418</v>
      </c>
      <c r="E238" s="137"/>
      <c r="F238" s="137"/>
      <c r="G238" s="199"/>
      <c r="H238" s="200"/>
      <c r="I238" s="137"/>
      <c r="J238" s="140"/>
      <c r="K238" s="141"/>
      <c r="L238" s="142"/>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c r="DA238" s="49"/>
      <c r="DB238" s="49"/>
      <c r="DC238" s="49"/>
      <c r="DD238" s="49"/>
      <c r="DE238" s="49"/>
      <c r="DF238" s="49"/>
      <c r="DG238" s="49"/>
      <c r="DH238" s="49"/>
      <c r="DI238" s="49"/>
      <c r="DJ238" s="49"/>
      <c r="DK238" s="49"/>
      <c r="DL238" s="49"/>
      <c r="DM238" s="49"/>
      <c r="DN238" s="49"/>
      <c r="DO238" s="49"/>
      <c r="DP238" s="49"/>
      <c r="DQ238" s="49"/>
      <c r="DR238" s="49"/>
      <c r="DS238" s="49"/>
      <c r="DT238" s="49"/>
      <c r="DU238" s="49"/>
      <c r="DV238" s="49"/>
      <c r="DW238" s="49"/>
      <c r="DX238" s="49"/>
      <c r="DY238" s="49"/>
      <c r="DZ238" s="49"/>
      <c r="EA238" s="49"/>
      <c r="EB238" s="49"/>
      <c r="EC238" s="49"/>
      <c r="ED238" s="49"/>
      <c r="EE238" s="49"/>
      <c r="EF238" s="49"/>
      <c r="EG238" s="49"/>
      <c r="EH238" s="49"/>
      <c r="EI238" s="49"/>
      <c r="EJ238" s="49"/>
      <c r="EK238" s="49"/>
      <c r="EL238" s="49"/>
      <c r="EM238" s="49"/>
      <c r="EN238" s="49"/>
      <c r="EO238" s="49"/>
      <c r="EP238" s="49"/>
      <c r="EQ238" s="49"/>
      <c r="ER238" s="49"/>
      <c r="ES238" s="49"/>
      <c r="ET238" s="49"/>
      <c r="EU238" s="49"/>
      <c r="EV238" s="49"/>
      <c r="EW238" s="49"/>
      <c r="EX238" s="49"/>
      <c r="EY238" s="49"/>
      <c r="EZ238" s="49"/>
      <c r="FA238" s="49"/>
      <c r="FB238" s="49"/>
      <c r="FC238" s="49"/>
      <c r="FD238" s="49"/>
      <c r="FE238" s="49"/>
      <c r="FF238" s="49"/>
      <c r="FG238" s="49"/>
      <c r="FH238" s="49"/>
      <c r="FI238" s="49"/>
      <c r="FJ238" s="49"/>
      <c r="FK238" s="49"/>
      <c r="FL238" s="49"/>
      <c r="FM238" s="49"/>
      <c r="FN238" s="49"/>
      <c r="FO238" s="49"/>
      <c r="FP238" s="49"/>
      <c r="FQ238" s="49"/>
      <c r="FR238" s="49"/>
      <c r="FS238" s="49"/>
      <c r="FT238" s="49"/>
      <c r="FU238" s="49"/>
      <c r="FV238" s="49"/>
      <c r="FW238" s="49"/>
      <c r="FX238" s="49"/>
      <c r="FY238" s="49"/>
      <c r="FZ238" s="49"/>
      <c r="GA238" s="49"/>
      <c r="GB238" s="49"/>
      <c r="GC238" s="49"/>
      <c r="GD238" s="49"/>
      <c r="GE238" s="49"/>
      <c r="GF238" s="49"/>
      <c r="GG238" s="49"/>
      <c r="GH238" s="49"/>
      <c r="GI238" s="49"/>
      <c r="GJ238" s="49"/>
      <c r="GK238" s="49"/>
      <c r="GL238" s="49"/>
      <c r="GM238" s="49"/>
      <c r="GN238" s="49"/>
      <c r="GO238" s="49"/>
      <c r="GP238" s="49"/>
      <c r="GQ238" s="49"/>
      <c r="GR238" s="49"/>
      <c r="GS238" s="49"/>
      <c r="GT238" s="49"/>
      <c r="GU238" s="49"/>
      <c r="GV238" s="49"/>
      <c r="GW238" s="49"/>
      <c r="GX238" s="49"/>
      <c r="GY238" s="49"/>
      <c r="GZ238" s="49"/>
      <c r="HA238" s="49"/>
      <c r="HB238" s="49"/>
      <c r="HC238" s="49"/>
      <c r="HD238" s="49"/>
      <c r="HE238" s="49"/>
      <c r="HF238" s="49"/>
      <c r="HG238" s="49"/>
      <c r="HH238" s="49"/>
      <c r="HI238" s="49"/>
      <c r="HJ238" s="49"/>
      <c r="HK238" s="49"/>
      <c r="HL238" s="49"/>
      <c r="HM238" s="49"/>
      <c r="HN238" s="49"/>
      <c r="HO238" s="49"/>
      <c r="HP238" s="49"/>
      <c r="HQ238" s="49"/>
      <c r="HR238" s="49"/>
      <c r="HS238" s="49"/>
      <c r="HT238" s="49"/>
      <c r="HU238" s="49"/>
      <c r="HV238" s="49"/>
      <c r="HW238" s="49"/>
      <c r="HX238" s="49"/>
      <c r="HY238" s="49"/>
      <c r="HZ238" s="49"/>
      <c r="IA238" s="49"/>
      <c r="IB238" s="49"/>
      <c r="IC238" s="49"/>
      <c r="ID238" s="49"/>
      <c r="IE238" s="49"/>
      <c r="IF238" s="49"/>
      <c r="IG238" s="49"/>
      <c r="IH238" s="49"/>
      <c r="II238" s="49"/>
      <c r="IJ238" s="49"/>
      <c r="IK238" s="49"/>
      <c r="IL238" s="49"/>
      <c r="IM238" s="49"/>
      <c r="IN238" s="49"/>
      <c r="IO238" s="49"/>
      <c r="IP238" s="49"/>
      <c r="IQ238" s="49"/>
      <c r="IR238" s="49"/>
      <c r="IS238" s="49"/>
      <c r="IT238" s="49"/>
      <c r="IU238" s="49"/>
      <c r="IV238" s="49"/>
      <c r="IW238" s="49"/>
    </row>
    <row r="239" customFormat="false" ht="15" hidden="false" customHeight="true" outlineLevel="0" collapsed="false">
      <c r="A239" s="95"/>
      <c r="B239" s="95"/>
      <c r="C239" s="97"/>
      <c r="D239" s="137" t="s">
        <v>419</v>
      </c>
      <c r="E239" s="246"/>
      <c r="F239" s="239"/>
      <c r="G239" s="239"/>
      <c r="H239" s="99"/>
      <c r="I239" s="137"/>
      <c r="J239" s="140"/>
      <c r="K239" s="141"/>
      <c r="L239" s="142"/>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c r="DA239" s="49"/>
      <c r="DB239" s="49"/>
      <c r="DC239" s="49"/>
      <c r="DD239" s="49"/>
      <c r="DE239" s="49"/>
      <c r="DF239" s="49"/>
      <c r="DG239" s="49"/>
      <c r="DH239" s="49"/>
      <c r="DI239" s="49"/>
      <c r="DJ239" s="49"/>
      <c r="DK239" s="49"/>
      <c r="DL239" s="49"/>
      <c r="DM239" s="49"/>
      <c r="DN239" s="49"/>
      <c r="DO239" s="49"/>
      <c r="DP239" s="49"/>
      <c r="DQ239" s="49"/>
      <c r="DR239" s="49"/>
      <c r="DS239" s="49"/>
      <c r="DT239" s="49"/>
      <c r="DU239" s="49"/>
      <c r="DV239" s="49"/>
      <c r="DW239" s="49"/>
      <c r="DX239" s="49"/>
      <c r="DY239" s="49"/>
      <c r="DZ239" s="49"/>
      <c r="EA239" s="49"/>
      <c r="EB239" s="49"/>
      <c r="EC239" s="49"/>
      <c r="ED239" s="49"/>
      <c r="EE239" s="49"/>
      <c r="EF239" s="49"/>
      <c r="EG239" s="49"/>
      <c r="EH239" s="49"/>
      <c r="EI239" s="49"/>
      <c r="EJ239" s="49"/>
      <c r="EK239" s="49"/>
      <c r="EL239" s="49"/>
      <c r="EM239" s="49"/>
      <c r="EN239" s="49"/>
      <c r="EO239" s="49"/>
      <c r="EP239" s="49"/>
      <c r="EQ239" s="49"/>
      <c r="ER239" s="49"/>
      <c r="ES239" s="49"/>
      <c r="ET239" s="49"/>
      <c r="EU239" s="49"/>
      <c r="EV239" s="49"/>
      <c r="EW239" s="49"/>
      <c r="EX239" s="49"/>
      <c r="EY239" s="49"/>
      <c r="EZ239" s="49"/>
      <c r="FA239" s="49"/>
      <c r="FB239" s="49"/>
      <c r="FC239" s="49"/>
      <c r="FD239" s="49"/>
      <c r="FE239" s="49"/>
      <c r="FF239" s="49"/>
      <c r="FG239" s="49"/>
      <c r="FH239" s="49"/>
      <c r="FI239" s="49"/>
      <c r="FJ239" s="49"/>
      <c r="FK239" s="49"/>
      <c r="FL239" s="49"/>
      <c r="FM239" s="49"/>
      <c r="FN239" s="49"/>
      <c r="FO239" s="49"/>
      <c r="FP239" s="49"/>
      <c r="FQ239" s="49"/>
      <c r="FR239" s="49"/>
      <c r="FS239" s="49"/>
      <c r="FT239" s="49"/>
      <c r="FU239" s="49"/>
      <c r="FV239" s="49"/>
      <c r="FW239" s="49"/>
      <c r="FX239" s="49"/>
      <c r="FY239" s="49"/>
      <c r="FZ239" s="49"/>
      <c r="GA239" s="49"/>
      <c r="GB239" s="49"/>
      <c r="GC239" s="49"/>
      <c r="GD239" s="49"/>
      <c r="GE239" s="49"/>
      <c r="GF239" s="49"/>
      <c r="GG239" s="49"/>
      <c r="GH239" s="49"/>
      <c r="GI239" s="49"/>
      <c r="GJ239" s="49"/>
      <c r="GK239" s="49"/>
      <c r="GL239" s="49"/>
      <c r="GM239" s="49"/>
      <c r="GN239" s="49"/>
      <c r="GO239" s="49"/>
      <c r="GP239" s="49"/>
      <c r="GQ239" s="49"/>
      <c r="GR239" s="49"/>
      <c r="GS239" s="49"/>
      <c r="GT239" s="49"/>
      <c r="GU239" s="49"/>
      <c r="GV239" s="49"/>
      <c r="GW239" s="49"/>
      <c r="GX239" s="49"/>
      <c r="GY239" s="49"/>
      <c r="GZ239" s="49"/>
      <c r="HA239" s="49"/>
      <c r="HB239" s="49"/>
      <c r="HC239" s="49"/>
      <c r="HD239" s="49"/>
      <c r="HE239" s="49"/>
      <c r="HF239" s="49"/>
      <c r="HG239" s="49"/>
      <c r="HH239" s="49"/>
      <c r="HI239" s="49"/>
      <c r="HJ239" s="49"/>
      <c r="HK239" s="49"/>
      <c r="HL239" s="49"/>
      <c r="HM239" s="49"/>
      <c r="HN239" s="49"/>
      <c r="HO239" s="49"/>
      <c r="HP239" s="49"/>
      <c r="HQ239" s="49"/>
      <c r="HR239" s="49"/>
      <c r="HS239" s="49"/>
      <c r="HT239" s="49"/>
      <c r="HU239" s="49"/>
      <c r="HV239" s="49"/>
      <c r="HW239" s="49"/>
      <c r="HX239" s="49"/>
      <c r="HY239" s="49"/>
      <c r="HZ239" s="49"/>
      <c r="IA239" s="49"/>
      <c r="IB239" s="49"/>
      <c r="IC239" s="49"/>
      <c r="ID239" s="49"/>
      <c r="IE239" s="49"/>
      <c r="IF239" s="49"/>
      <c r="IG239" s="49"/>
      <c r="IH239" s="49"/>
      <c r="II239" s="49"/>
      <c r="IJ239" s="49"/>
      <c r="IK239" s="49"/>
      <c r="IL239" s="49"/>
      <c r="IM239" s="49"/>
      <c r="IN239" s="49"/>
      <c r="IO239" s="49"/>
      <c r="IP239" s="49"/>
      <c r="IQ239" s="49"/>
      <c r="IR239" s="49"/>
      <c r="IS239" s="49"/>
      <c r="IT239" s="49"/>
      <c r="IU239" s="49"/>
      <c r="IV239" s="49"/>
      <c r="IW239" s="49"/>
    </row>
    <row r="240" customFormat="false" ht="15" hidden="false" customHeight="true" outlineLevel="0" collapsed="false">
      <c r="A240" s="95"/>
      <c r="B240" s="95"/>
      <c r="C240" s="97"/>
      <c r="D240" s="137" t="s">
        <v>420</v>
      </c>
      <c r="E240" s="246"/>
      <c r="F240" s="239"/>
      <c r="G240" s="239"/>
      <c r="H240" s="99"/>
      <c r="I240" s="137"/>
      <c r="J240" s="140"/>
      <c r="K240" s="141"/>
      <c r="L240" s="142"/>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c r="EU240" s="49"/>
      <c r="EV240" s="49"/>
      <c r="EW240" s="49"/>
      <c r="EX240" s="49"/>
      <c r="EY240" s="49"/>
      <c r="EZ240" s="49"/>
      <c r="FA240" s="49"/>
      <c r="FB240" s="49"/>
      <c r="FC240" s="49"/>
      <c r="FD240" s="49"/>
      <c r="FE240" s="49"/>
      <c r="FF240" s="49"/>
      <c r="FG240" s="49"/>
      <c r="FH240" s="49"/>
      <c r="FI240" s="49"/>
      <c r="FJ240" s="49"/>
      <c r="FK240" s="49"/>
      <c r="FL240" s="49"/>
      <c r="FM240" s="49"/>
      <c r="FN240" s="49"/>
      <c r="FO240" s="49"/>
      <c r="FP240" s="49"/>
      <c r="FQ240" s="49"/>
      <c r="FR240" s="49"/>
      <c r="FS240" s="49"/>
      <c r="FT240" s="49"/>
      <c r="FU240" s="49"/>
      <c r="FV240" s="49"/>
      <c r="FW240" s="49"/>
      <c r="FX240" s="49"/>
      <c r="FY240" s="49"/>
      <c r="FZ240" s="49"/>
      <c r="GA240" s="49"/>
      <c r="GB240" s="49"/>
      <c r="GC240" s="49"/>
      <c r="GD240" s="49"/>
      <c r="GE240" s="49"/>
      <c r="GF240" s="49"/>
      <c r="GG240" s="49"/>
      <c r="GH240" s="49"/>
      <c r="GI240" s="49"/>
      <c r="GJ240" s="49"/>
      <c r="GK240" s="49"/>
      <c r="GL240" s="49"/>
      <c r="GM240" s="49"/>
      <c r="GN240" s="49"/>
      <c r="GO240" s="49"/>
      <c r="GP240" s="49"/>
      <c r="GQ240" s="49"/>
      <c r="GR240" s="49"/>
      <c r="GS240" s="49"/>
      <c r="GT240" s="49"/>
      <c r="GU240" s="49"/>
      <c r="GV240" s="49"/>
      <c r="GW240" s="49"/>
      <c r="GX240" s="49"/>
      <c r="GY240" s="49"/>
      <c r="GZ240" s="49"/>
      <c r="HA240" s="49"/>
      <c r="HB240" s="49"/>
      <c r="HC240" s="49"/>
      <c r="HD240" s="49"/>
      <c r="HE240" s="49"/>
      <c r="HF240" s="49"/>
      <c r="HG240" s="49"/>
      <c r="HH240" s="49"/>
      <c r="HI240" s="49"/>
      <c r="HJ240" s="49"/>
      <c r="HK240" s="49"/>
      <c r="HL240" s="49"/>
      <c r="HM240" s="49"/>
      <c r="HN240" s="49"/>
      <c r="HO240" s="49"/>
      <c r="HP240" s="49"/>
      <c r="HQ240" s="49"/>
      <c r="HR240" s="49"/>
      <c r="HS240" s="49"/>
      <c r="HT240" s="49"/>
      <c r="HU240" s="49"/>
      <c r="HV240" s="49"/>
      <c r="HW240" s="49"/>
      <c r="HX240" s="49"/>
      <c r="HY240" s="49"/>
      <c r="HZ240" s="49"/>
      <c r="IA240" s="49"/>
      <c r="IB240" s="49"/>
      <c r="IC240" s="49"/>
      <c r="ID240" s="49"/>
      <c r="IE240" s="49"/>
      <c r="IF240" s="49"/>
      <c r="IG240" s="49"/>
      <c r="IH240" s="49"/>
      <c r="II240" s="49"/>
      <c r="IJ240" s="49"/>
      <c r="IK240" s="49"/>
      <c r="IL240" s="49"/>
      <c r="IM240" s="49"/>
      <c r="IN240" s="49"/>
      <c r="IO240" s="49"/>
      <c r="IP240" s="49"/>
      <c r="IQ240" s="49"/>
      <c r="IR240" s="49"/>
      <c r="IS240" s="49"/>
      <c r="IT240" s="49"/>
      <c r="IU240" s="49"/>
      <c r="IV240" s="49"/>
      <c r="IW240" s="49"/>
    </row>
    <row r="241" customFormat="false" ht="15" hidden="false" customHeight="true" outlineLevel="0" collapsed="false">
      <c r="A241" s="95"/>
      <c r="B241" s="95"/>
      <c r="C241" s="97"/>
      <c r="D241" s="137" t="s">
        <v>421</v>
      </c>
      <c r="E241" s="246"/>
      <c r="F241" s="239"/>
      <c r="G241" s="239"/>
      <c r="H241" s="99"/>
      <c r="I241" s="137"/>
      <c r="J241" s="140"/>
      <c r="K241" s="141"/>
      <c r="L241" s="142"/>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c r="DA241" s="49"/>
      <c r="DB241" s="49"/>
      <c r="DC241" s="49"/>
      <c r="DD241" s="49"/>
      <c r="DE241" s="49"/>
      <c r="DF241" s="49"/>
      <c r="DG241" s="49"/>
      <c r="DH241" s="49"/>
      <c r="DI241" s="49"/>
      <c r="DJ241" s="49"/>
      <c r="DK241" s="49"/>
      <c r="DL241" s="49"/>
      <c r="DM241" s="49"/>
      <c r="DN241" s="49"/>
      <c r="DO241" s="49"/>
      <c r="DP241" s="49"/>
      <c r="DQ241" s="49"/>
      <c r="DR241" s="49"/>
      <c r="DS241" s="49"/>
      <c r="DT241" s="49"/>
      <c r="DU241" s="49"/>
      <c r="DV241" s="49"/>
      <c r="DW241" s="49"/>
      <c r="DX241" s="49"/>
      <c r="DY241" s="49"/>
      <c r="DZ241" s="49"/>
      <c r="EA241" s="49"/>
      <c r="EB241" s="49"/>
      <c r="EC241" s="49"/>
      <c r="ED241" s="49"/>
      <c r="EE241" s="49"/>
      <c r="EF241" s="49"/>
      <c r="EG241" s="49"/>
      <c r="EH241" s="49"/>
      <c r="EI241" s="49"/>
      <c r="EJ241" s="49"/>
      <c r="EK241" s="49"/>
      <c r="EL241" s="49"/>
      <c r="EM241" s="49"/>
      <c r="EN241" s="49"/>
      <c r="EO241" s="49"/>
      <c r="EP241" s="49"/>
      <c r="EQ241" s="49"/>
      <c r="ER241" s="49"/>
      <c r="ES241" s="49"/>
      <c r="ET241" s="49"/>
      <c r="EU241" s="49"/>
      <c r="EV241" s="49"/>
      <c r="EW241" s="49"/>
      <c r="EX241" s="49"/>
      <c r="EY241" s="49"/>
      <c r="EZ241" s="49"/>
      <c r="FA241" s="49"/>
      <c r="FB241" s="49"/>
      <c r="FC241" s="49"/>
      <c r="FD241" s="49"/>
      <c r="FE241" s="49"/>
      <c r="FF241" s="49"/>
      <c r="FG241" s="49"/>
      <c r="FH241" s="49"/>
      <c r="FI241" s="49"/>
      <c r="FJ241" s="49"/>
      <c r="FK241" s="49"/>
      <c r="FL241" s="49"/>
      <c r="FM241" s="49"/>
      <c r="FN241" s="49"/>
      <c r="FO241" s="49"/>
      <c r="FP241" s="49"/>
      <c r="FQ241" s="49"/>
      <c r="FR241" s="49"/>
      <c r="FS241" s="49"/>
      <c r="FT241" s="49"/>
      <c r="FU241" s="49"/>
      <c r="FV241" s="49"/>
      <c r="FW241" s="49"/>
      <c r="FX241" s="49"/>
      <c r="FY241" s="49"/>
      <c r="FZ241" s="49"/>
      <c r="GA241" s="49"/>
      <c r="GB241" s="49"/>
      <c r="GC241" s="49"/>
      <c r="GD241" s="49"/>
      <c r="GE241" s="49"/>
      <c r="GF241" s="49"/>
      <c r="GG241" s="49"/>
      <c r="GH241" s="49"/>
      <c r="GI241" s="49"/>
      <c r="GJ241" s="49"/>
      <c r="GK241" s="49"/>
      <c r="GL241" s="49"/>
      <c r="GM241" s="49"/>
      <c r="GN241" s="49"/>
      <c r="GO241" s="49"/>
      <c r="GP241" s="49"/>
      <c r="GQ241" s="49"/>
      <c r="GR241" s="49"/>
      <c r="GS241" s="49"/>
      <c r="GT241" s="49"/>
      <c r="GU241" s="49"/>
      <c r="GV241" s="49"/>
      <c r="GW241" s="49"/>
      <c r="GX241" s="49"/>
      <c r="GY241" s="49"/>
      <c r="GZ241" s="49"/>
      <c r="HA241" s="49"/>
      <c r="HB241" s="49"/>
      <c r="HC241" s="49"/>
      <c r="HD241" s="49"/>
      <c r="HE241" s="49"/>
      <c r="HF241" s="49"/>
      <c r="HG241" s="49"/>
      <c r="HH241" s="49"/>
      <c r="HI241" s="49"/>
      <c r="HJ241" s="49"/>
      <c r="HK241" s="49"/>
      <c r="HL241" s="49"/>
      <c r="HM241" s="49"/>
      <c r="HN241" s="49"/>
      <c r="HO241" s="49"/>
      <c r="HP241" s="49"/>
      <c r="HQ241" s="49"/>
      <c r="HR241" s="49"/>
      <c r="HS241" s="49"/>
      <c r="HT241" s="49"/>
      <c r="HU241" s="49"/>
      <c r="HV241" s="49"/>
      <c r="HW241" s="49"/>
      <c r="HX241" s="49"/>
      <c r="HY241" s="49"/>
      <c r="HZ241" s="49"/>
      <c r="IA241" s="49"/>
      <c r="IB241" s="49"/>
      <c r="IC241" s="49"/>
      <c r="ID241" s="49"/>
      <c r="IE241" s="49"/>
      <c r="IF241" s="49"/>
      <c r="IG241" s="49"/>
      <c r="IH241" s="49"/>
      <c r="II241" s="49"/>
      <c r="IJ241" s="49"/>
      <c r="IK241" s="49"/>
      <c r="IL241" s="49"/>
      <c r="IM241" s="49"/>
      <c r="IN241" s="49"/>
      <c r="IO241" s="49"/>
      <c r="IP241" s="49"/>
      <c r="IQ241" s="49"/>
      <c r="IR241" s="49"/>
      <c r="IS241" s="49"/>
      <c r="IT241" s="49"/>
      <c r="IU241" s="49"/>
      <c r="IV241" s="49"/>
      <c r="IW241" s="49"/>
    </row>
    <row r="242" customFormat="false" ht="15" hidden="false" customHeight="true" outlineLevel="0" collapsed="false">
      <c r="A242" s="95"/>
      <c r="B242" s="95"/>
      <c r="C242" s="97"/>
      <c r="D242" s="137" t="s">
        <v>422</v>
      </c>
      <c r="E242" s="246"/>
      <c r="F242" s="239"/>
      <c r="G242" s="239"/>
      <c r="H242" s="99"/>
      <c r="I242" s="137"/>
      <c r="J242" s="140"/>
      <c r="K242" s="141"/>
      <c r="L242" s="142"/>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c r="EU242" s="49"/>
      <c r="EV242" s="49"/>
      <c r="EW242" s="49"/>
      <c r="EX242" s="49"/>
      <c r="EY242" s="49"/>
      <c r="EZ242" s="49"/>
      <c r="FA242" s="49"/>
      <c r="FB242" s="49"/>
      <c r="FC242" s="49"/>
      <c r="FD242" s="49"/>
      <c r="FE242" s="49"/>
      <c r="FF242" s="49"/>
      <c r="FG242" s="49"/>
      <c r="FH242" s="49"/>
      <c r="FI242" s="49"/>
      <c r="FJ242" s="49"/>
      <c r="FK242" s="49"/>
      <c r="FL242" s="49"/>
      <c r="FM242" s="49"/>
      <c r="FN242" s="49"/>
      <c r="FO242" s="49"/>
      <c r="FP242" s="49"/>
      <c r="FQ242" s="49"/>
      <c r="FR242" s="49"/>
      <c r="FS242" s="49"/>
      <c r="FT242" s="49"/>
      <c r="FU242" s="49"/>
      <c r="FV242" s="49"/>
      <c r="FW242" s="49"/>
      <c r="FX242" s="49"/>
      <c r="FY242" s="49"/>
      <c r="FZ242" s="49"/>
      <c r="GA242" s="49"/>
      <c r="GB242" s="49"/>
      <c r="GC242" s="49"/>
      <c r="GD242" s="49"/>
      <c r="GE242" s="49"/>
      <c r="GF242" s="49"/>
      <c r="GG242" s="49"/>
      <c r="GH242" s="49"/>
      <c r="GI242" s="49"/>
      <c r="GJ242" s="49"/>
      <c r="GK242" s="49"/>
      <c r="GL242" s="49"/>
      <c r="GM242" s="49"/>
      <c r="GN242" s="49"/>
      <c r="GO242" s="49"/>
      <c r="GP242" s="49"/>
      <c r="GQ242" s="49"/>
      <c r="GR242" s="49"/>
      <c r="GS242" s="49"/>
      <c r="GT242" s="49"/>
      <c r="GU242" s="49"/>
      <c r="GV242" s="49"/>
      <c r="GW242" s="49"/>
      <c r="GX242" s="49"/>
      <c r="GY242" s="49"/>
      <c r="GZ242" s="49"/>
      <c r="HA242" s="49"/>
      <c r="HB242" s="49"/>
      <c r="HC242" s="49"/>
      <c r="HD242" s="49"/>
      <c r="HE242" s="49"/>
      <c r="HF242" s="49"/>
      <c r="HG242" s="49"/>
      <c r="HH242" s="49"/>
      <c r="HI242" s="49"/>
      <c r="HJ242" s="49"/>
      <c r="HK242" s="49"/>
      <c r="HL242" s="49"/>
      <c r="HM242" s="49"/>
      <c r="HN242" s="49"/>
      <c r="HO242" s="49"/>
      <c r="HP242" s="49"/>
      <c r="HQ242" s="49"/>
      <c r="HR242" s="49"/>
      <c r="HS242" s="49"/>
      <c r="HT242" s="49"/>
      <c r="HU242" s="49"/>
      <c r="HV242" s="49"/>
      <c r="HW242" s="49"/>
      <c r="HX242" s="49"/>
      <c r="HY242" s="49"/>
      <c r="HZ242" s="49"/>
      <c r="IA242" s="49"/>
      <c r="IB242" s="49"/>
      <c r="IC242" s="49"/>
      <c r="ID242" s="49"/>
      <c r="IE242" s="49"/>
      <c r="IF242" s="49"/>
      <c r="IG242" s="49"/>
      <c r="IH242" s="49"/>
      <c r="II242" s="49"/>
      <c r="IJ242" s="49"/>
      <c r="IK242" s="49"/>
      <c r="IL242" s="49"/>
      <c r="IM242" s="49"/>
      <c r="IN242" s="49"/>
      <c r="IO242" s="49"/>
      <c r="IP242" s="49"/>
      <c r="IQ242" s="49"/>
      <c r="IR242" s="49"/>
      <c r="IS242" s="49"/>
      <c r="IT242" s="49"/>
      <c r="IU242" s="49"/>
      <c r="IV242" s="49"/>
      <c r="IW242" s="49"/>
    </row>
    <row r="243" customFormat="false" ht="15" hidden="false" customHeight="true" outlineLevel="0" collapsed="false">
      <c r="A243" s="95"/>
      <c r="B243" s="95"/>
      <c r="C243" s="97"/>
      <c r="D243" s="248" t="s">
        <v>423</v>
      </c>
      <c r="E243" s="246"/>
      <c r="F243" s="239"/>
      <c r="G243" s="239"/>
      <c r="H243" s="99"/>
      <c r="I243" s="137"/>
      <c r="J243" s="140"/>
      <c r="K243" s="141"/>
      <c r="L243" s="142"/>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c r="EU243" s="49"/>
      <c r="EV243" s="49"/>
      <c r="EW243" s="49"/>
      <c r="EX243" s="49"/>
      <c r="EY243" s="49"/>
      <c r="EZ243" s="49"/>
      <c r="FA243" s="49"/>
      <c r="FB243" s="49"/>
      <c r="FC243" s="49"/>
      <c r="FD243" s="49"/>
      <c r="FE243" s="49"/>
      <c r="FF243" s="49"/>
      <c r="FG243" s="49"/>
      <c r="FH243" s="49"/>
      <c r="FI243" s="49"/>
      <c r="FJ243" s="49"/>
      <c r="FK243" s="49"/>
      <c r="FL243" s="49"/>
      <c r="FM243" s="49"/>
      <c r="FN243" s="49"/>
      <c r="FO243" s="49"/>
      <c r="FP243" s="49"/>
      <c r="FQ243" s="49"/>
      <c r="FR243" s="49"/>
      <c r="FS243" s="49"/>
      <c r="FT243" s="49"/>
      <c r="FU243" s="49"/>
      <c r="FV243" s="49"/>
      <c r="FW243" s="49"/>
      <c r="FX243" s="49"/>
      <c r="FY243" s="49"/>
      <c r="FZ243" s="49"/>
      <c r="GA243" s="49"/>
      <c r="GB243" s="49"/>
      <c r="GC243" s="49"/>
      <c r="GD243" s="49"/>
      <c r="GE243" s="49"/>
      <c r="GF243" s="49"/>
      <c r="GG243" s="49"/>
      <c r="GH243" s="49"/>
      <c r="GI243" s="49"/>
      <c r="GJ243" s="49"/>
      <c r="GK243" s="49"/>
      <c r="GL243" s="49"/>
      <c r="GM243" s="49"/>
      <c r="GN243" s="49"/>
      <c r="GO243" s="49"/>
      <c r="GP243" s="49"/>
      <c r="GQ243" s="49"/>
      <c r="GR243" s="49"/>
      <c r="GS243" s="49"/>
      <c r="GT243" s="49"/>
      <c r="GU243" s="49"/>
      <c r="GV243" s="49"/>
      <c r="GW243" s="49"/>
      <c r="GX243" s="49"/>
      <c r="GY243" s="49"/>
      <c r="GZ243" s="49"/>
      <c r="HA243" s="49"/>
      <c r="HB243" s="49"/>
      <c r="HC243" s="49"/>
      <c r="HD243" s="49"/>
      <c r="HE243" s="49"/>
      <c r="HF243" s="49"/>
      <c r="HG243" s="49"/>
      <c r="HH243" s="49"/>
      <c r="HI243" s="49"/>
      <c r="HJ243" s="49"/>
      <c r="HK243" s="49"/>
      <c r="HL243" s="49"/>
      <c r="HM243" s="49"/>
      <c r="HN243" s="49"/>
      <c r="HO243" s="49"/>
      <c r="HP243" s="49"/>
      <c r="HQ243" s="49"/>
      <c r="HR243" s="49"/>
      <c r="HS243" s="49"/>
      <c r="HT243" s="49"/>
      <c r="HU243" s="49"/>
      <c r="HV243" s="49"/>
      <c r="HW243" s="49"/>
      <c r="HX243" s="49"/>
      <c r="HY243" s="49"/>
      <c r="HZ243" s="49"/>
      <c r="IA243" s="49"/>
      <c r="IB243" s="49"/>
      <c r="IC243" s="49"/>
      <c r="ID243" s="49"/>
      <c r="IE243" s="49"/>
      <c r="IF243" s="49"/>
      <c r="IG243" s="49"/>
      <c r="IH243" s="49"/>
      <c r="II243" s="49"/>
      <c r="IJ243" s="49"/>
      <c r="IK243" s="49"/>
      <c r="IL243" s="49"/>
      <c r="IM243" s="49"/>
      <c r="IN243" s="49"/>
      <c r="IO243" s="49"/>
      <c r="IP243" s="49"/>
      <c r="IQ243" s="49"/>
      <c r="IR243" s="49"/>
      <c r="IS243" s="49"/>
      <c r="IT243" s="49"/>
      <c r="IU243" s="49"/>
      <c r="IV243" s="49"/>
      <c r="IW243" s="49"/>
    </row>
    <row r="244" customFormat="false" ht="15" hidden="false" customHeight="true" outlineLevel="0" collapsed="false">
      <c r="A244" s="95"/>
      <c r="B244" s="95"/>
      <c r="C244" s="97"/>
      <c r="D244" s="248" t="s">
        <v>424</v>
      </c>
      <c r="E244" s="246"/>
      <c r="F244" s="239"/>
      <c r="G244" s="239"/>
      <c r="H244" s="99"/>
      <c r="I244" s="137"/>
      <c r="J244" s="140"/>
      <c r="K244" s="141"/>
      <c r="L244" s="142"/>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c r="IL244" s="49"/>
      <c r="IM244" s="49"/>
      <c r="IN244" s="49"/>
      <c r="IO244" s="49"/>
      <c r="IP244" s="49"/>
      <c r="IQ244" s="49"/>
      <c r="IR244" s="49"/>
      <c r="IS244" s="49"/>
      <c r="IT244" s="49"/>
      <c r="IU244" s="49"/>
      <c r="IV244" s="49"/>
      <c r="IW244" s="49"/>
    </row>
    <row r="245" customFormat="false" ht="15" hidden="false" customHeight="true" outlineLevel="0" collapsed="false">
      <c r="A245" s="95"/>
      <c r="B245" s="95"/>
      <c r="C245" s="97"/>
      <c r="D245" s="138" t="s">
        <v>425</v>
      </c>
      <c r="E245" s="246"/>
      <c r="F245" s="137"/>
      <c r="G245" s="239"/>
      <c r="H245" s="99"/>
      <c r="I245" s="137"/>
      <c r="J245" s="140"/>
      <c r="K245" s="141"/>
      <c r="L245" s="142"/>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c r="DA245" s="49"/>
      <c r="DB245" s="49"/>
      <c r="DC245" s="49"/>
      <c r="DD245" s="49"/>
      <c r="DE245" s="49"/>
      <c r="DF245" s="49"/>
      <c r="DG245" s="49"/>
      <c r="DH245" s="49"/>
      <c r="DI245" s="49"/>
      <c r="DJ245" s="49"/>
      <c r="DK245" s="49"/>
      <c r="DL245" s="49"/>
      <c r="DM245" s="49"/>
      <c r="DN245" s="49"/>
      <c r="DO245" s="49"/>
      <c r="DP245" s="49"/>
      <c r="DQ245" s="49"/>
      <c r="DR245" s="49"/>
      <c r="DS245" s="49"/>
      <c r="DT245" s="49"/>
      <c r="DU245" s="49"/>
      <c r="DV245" s="49"/>
      <c r="DW245" s="49"/>
      <c r="DX245" s="49"/>
      <c r="DY245" s="49"/>
      <c r="DZ245" s="49"/>
      <c r="EA245" s="49"/>
      <c r="EB245" s="49"/>
      <c r="EC245" s="49"/>
      <c r="ED245" s="49"/>
      <c r="EE245" s="49"/>
      <c r="EF245" s="49"/>
      <c r="EG245" s="49"/>
      <c r="EH245" s="49"/>
      <c r="EI245" s="49"/>
      <c r="EJ245" s="49"/>
      <c r="EK245" s="49"/>
      <c r="EL245" s="49"/>
      <c r="EM245" s="49"/>
      <c r="EN245" s="49"/>
      <c r="EO245" s="49"/>
      <c r="EP245" s="49"/>
      <c r="EQ245" s="49"/>
      <c r="ER245" s="49"/>
      <c r="ES245" s="49"/>
      <c r="ET245" s="49"/>
      <c r="EU245" s="49"/>
      <c r="EV245" s="49"/>
      <c r="EW245" s="49"/>
      <c r="EX245" s="49"/>
      <c r="EY245" s="49"/>
      <c r="EZ245" s="49"/>
      <c r="FA245" s="49"/>
      <c r="FB245" s="49"/>
      <c r="FC245" s="49"/>
      <c r="FD245" s="49"/>
      <c r="FE245" s="49"/>
      <c r="FF245" s="49"/>
      <c r="FG245" s="49"/>
      <c r="FH245" s="49"/>
      <c r="FI245" s="49"/>
      <c r="FJ245" s="49"/>
      <c r="FK245" s="49"/>
      <c r="FL245" s="49"/>
      <c r="FM245" s="49"/>
      <c r="FN245" s="49"/>
      <c r="FO245" s="49"/>
      <c r="FP245" s="49"/>
      <c r="FQ245" s="49"/>
      <c r="FR245" s="49"/>
      <c r="FS245" s="49"/>
      <c r="FT245" s="49"/>
      <c r="FU245" s="49"/>
      <c r="FV245" s="49"/>
      <c r="FW245" s="49"/>
      <c r="FX245" s="49"/>
      <c r="FY245" s="49"/>
      <c r="FZ245" s="49"/>
      <c r="GA245" s="49"/>
      <c r="GB245" s="49"/>
      <c r="GC245" s="49"/>
      <c r="GD245" s="49"/>
      <c r="GE245" s="49"/>
      <c r="GF245" s="49"/>
      <c r="GG245" s="49"/>
      <c r="GH245" s="49"/>
      <c r="GI245" s="49"/>
      <c r="GJ245" s="49"/>
      <c r="GK245" s="49"/>
      <c r="GL245" s="49"/>
      <c r="GM245" s="49"/>
      <c r="GN245" s="49"/>
      <c r="GO245" s="49"/>
      <c r="GP245" s="49"/>
      <c r="GQ245" s="49"/>
      <c r="GR245" s="49"/>
      <c r="GS245" s="49"/>
      <c r="GT245" s="49"/>
      <c r="GU245" s="49"/>
      <c r="GV245" s="49"/>
      <c r="GW245" s="49"/>
      <c r="GX245" s="49"/>
      <c r="GY245" s="49"/>
      <c r="GZ245" s="49"/>
      <c r="HA245" s="49"/>
      <c r="HB245" s="49"/>
      <c r="HC245" s="49"/>
      <c r="HD245" s="49"/>
      <c r="HE245" s="49"/>
      <c r="HF245" s="49"/>
      <c r="HG245" s="49"/>
      <c r="HH245" s="49"/>
      <c r="HI245" s="49"/>
      <c r="HJ245" s="49"/>
      <c r="HK245" s="49"/>
      <c r="HL245" s="49"/>
      <c r="HM245" s="49"/>
      <c r="HN245" s="49"/>
      <c r="HO245" s="49"/>
      <c r="HP245" s="49"/>
      <c r="HQ245" s="49"/>
      <c r="HR245" s="49"/>
      <c r="HS245" s="49"/>
      <c r="HT245" s="49"/>
      <c r="HU245" s="49"/>
      <c r="HV245" s="49"/>
      <c r="HW245" s="49"/>
      <c r="HX245" s="49"/>
      <c r="HY245" s="49"/>
      <c r="HZ245" s="49"/>
      <c r="IA245" s="49"/>
      <c r="IB245" s="49"/>
      <c r="IC245" s="49"/>
      <c r="ID245" s="49"/>
      <c r="IE245" s="49"/>
      <c r="IF245" s="49"/>
      <c r="IG245" s="49"/>
      <c r="IH245" s="49"/>
      <c r="II245" s="49"/>
      <c r="IJ245" s="49"/>
      <c r="IK245" s="49"/>
      <c r="IL245" s="49"/>
      <c r="IM245" s="49"/>
      <c r="IN245" s="49"/>
      <c r="IO245" s="49"/>
      <c r="IP245" s="49"/>
      <c r="IQ245" s="49"/>
      <c r="IR245" s="49"/>
      <c r="IS245" s="49"/>
      <c r="IT245" s="49"/>
      <c r="IU245" s="49"/>
      <c r="IV245" s="49"/>
      <c r="IW245" s="49"/>
    </row>
    <row r="246" customFormat="false" ht="15" hidden="false" customHeight="true" outlineLevel="0" collapsed="false">
      <c r="A246" s="95"/>
      <c r="B246" s="95"/>
      <c r="C246" s="97"/>
      <c r="D246" s="138" t="s">
        <v>426</v>
      </c>
      <c r="E246" s="246"/>
      <c r="F246" s="137"/>
      <c r="G246" s="239"/>
      <c r="H246" s="99"/>
      <c r="I246" s="137"/>
      <c r="J246" s="140"/>
      <c r="K246" s="141"/>
      <c r="L246" s="142"/>
      <c r="M246" s="137"/>
      <c r="N246" s="137"/>
      <c r="O246" s="137"/>
      <c r="P246" s="137"/>
      <c r="Q246" s="137"/>
      <c r="R246" s="137"/>
      <c r="S246" s="137"/>
      <c r="T246" s="137"/>
      <c r="U246" s="137"/>
      <c r="V246" s="137"/>
      <c r="W246" s="137"/>
      <c r="X246" s="137"/>
      <c r="Y246" s="137"/>
      <c r="Z246" s="13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c r="CN246" s="137"/>
      <c r="CO246" s="137"/>
      <c r="CP246" s="137"/>
      <c r="CQ246" s="137"/>
      <c r="CR246" s="137"/>
      <c r="CS246" s="137"/>
      <c r="CT246" s="137"/>
      <c r="CU246" s="137"/>
      <c r="CV246" s="137"/>
      <c r="CW246" s="137"/>
      <c r="CX246" s="137"/>
      <c r="CY246" s="137"/>
      <c r="CZ246" s="137"/>
      <c r="DA246" s="137"/>
      <c r="DB246" s="137"/>
      <c r="DC246" s="137"/>
      <c r="DD246" s="137"/>
      <c r="DE246" s="137"/>
      <c r="DF246" s="137"/>
      <c r="DG246" s="137"/>
      <c r="DH246" s="137"/>
      <c r="DI246" s="137"/>
      <c r="DJ246" s="137"/>
      <c r="DK246" s="137"/>
      <c r="DL246" s="137"/>
      <c r="DM246" s="137"/>
      <c r="DN246" s="137"/>
      <c r="DO246" s="137"/>
      <c r="DP246" s="137"/>
      <c r="DQ246" s="137"/>
      <c r="DR246" s="137"/>
      <c r="DS246" s="137"/>
      <c r="DT246" s="137"/>
      <c r="DU246" s="137"/>
      <c r="DV246" s="137"/>
      <c r="DW246" s="137"/>
      <c r="DX246" s="137"/>
      <c r="DY246" s="137"/>
      <c r="DZ246" s="137"/>
      <c r="EA246" s="137"/>
      <c r="EB246" s="137"/>
      <c r="EC246" s="137"/>
      <c r="ED246" s="137"/>
      <c r="EE246" s="137"/>
      <c r="EF246" s="137"/>
      <c r="EG246" s="137"/>
      <c r="EH246" s="137"/>
      <c r="EI246" s="137"/>
      <c r="EJ246" s="137"/>
      <c r="EK246" s="137"/>
      <c r="EL246" s="137"/>
      <c r="EM246" s="137"/>
      <c r="EN246" s="137"/>
      <c r="EO246" s="137"/>
      <c r="EP246" s="137"/>
      <c r="EQ246" s="137"/>
      <c r="ER246" s="137"/>
      <c r="ES246" s="137"/>
      <c r="ET246" s="137"/>
      <c r="EU246" s="137"/>
      <c r="EV246" s="137"/>
      <c r="EW246" s="137"/>
      <c r="EX246" s="137"/>
      <c r="EY246" s="137"/>
      <c r="EZ246" s="137"/>
      <c r="FA246" s="137"/>
      <c r="FB246" s="137"/>
      <c r="FC246" s="137"/>
      <c r="FD246" s="137"/>
      <c r="FE246" s="137"/>
      <c r="FF246" s="137"/>
      <c r="FG246" s="137"/>
      <c r="FH246" s="137"/>
      <c r="FI246" s="137"/>
      <c r="FJ246" s="137"/>
      <c r="FK246" s="137"/>
      <c r="FL246" s="137"/>
      <c r="FM246" s="137"/>
      <c r="FN246" s="137"/>
      <c r="FO246" s="137"/>
      <c r="FP246" s="137"/>
      <c r="FQ246" s="137"/>
      <c r="FR246" s="137"/>
      <c r="FS246" s="137"/>
      <c r="FT246" s="137"/>
      <c r="FU246" s="137"/>
      <c r="FV246" s="137"/>
      <c r="FW246" s="137"/>
      <c r="FX246" s="137"/>
      <c r="FY246" s="137"/>
      <c r="FZ246" s="137"/>
      <c r="GA246" s="137"/>
      <c r="GB246" s="137"/>
      <c r="GC246" s="137"/>
      <c r="GD246" s="137"/>
      <c r="GE246" s="137"/>
      <c r="GF246" s="137"/>
      <c r="GG246" s="137"/>
      <c r="GH246" s="137"/>
      <c r="GI246" s="137"/>
      <c r="GJ246" s="137"/>
      <c r="GK246" s="137"/>
      <c r="GL246" s="137"/>
      <c r="GM246" s="137"/>
      <c r="GN246" s="137"/>
      <c r="GO246" s="137"/>
      <c r="GP246" s="137"/>
      <c r="GQ246" s="137"/>
      <c r="GR246" s="137"/>
      <c r="GS246" s="137"/>
      <c r="GT246" s="137"/>
      <c r="GU246" s="137"/>
      <c r="GV246" s="137"/>
      <c r="GW246" s="137"/>
      <c r="GX246" s="137"/>
      <c r="GY246" s="137"/>
      <c r="GZ246" s="137"/>
      <c r="HA246" s="137"/>
      <c r="HB246" s="137"/>
      <c r="HC246" s="137"/>
      <c r="HD246" s="137"/>
      <c r="HE246" s="137"/>
      <c r="HF246" s="137"/>
      <c r="HG246" s="137"/>
      <c r="HH246" s="137"/>
      <c r="HI246" s="137"/>
      <c r="HJ246" s="137"/>
      <c r="HK246" s="137"/>
      <c r="HL246" s="137"/>
      <c r="HM246" s="137"/>
      <c r="HN246" s="137"/>
      <c r="HO246" s="137"/>
      <c r="HP246" s="137"/>
      <c r="HQ246" s="137"/>
      <c r="HR246" s="137"/>
      <c r="HS246" s="137"/>
      <c r="HT246" s="137"/>
      <c r="HU246" s="137"/>
      <c r="HV246" s="137"/>
      <c r="HW246" s="137"/>
      <c r="HX246" s="137"/>
      <c r="HY246" s="137"/>
      <c r="HZ246" s="137"/>
      <c r="IA246" s="137"/>
      <c r="IB246" s="137"/>
      <c r="IC246" s="137"/>
      <c r="ID246" s="137"/>
      <c r="IE246" s="137"/>
      <c r="IF246" s="137"/>
      <c r="IG246" s="137"/>
      <c r="IH246" s="137"/>
      <c r="II246" s="137"/>
      <c r="IJ246" s="137"/>
      <c r="IK246" s="137"/>
      <c r="IL246" s="137"/>
      <c r="IM246" s="137"/>
      <c r="IN246" s="137"/>
      <c r="IO246" s="137"/>
      <c r="IP246" s="137"/>
      <c r="IQ246" s="137"/>
      <c r="IR246" s="137"/>
      <c r="IS246" s="137"/>
      <c r="IT246" s="137"/>
      <c r="IU246" s="137"/>
      <c r="IV246" s="137"/>
      <c r="IW246" s="137"/>
    </row>
    <row r="247" customFormat="false" ht="15" hidden="false" customHeight="true" outlineLevel="0" collapsed="false">
      <c r="A247" s="95"/>
      <c r="B247" s="95"/>
      <c r="C247" s="97"/>
      <c r="D247" s="138" t="s">
        <v>427</v>
      </c>
      <c r="E247" s="246"/>
      <c r="F247" s="137"/>
      <c r="G247" s="239"/>
      <c r="H247" s="99"/>
      <c r="I247" s="130"/>
      <c r="J247" s="148"/>
      <c r="K247" s="149"/>
      <c r="L247" s="150"/>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c r="CN247" s="137"/>
      <c r="CO247" s="137"/>
      <c r="CP247" s="137"/>
      <c r="CQ247" s="137"/>
      <c r="CR247" s="137"/>
      <c r="CS247" s="137"/>
      <c r="CT247" s="137"/>
      <c r="CU247" s="137"/>
      <c r="CV247" s="137"/>
      <c r="CW247" s="137"/>
      <c r="CX247" s="137"/>
      <c r="CY247" s="137"/>
      <c r="CZ247" s="137"/>
      <c r="DA247" s="137"/>
      <c r="DB247" s="137"/>
      <c r="DC247" s="137"/>
      <c r="DD247" s="137"/>
      <c r="DE247" s="137"/>
      <c r="DF247" s="137"/>
      <c r="DG247" s="137"/>
      <c r="DH247" s="137"/>
      <c r="DI247" s="137"/>
      <c r="DJ247" s="137"/>
      <c r="DK247" s="137"/>
      <c r="DL247" s="137"/>
      <c r="DM247" s="137"/>
      <c r="DN247" s="137"/>
      <c r="DO247" s="137"/>
      <c r="DP247" s="137"/>
      <c r="DQ247" s="137"/>
      <c r="DR247" s="137"/>
      <c r="DS247" s="137"/>
      <c r="DT247" s="137"/>
      <c r="DU247" s="137"/>
      <c r="DV247" s="137"/>
      <c r="DW247" s="137"/>
      <c r="DX247" s="137"/>
      <c r="DY247" s="137"/>
      <c r="DZ247" s="137"/>
      <c r="EA247" s="137"/>
      <c r="EB247" s="137"/>
      <c r="EC247" s="137"/>
      <c r="ED247" s="137"/>
      <c r="EE247" s="137"/>
      <c r="EF247" s="137"/>
      <c r="EG247" s="137"/>
      <c r="EH247" s="137"/>
      <c r="EI247" s="137"/>
      <c r="EJ247" s="137"/>
      <c r="EK247" s="137"/>
      <c r="EL247" s="137"/>
      <c r="EM247" s="137"/>
      <c r="EN247" s="137"/>
      <c r="EO247" s="137"/>
      <c r="EP247" s="137"/>
      <c r="EQ247" s="137"/>
      <c r="ER247" s="137"/>
      <c r="ES247" s="137"/>
      <c r="ET247" s="137"/>
      <c r="EU247" s="137"/>
      <c r="EV247" s="137"/>
      <c r="EW247" s="137"/>
      <c r="EX247" s="137"/>
      <c r="EY247" s="137"/>
      <c r="EZ247" s="137"/>
      <c r="FA247" s="137"/>
      <c r="FB247" s="137"/>
      <c r="FC247" s="137"/>
      <c r="FD247" s="137"/>
      <c r="FE247" s="137"/>
      <c r="FF247" s="137"/>
      <c r="FG247" s="137"/>
      <c r="FH247" s="137"/>
      <c r="FI247" s="137"/>
      <c r="FJ247" s="137"/>
      <c r="FK247" s="137"/>
      <c r="FL247" s="137"/>
      <c r="FM247" s="137"/>
      <c r="FN247" s="137"/>
      <c r="FO247" s="137"/>
      <c r="FP247" s="137"/>
      <c r="FQ247" s="137"/>
      <c r="FR247" s="137"/>
      <c r="FS247" s="137"/>
      <c r="FT247" s="137"/>
      <c r="FU247" s="137"/>
      <c r="FV247" s="137"/>
      <c r="FW247" s="137"/>
      <c r="FX247" s="137"/>
      <c r="FY247" s="137"/>
      <c r="FZ247" s="137"/>
      <c r="GA247" s="137"/>
      <c r="GB247" s="137"/>
      <c r="GC247" s="137"/>
      <c r="GD247" s="137"/>
      <c r="GE247" s="137"/>
      <c r="GF247" s="137"/>
      <c r="GG247" s="137"/>
      <c r="GH247" s="137"/>
      <c r="GI247" s="137"/>
      <c r="GJ247" s="137"/>
      <c r="GK247" s="137"/>
      <c r="GL247" s="137"/>
      <c r="GM247" s="137"/>
      <c r="GN247" s="137"/>
      <c r="GO247" s="137"/>
      <c r="GP247" s="137"/>
      <c r="GQ247" s="137"/>
      <c r="GR247" s="137"/>
      <c r="GS247" s="137"/>
      <c r="GT247" s="137"/>
      <c r="GU247" s="137"/>
      <c r="GV247" s="137"/>
      <c r="GW247" s="137"/>
      <c r="GX247" s="137"/>
      <c r="GY247" s="137"/>
      <c r="GZ247" s="137"/>
      <c r="HA247" s="137"/>
      <c r="HB247" s="137"/>
      <c r="HC247" s="137"/>
      <c r="HD247" s="137"/>
      <c r="HE247" s="137"/>
      <c r="HF247" s="137"/>
      <c r="HG247" s="137"/>
      <c r="HH247" s="137"/>
      <c r="HI247" s="137"/>
      <c r="HJ247" s="137"/>
      <c r="HK247" s="137"/>
      <c r="HL247" s="137"/>
      <c r="HM247" s="137"/>
      <c r="HN247" s="137"/>
      <c r="HO247" s="137"/>
      <c r="HP247" s="137"/>
      <c r="HQ247" s="137"/>
      <c r="HR247" s="137"/>
      <c r="HS247" s="137"/>
      <c r="HT247" s="137"/>
      <c r="HU247" s="137"/>
      <c r="HV247" s="137"/>
      <c r="HW247" s="137"/>
      <c r="HX247" s="137"/>
      <c r="HY247" s="137"/>
      <c r="HZ247" s="137"/>
      <c r="IA247" s="137"/>
      <c r="IB247" s="137"/>
      <c r="IC247" s="137"/>
      <c r="ID247" s="137"/>
      <c r="IE247" s="137"/>
      <c r="IF247" s="137"/>
      <c r="IG247" s="137"/>
      <c r="IH247" s="137"/>
      <c r="II247" s="137"/>
      <c r="IJ247" s="137"/>
      <c r="IK247" s="137"/>
      <c r="IL247" s="137"/>
      <c r="IM247" s="137"/>
      <c r="IN247" s="137"/>
      <c r="IO247" s="137"/>
      <c r="IP247" s="137"/>
      <c r="IQ247" s="137"/>
      <c r="IR247" s="137"/>
      <c r="IS247" s="137"/>
      <c r="IT247" s="137"/>
      <c r="IU247" s="137"/>
      <c r="IV247" s="137"/>
      <c r="IW247" s="137"/>
    </row>
    <row r="248" customFormat="false" ht="54.75" hidden="false" customHeight="true" outlineLevel="0" collapsed="false">
      <c r="A248" s="258" t="n">
        <f aca="false">A221+1</f>
        <v>68</v>
      </c>
      <c r="B248" s="259" t="s">
        <v>428</v>
      </c>
      <c r="C248" s="89" t="s">
        <v>429</v>
      </c>
      <c r="D248" s="254" t="s">
        <v>430</v>
      </c>
      <c r="E248" s="90" t="s">
        <v>352</v>
      </c>
      <c r="F248" s="254" t="s">
        <v>431</v>
      </c>
      <c r="G248" s="254" t="s">
        <v>194</v>
      </c>
      <c r="H248" s="55" t="s">
        <v>45</v>
      </c>
      <c r="I248" s="118" t="s">
        <v>300</v>
      </c>
      <c r="J248" s="93" t="s">
        <v>24</v>
      </c>
      <c r="K248" s="260" t="s">
        <v>432</v>
      </c>
      <c r="L248" s="260" t="s">
        <v>433</v>
      </c>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c r="CN248" s="137"/>
      <c r="CO248" s="137"/>
      <c r="CP248" s="137"/>
      <c r="CQ248" s="137"/>
      <c r="CR248" s="137"/>
      <c r="CS248" s="137"/>
      <c r="CT248" s="137"/>
      <c r="CU248" s="137"/>
      <c r="CV248" s="137"/>
      <c r="CW248" s="137"/>
      <c r="CX248" s="137"/>
      <c r="CY248" s="137"/>
      <c r="CZ248" s="137"/>
      <c r="DA248" s="137"/>
      <c r="DB248" s="137"/>
      <c r="DC248" s="137"/>
      <c r="DD248" s="137"/>
      <c r="DE248" s="137"/>
      <c r="DF248" s="137"/>
      <c r="DG248" s="137"/>
      <c r="DH248" s="137"/>
      <c r="DI248" s="137"/>
      <c r="DJ248" s="137"/>
      <c r="DK248" s="137"/>
      <c r="DL248" s="137"/>
      <c r="DM248" s="137"/>
      <c r="DN248" s="137"/>
      <c r="DO248" s="137"/>
      <c r="DP248" s="137"/>
      <c r="DQ248" s="137"/>
      <c r="DR248" s="137"/>
      <c r="DS248" s="137"/>
      <c r="DT248" s="137"/>
      <c r="DU248" s="137"/>
      <c r="DV248" s="137"/>
      <c r="DW248" s="137"/>
      <c r="DX248" s="137"/>
      <c r="DY248" s="137"/>
      <c r="DZ248" s="137"/>
      <c r="EA248" s="137"/>
      <c r="EB248" s="137"/>
      <c r="EC248" s="137"/>
      <c r="ED248" s="137"/>
      <c r="EE248" s="137"/>
      <c r="EF248" s="137"/>
      <c r="EG248" s="137"/>
      <c r="EH248" s="137"/>
      <c r="EI248" s="137"/>
      <c r="EJ248" s="137"/>
      <c r="EK248" s="137"/>
      <c r="EL248" s="137"/>
      <c r="EM248" s="137"/>
      <c r="EN248" s="137"/>
      <c r="EO248" s="137"/>
      <c r="EP248" s="137"/>
      <c r="EQ248" s="137"/>
      <c r="ER248" s="137"/>
      <c r="ES248" s="137"/>
      <c r="ET248" s="137"/>
      <c r="EU248" s="137"/>
      <c r="EV248" s="137"/>
      <c r="EW248" s="137"/>
      <c r="EX248" s="137"/>
      <c r="EY248" s="137"/>
      <c r="EZ248" s="137"/>
      <c r="FA248" s="137"/>
      <c r="FB248" s="137"/>
      <c r="FC248" s="137"/>
      <c r="FD248" s="137"/>
      <c r="FE248" s="137"/>
      <c r="FF248" s="137"/>
      <c r="FG248" s="137"/>
      <c r="FH248" s="137"/>
      <c r="FI248" s="137"/>
      <c r="FJ248" s="137"/>
      <c r="FK248" s="137"/>
      <c r="FL248" s="137"/>
      <c r="FM248" s="137"/>
      <c r="FN248" s="137"/>
      <c r="FO248" s="137"/>
      <c r="FP248" s="137"/>
      <c r="FQ248" s="137"/>
      <c r="FR248" s="137"/>
      <c r="FS248" s="137"/>
      <c r="FT248" s="137"/>
      <c r="FU248" s="137"/>
      <c r="FV248" s="137"/>
      <c r="FW248" s="137"/>
      <c r="FX248" s="137"/>
      <c r="FY248" s="137"/>
      <c r="FZ248" s="137"/>
      <c r="GA248" s="137"/>
      <c r="GB248" s="137"/>
      <c r="GC248" s="137"/>
      <c r="GD248" s="137"/>
      <c r="GE248" s="137"/>
      <c r="GF248" s="137"/>
      <c r="GG248" s="137"/>
      <c r="GH248" s="137"/>
      <c r="GI248" s="137"/>
      <c r="GJ248" s="137"/>
      <c r="GK248" s="137"/>
      <c r="GL248" s="137"/>
      <c r="GM248" s="137"/>
      <c r="GN248" s="137"/>
      <c r="GO248" s="137"/>
      <c r="GP248" s="137"/>
      <c r="GQ248" s="137"/>
      <c r="GR248" s="137"/>
      <c r="GS248" s="137"/>
      <c r="GT248" s="137"/>
      <c r="GU248" s="137"/>
      <c r="GV248" s="137"/>
      <c r="GW248" s="137"/>
      <c r="GX248" s="137"/>
      <c r="GY248" s="137"/>
      <c r="GZ248" s="137"/>
      <c r="HA248" s="137"/>
      <c r="HB248" s="137"/>
      <c r="HC248" s="137"/>
      <c r="HD248" s="137"/>
      <c r="HE248" s="137"/>
      <c r="HF248" s="137"/>
      <c r="HG248" s="137"/>
      <c r="HH248" s="137"/>
      <c r="HI248" s="137"/>
      <c r="HJ248" s="137"/>
      <c r="HK248" s="137"/>
      <c r="HL248" s="137"/>
      <c r="HM248" s="137"/>
      <c r="HN248" s="137"/>
      <c r="HO248" s="137"/>
      <c r="HP248" s="137"/>
      <c r="HQ248" s="137"/>
      <c r="HR248" s="137"/>
      <c r="HS248" s="137"/>
      <c r="HT248" s="137"/>
      <c r="HU248" s="137"/>
      <c r="HV248" s="137"/>
      <c r="HW248" s="137"/>
      <c r="HX248" s="137"/>
      <c r="HY248" s="137"/>
      <c r="HZ248" s="137"/>
      <c r="IA248" s="137"/>
      <c r="IB248" s="137"/>
      <c r="IC248" s="137"/>
      <c r="ID248" s="137"/>
      <c r="IE248" s="137"/>
      <c r="IF248" s="137"/>
      <c r="IG248" s="137"/>
      <c r="IH248" s="137"/>
      <c r="II248" s="137"/>
      <c r="IJ248" s="137"/>
      <c r="IK248" s="137"/>
      <c r="IL248" s="137"/>
      <c r="IM248" s="137"/>
      <c r="IN248" s="137"/>
      <c r="IO248" s="137"/>
      <c r="IP248" s="137"/>
      <c r="IQ248" s="137"/>
      <c r="IR248" s="137"/>
      <c r="IS248" s="137"/>
      <c r="IT248" s="137"/>
      <c r="IU248" s="137"/>
      <c r="IV248" s="137"/>
      <c r="IW248" s="137"/>
    </row>
    <row r="249" customFormat="false" ht="15.95" hidden="false" customHeight="true" outlineLevel="0" collapsed="false">
      <c r="A249" s="204"/>
      <c r="B249" s="204"/>
      <c r="C249" s="97"/>
      <c r="D249" s="261" t="s">
        <v>434</v>
      </c>
      <c r="E249" s="261"/>
      <c r="F249" s="261"/>
      <c r="G249" s="261"/>
      <c r="H249" s="261"/>
      <c r="I249" s="261"/>
      <c r="J249" s="261"/>
      <c r="K249" s="261"/>
      <c r="L249" s="261"/>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c r="CN249" s="137"/>
      <c r="CO249" s="137"/>
      <c r="CP249" s="137"/>
      <c r="CQ249" s="137"/>
      <c r="CR249" s="137"/>
      <c r="CS249" s="137"/>
      <c r="CT249" s="137"/>
      <c r="CU249" s="137"/>
      <c r="CV249" s="137"/>
      <c r="CW249" s="137"/>
      <c r="CX249" s="137"/>
      <c r="CY249" s="137"/>
      <c r="CZ249" s="137"/>
      <c r="DA249" s="137"/>
      <c r="DB249" s="137"/>
      <c r="DC249" s="137"/>
      <c r="DD249" s="137"/>
      <c r="DE249" s="137"/>
      <c r="DF249" s="137"/>
      <c r="DG249" s="137"/>
      <c r="DH249" s="137"/>
      <c r="DI249" s="137"/>
      <c r="DJ249" s="137"/>
      <c r="DK249" s="137"/>
      <c r="DL249" s="137"/>
      <c r="DM249" s="137"/>
      <c r="DN249" s="137"/>
      <c r="DO249" s="137"/>
      <c r="DP249" s="137"/>
      <c r="DQ249" s="137"/>
      <c r="DR249" s="137"/>
      <c r="DS249" s="137"/>
      <c r="DT249" s="137"/>
      <c r="DU249" s="137"/>
      <c r="DV249" s="137"/>
      <c r="DW249" s="137"/>
      <c r="DX249" s="137"/>
      <c r="DY249" s="137"/>
      <c r="DZ249" s="137"/>
      <c r="EA249" s="137"/>
      <c r="EB249" s="137"/>
      <c r="EC249" s="137"/>
      <c r="ED249" s="137"/>
      <c r="EE249" s="137"/>
      <c r="EF249" s="137"/>
      <c r="EG249" s="137"/>
      <c r="EH249" s="137"/>
      <c r="EI249" s="137"/>
      <c r="EJ249" s="137"/>
      <c r="EK249" s="137"/>
      <c r="EL249" s="137"/>
      <c r="EM249" s="137"/>
      <c r="EN249" s="137"/>
      <c r="EO249" s="137"/>
      <c r="EP249" s="137"/>
      <c r="EQ249" s="137"/>
      <c r="ER249" s="137"/>
      <c r="ES249" s="137"/>
      <c r="ET249" s="137"/>
      <c r="EU249" s="137"/>
      <c r="EV249" s="137"/>
      <c r="EW249" s="137"/>
      <c r="EX249" s="137"/>
      <c r="EY249" s="137"/>
      <c r="EZ249" s="137"/>
      <c r="FA249" s="137"/>
      <c r="FB249" s="137"/>
      <c r="FC249" s="137"/>
      <c r="FD249" s="137"/>
      <c r="FE249" s="137"/>
      <c r="FF249" s="137"/>
      <c r="FG249" s="137"/>
      <c r="FH249" s="137"/>
      <c r="FI249" s="137"/>
      <c r="FJ249" s="137"/>
      <c r="FK249" s="137"/>
      <c r="FL249" s="137"/>
      <c r="FM249" s="137"/>
      <c r="FN249" s="137"/>
      <c r="FO249" s="137"/>
      <c r="FP249" s="137"/>
      <c r="FQ249" s="137"/>
      <c r="FR249" s="137"/>
      <c r="FS249" s="137"/>
      <c r="FT249" s="137"/>
      <c r="FU249" s="137"/>
      <c r="FV249" s="137"/>
      <c r="FW249" s="137"/>
      <c r="FX249" s="137"/>
      <c r="FY249" s="137"/>
      <c r="FZ249" s="137"/>
      <c r="GA249" s="137"/>
      <c r="GB249" s="137"/>
      <c r="GC249" s="137"/>
      <c r="GD249" s="137"/>
      <c r="GE249" s="137"/>
      <c r="GF249" s="137"/>
      <c r="GG249" s="137"/>
      <c r="GH249" s="137"/>
      <c r="GI249" s="137"/>
      <c r="GJ249" s="137"/>
      <c r="GK249" s="137"/>
      <c r="GL249" s="137"/>
      <c r="GM249" s="137"/>
      <c r="GN249" s="137"/>
      <c r="GO249" s="137"/>
      <c r="GP249" s="137"/>
      <c r="GQ249" s="137"/>
      <c r="GR249" s="137"/>
      <c r="GS249" s="137"/>
      <c r="GT249" s="137"/>
      <c r="GU249" s="137"/>
      <c r="GV249" s="137"/>
      <c r="GW249" s="137"/>
      <c r="GX249" s="137"/>
      <c r="GY249" s="137"/>
      <c r="GZ249" s="137"/>
      <c r="HA249" s="137"/>
      <c r="HB249" s="137"/>
      <c r="HC249" s="137"/>
      <c r="HD249" s="137"/>
      <c r="HE249" s="137"/>
      <c r="HF249" s="137"/>
      <c r="HG249" s="137"/>
      <c r="HH249" s="137"/>
      <c r="HI249" s="137"/>
      <c r="HJ249" s="137"/>
      <c r="HK249" s="137"/>
      <c r="HL249" s="137"/>
      <c r="HM249" s="137"/>
      <c r="HN249" s="137"/>
      <c r="HO249" s="137"/>
      <c r="HP249" s="137"/>
      <c r="HQ249" s="137"/>
      <c r="HR249" s="137"/>
      <c r="HS249" s="137"/>
      <c r="HT249" s="137"/>
      <c r="HU249" s="137"/>
      <c r="HV249" s="137"/>
      <c r="HW249" s="137"/>
      <c r="HX249" s="137"/>
      <c r="HY249" s="137"/>
      <c r="HZ249" s="137"/>
      <c r="IA249" s="137"/>
      <c r="IB249" s="137"/>
      <c r="IC249" s="137"/>
      <c r="ID249" s="137"/>
      <c r="IE249" s="137"/>
      <c r="IF249" s="137"/>
      <c r="IG249" s="137"/>
      <c r="IH249" s="137"/>
      <c r="II249" s="137"/>
      <c r="IJ249" s="137"/>
      <c r="IK249" s="137"/>
      <c r="IL249" s="137"/>
      <c r="IM249" s="137"/>
      <c r="IN249" s="137"/>
      <c r="IO249" s="137"/>
      <c r="IP249" s="137"/>
      <c r="IQ249" s="137"/>
      <c r="IR249" s="137"/>
      <c r="IS249" s="137"/>
      <c r="IT249" s="137"/>
      <c r="IU249" s="137"/>
      <c r="IV249" s="137"/>
      <c r="IW249" s="137"/>
    </row>
    <row r="250" customFormat="false" ht="15.95" hidden="false" customHeight="true" outlineLevel="0" collapsed="false">
      <c r="A250" s="204"/>
      <c r="B250" s="204"/>
      <c r="C250" s="97"/>
      <c r="D250" s="262" t="s">
        <v>435</v>
      </c>
      <c r="E250" s="262"/>
      <c r="F250" s="262"/>
      <c r="G250" s="262"/>
      <c r="H250" s="262"/>
      <c r="I250" s="262"/>
      <c r="J250" s="262"/>
      <c r="K250" s="262"/>
      <c r="L250" s="262"/>
      <c r="M250" s="137"/>
      <c r="N250" s="137"/>
      <c r="O250" s="137"/>
      <c r="P250" s="137"/>
      <c r="Q250" s="137"/>
      <c r="R250" s="137"/>
      <c r="S250" s="137"/>
      <c r="T250" s="137"/>
      <c r="U250" s="137"/>
      <c r="V250" s="137"/>
      <c r="W250" s="137"/>
      <c r="X250" s="137"/>
      <c r="Y250" s="137"/>
      <c r="Z250" s="13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c r="CN250" s="137"/>
      <c r="CO250" s="137"/>
      <c r="CP250" s="137"/>
      <c r="CQ250" s="137"/>
      <c r="CR250" s="137"/>
      <c r="CS250" s="137"/>
      <c r="CT250" s="137"/>
      <c r="CU250" s="137"/>
      <c r="CV250" s="137"/>
      <c r="CW250" s="137"/>
      <c r="CX250" s="137"/>
      <c r="CY250" s="137"/>
      <c r="CZ250" s="137"/>
      <c r="DA250" s="137"/>
      <c r="DB250" s="137"/>
      <c r="DC250" s="137"/>
      <c r="DD250" s="137"/>
      <c r="DE250" s="137"/>
      <c r="DF250" s="137"/>
      <c r="DG250" s="137"/>
      <c r="DH250" s="137"/>
      <c r="DI250" s="137"/>
      <c r="DJ250" s="137"/>
      <c r="DK250" s="137"/>
      <c r="DL250" s="137"/>
      <c r="DM250" s="137"/>
      <c r="DN250" s="137"/>
      <c r="DO250" s="137"/>
      <c r="DP250" s="137"/>
      <c r="DQ250" s="137"/>
      <c r="DR250" s="137"/>
      <c r="DS250" s="137"/>
      <c r="DT250" s="137"/>
      <c r="DU250" s="137"/>
      <c r="DV250" s="137"/>
      <c r="DW250" s="137"/>
      <c r="DX250" s="137"/>
      <c r="DY250" s="137"/>
      <c r="DZ250" s="137"/>
      <c r="EA250" s="137"/>
      <c r="EB250" s="137"/>
      <c r="EC250" s="137"/>
      <c r="ED250" s="137"/>
      <c r="EE250" s="137"/>
      <c r="EF250" s="137"/>
      <c r="EG250" s="137"/>
      <c r="EH250" s="137"/>
      <c r="EI250" s="137"/>
      <c r="EJ250" s="137"/>
      <c r="EK250" s="137"/>
      <c r="EL250" s="137"/>
      <c r="EM250" s="137"/>
      <c r="EN250" s="137"/>
      <c r="EO250" s="137"/>
      <c r="EP250" s="137"/>
      <c r="EQ250" s="137"/>
      <c r="ER250" s="137"/>
      <c r="ES250" s="137"/>
      <c r="ET250" s="137"/>
      <c r="EU250" s="137"/>
      <c r="EV250" s="137"/>
      <c r="EW250" s="137"/>
      <c r="EX250" s="137"/>
      <c r="EY250" s="137"/>
      <c r="EZ250" s="137"/>
      <c r="FA250" s="137"/>
      <c r="FB250" s="137"/>
      <c r="FC250" s="137"/>
      <c r="FD250" s="137"/>
      <c r="FE250" s="137"/>
      <c r="FF250" s="137"/>
      <c r="FG250" s="137"/>
      <c r="FH250" s="137"/>
      <c r="FI250" s="137"/>
      <c r="FJ250" s="137"/>
      <c r="FK250" s="137"/>
      <c r="FL250" s="137"/>
      <c r="FM250" s="137"/>
      <c r="FN250" s="137"/>
      <c r="FO250" s="137"/>
      <c r="FP250" s="137"/>
      <c r="FQ250" s="137"/>
      <c r="FR250" s="137"/>
      <c r="FS250" s="137"/>
      <c r="FT250" s="137"/>
      <c r="FU250" s="137"/>
      <c r="FV250" s="137"/>
      <c r="FW250" s="137"/>
      <c r="FX250" s="137"/>
      <c r="FY250" s="137"/>
      <c r="FZ250" s="137"/>
      <c r="GA250" s="137"/>
      <c r="GB250" s="137"/>
      <c r="GC250" s="137"/>
      <c r="GD250" s="137"/>
      <c r="GE250" s="137"/>
      <c r="GF250" s="137"/>
      <c r="GG250" s="137"/>
      <c r="GH250" s="137"/>
      <c r="GI250" s="137"/>
      <c r="GJ250" s="137"/>
      <c r="GK250" s="137"/>
      <c r="GL250" s="137"/>
      <c r="GM250" s="137"/>
      <c r="GN250" s="137"/>
      <c r="GO250" s="137"/>
      <c r="GP250" s="137"/>
      <c r="GQ250" s="137"/>
      <c r="GR250" s="137"/>
      <c r="GS250" s="137"/>
      <c r="GT250" s="137"/>
      <c r="GU250" s="137"/>
      <c r="GV250" s="137"/>
      <c r="GW250" s="137"/>
      <c r="GX250" s="137"/>
      <c r="GY250" s="137"/>
      <c r="GZ250" s="137"/>
      <c r="HA250" s="137"/>
      <c r="HB250" s="137"/>
      <c r="HC250" s="137"/>
      <c r="HD250" s="137"/>
      <c r="HE250" s="137"/>
      <c r="HF250" s="137"/>
      <c r="HG250" s="137"/>
      <c r="HH250" s="137"/>
      <c r="HI250" s="137"/>
      <c r="HJ250" s="137"/>
      <c r="HK250" s="137"/>
      <c r="HL250" s="137"/>
      <c r="HM250" s="137"/>
      <c r="HN250" s="137"/>
      <c r="HO250" s="137"/>
      <c r="HP250" s="137"/>
      <c r="HQ250" s="137"/>
      <c r="HR250" s="137"/>
      <c r="HS250" s="137"/>
      <c r="HT250" s="137"/>
      <c r="HU250" s="137"/>
      <c r="HV250" s="137"/>
      <c r="HW250" s="137"/>
      <c r="HX250" s="137"/>
      <c r="HY250" s="137"/>
      <c r="HZ250" s="137"/>
      <c r="IA250" s="137"/>
      <c r="IB250" s="137"/>
      <c r="IC250" s="137"/>
      <c r="ID250" s="137"/>
      <c r="IE250" s="137"/>
      <c r="IF250" s="137"/>
      <c r="IG250" s="137"/>
      <c r="IH250" s="137"/>
      <c r="II250" s="137"/>
      <c r="IJ250" s="137"/>
      <c r="IK250" s="137"/>
      <c r="IL250" s="137"/>
      <c r="IM250" s="137"/>
      <c r="IN250" s="137"/>
      <c r="IO250" s="137"/>
      <c r="IP250" s="137"/>
      <c r="IQ250" s="137"/>
      <c r="IR250" s="137"/>
      <c r="IS250" s="137"/>
      <c r="IT250" s="137"/>
      <c r="IU250" s="137"/>
      <c r="IV250" s="137"/>
      <c r="IW250" s="137"/>
    </row>
    <row r="251" customFormat="false" ht="15.95" hidden="false" customHeight="true" outlineLevel="0" collapsed="false">
      <c r="A251" s="204"/>
      <c r="B251" s="204"/>
      <c r="C251" s="97"/>
      <c r="D251" s="262" t="s">
        <v>436</v>
      </c>
      <c r="E251" s="262"/>
      <c r="F251" s="262"/>
      <c r="G251" s="262"/>
      <c r="H251" s="262"/>
      <c r="I251" s="262"/>
      <c r="J251" s="262"/>
      <c r="K251" s="262"/>
      <c r="L251" s="262"/>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c r="CN251" s="137"/>
      <c r="CO251" s="137"/>
      <c r="CP251" s="137"/>
      <c r="CQ251" s="137"/>
      <c r="CR251" s="137"/>
      <c r="CS251" s="137"/>
      <c r="CT251" s="137"/>
      <c r="CU251" s="137"/>
      <c r="CV251" s="137"/>
      <c r="CW251" s="137"/>
      <c r="CX251" s="137"/>
      <c r="CY251" s="137"/>
      <c r="CZ251" s="137"/>
      <c r="DA251" s="137"/>
      <c r="DB251" s="137"/>
      <c r="DC251" s="137"/>
      <c r="DD251" s="137"/>
      <c r="DE251" s="137"/>
      <c r="DF251" s="137"/>
      <c r="DG251" s="137"/>
      <c r="DH251" s="137"/>
      <c r="DI251" s="137"/>
      <c r="DJ251" s="137"/>
      <c r="DK251" s="137"/>
      <c r="DL251" s="137"/>
      <c r="DM251" s="137"/>
      <c r="DN251" s="137"/>
      <c r="DO251" s="137"/>
      <c r="DP251" s="137"/>
      <c r="DQ251" s="137"/>
      <c r="DR251" s="137"/>
      <c r="DS251" s="137"/>
      <c r="DT251" s="137"/>
      <c r="DU251" s="137"/>
      <c r="DV251" s="137"/>
      <c r="DW251" s="137"/>
      <c r="DX251" s="137"/>
      <c r="DY251" s="137"/>
      <c r="DZ251" s="137"/>
      <c r="EA251" s="137"/>
      <c r="EB251" s="137"/>
      <c r="EC251" s="137"/>
      <c r="ED251" s="137"/>
      <c r="EE251" s="137"/>
      <c r="EF251" s="137"/>
      <c r="EG251" s="137"/>
      <c r="EH251" s="137"/>
      <c r="EI251" s="137"/>
      <c r="EJ251" s="137"/>
      <c r="EK251" s="137"/>
      <c r="EL251" s="137"/>
      <c r="EM251" s="137"/>
      <c r="EN251" s="137"/>
      <c r="EO251" s="137"/>
      <c r="EP251" s="137"/>
      <c r="EQ251" s="137"/>
      <c r="ER251" s="137"/>
      <c r="ES251" s="137"/>
      <c r="ET251" s="137"/>
      <c r="EU251" s="137"/>
      <c r="EV251" s="137"/>
      <c r="EW251" s="137"/>
      <c r="EX251" s="137"/>
      <c r="EY251" s="137"/>
      <c r="EZ251" s="137"/>
      <c r="FA251" s="137"/>
      <c r="FB251" s="137"/>
      <c r="FC251" s="137"/>
      <c r="FD251" s="137"/>
      <c r="FE251" s="137"/>
      <c r="FF251" s="137"/>
      <c r="FG251" s="137"/>
      <c r="FH251" s="137"/>
      <c r="FI251" s="137"/>
      <c r="FJ251" s="137"/>
      <c r="FK251" s="137"/>
      <c r="FL251" s="137"/>
      <c r="FM251" s="137"/>
      <c r="FN251" s="137"/>
      <c r="FO251" s="137"/>
      <c r="FP251" s="137"/>
      <c r="FQ251" s="137"/>
      <c r="FR251" s="137"/>
      <c r="FS251" s="137"/>
      <c r="FT251" s="137"/>
      <c r="FU251" s="137"/>
      <c r="FV251" s="137"/>
      <c r="FW251" s="137"/>
      <c r="FX251" s="137"/>
      <c r="FY251" s="137"/>
      <c r="FZ251" s="137"/>
      <c r="GA251" s="137"/>
      <c r="GB251" s="137"/>
      <c r="GC251" s="137"/>
      <c r="GD251" s="137"/>
      <c r="GE251" s="137"/>
      <c r="GF251" s="137"/>
      <c r="GG251" s="137"/>
      <c r="GH251" s="137"/>
      <c r="GI251" s="137"/>
      <c r="GJ251" s="137"/>
      <c r="GK251" s="137"/>
      <c r="GL251" s="137"/>
      <c r="GM251" s="137"/>
      <c r="GN251" s="137"/>
      <c r="GO251" s="137"/>
      <c r="GP251" s="137"/>
      <c r="GQ251" s="137"/>
      <c r="GR251" s="137"/>
      <c r="GS251" s="137"/>
      <c r="GT251" s="137"/>
      <c r="GU251" s="137"/>
      <c r="GV251" s="137"/>
      <c r="GW251" s="137"/>
      <c r="GX251" s="137"/>
      <c r="GY251" s="137"/>
      <c r="GZ251" s="137"/>
      <c r="HA251" s="137"/>
      <c r="HB251" s="137"/>
      <c r="HC251" s="137"/>
      <c r="HD251" s="137"/>
      <c r="HE251" s="137"/>
      <c r="HF251" s="137"/>
      <c r="HG251" s="137"/>
      <c r="HH251" s="137"/>
      <c r="HI251" s="137"/>
      <c r="HJ251" s="137"/>
      <c r="HK251" s="137"/>
      <c r="HL251" s="137"/>
      <c r="HM251" s="137"/>
      <c r="HN251" s="137"/>
      <c r="HO251" s="137"/>
      <c r="HP251" s="137"/>
      <c r="HQ251" s="137"/>
      <c r="HR251" s="137"/>
      <c r="HS251" s="137"/>
      <c r="HT251" s="137"/>
      <c r="HU251" s="137"/>
      <c r="HV251" s="137"/>
      <c r="HW251" s="137"/>
      <c r="HX251" s="137"/>
      <c r="HY251" s="137"/>
      <c r="HZ251" s="137"/>
      <c r="IA251" s="137"/>
      <c r="IB251" s="137"/>
      <c r="IC251" s="137"/>
      <c r="ID251" s="137"/>
      <c r="IE251" s="137"/>
      <c r="IF251" s="137"/>
      <c r="IG251" s="137"/>
      <c r="IH251" s="137"/>
      <c r="II251" s="137"/>
      <c r="IJ251" s="137"/>
      <c r="IK251" s="137"/>
      <c r="IL251" s="137"/>
      <c r="IM251" s="137"/>
      <c r="IN251" s="137"/>
      <c r="IO251" s="137"/>
      <c r="IP251" s="137"/>
      <c r="IQ251" s="137"/>
      <c r="IR251" s="137"/>
      <c r="IS251" s="137"/>
      <c r="IT251" s="137"/>
      <c r="IU251" s="137"/>
      <c r="IV251" s="137"/>
      <c r="IW251" s="137"/>
    </row>
    <row r="252" customFormat="false" ht="15.95" hidden="false" customHeight="true" outlineLevel="0" collapsed="false">
      <c r="A252" s="204"/>
      <c r="B252" s="204"/>
      <c r="C252" s="97"/>
      <c r="D252" s="262" t="s">
        <v>437</v>
      </c>
      <c r="E252" s="262"/>
      <c r="F252" s="262"/>
      <c r="G252" s="262"/>
      <c r="H252" s="262"/>
      <c r="I252" s="262"/>
      <c r="J252" s="262"/>
      <c r="K252" s="262"/>
      <c r="L252" s="262"/>
      <c r="M252" s="137"/>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c r="CN252" s="137"/>
      <c r="CO252" s="137"/>
      <c r="CP252" s="137"/>
      <c r="CQ252" s="137"/>
      <c r="CR252" s="137"/>
      <c r="CS252" s="137"/>
      <c r="CT252" s="137"/>
      <c r="CU252" s="137"/>
      <c r="CV252" s="137"/>
      <c r="CW252" s="137"/>
      <c r="CX252" s="137"/>
      <c r="CY252" s="137"/>
      <c r="CZ252" s="137"/>
      <c r="DA252" s="137"/>
      <c r="DB252" s="137"/>
      <c r="DC252" s="137"/>
      <c r="DD252" s="137"/>
      <c r="DE252" s="137"/>
      <c r="DF252" s="137"/>
      <c r="DG252" s="137"/>
      <c r="DH252" s="137"/>
      <c r="DI252" s="137"/>
      <c r="DJ252" s="137"/>
      <c r="DK252" s="137"/>
      <c r="DL252" s="137"/>
      <c r="DM252" s="137"/>
      <c r="DN252" s="137"/>
      <c r="DO252" s="137"/>
      <c r="DP252" s="137"/>
      <c r="DQ252" s="137"/>
      <c r="DR252" s="137"/>
      <c r="DS252" s="137"/>
      <c r="DT252" s="137"/>
      <c r="DU252" s="137"/>
      <c r="DV252" s="137"/>
      <c r="DW252" s="137"/>
      <c r="DX252" s="137"/>
      <c r="DY252" s="137"/>
      <c r="DZ252" s="137"/>
      <c r="EA252" s="137"/>
      <c r="EB252" s="137"/>
      <c r="EC252" s="137"/>
      <c r="ED252" s="137"/>
      <c r="EE252" s="137"/>
      <c r="EF252" s="137"/>
      <c r="EG252" s="137"/>
      <c r="EH252" s="137"/>
      <c r="EI252" s="137"/>
      <c r="EJ252" s="137"/>
      <c r="EK252" s="137"/>
      <c r="EL252" s="137"/>
      <c r="EM252" s="137"/>
      <c r="EN252" s="137"/>
      <c r="EO252" s="137"/>
      <c r="EP252" s="137"/>
      <c r="EQ252" s="137"/>
      <c r="ER252" s="137"/>
      <c r="ES252" s="137"/>
      <c r="ET252" s="137"/>
      <c r="EU252" s="137"/>
      <c r="EV252" s="137"/>
      <c r="EW252" s="137"/>
      <c r="EX252" s="137"/>
      <c r="EY252" s="137"/>
      <c r="EZ252" s="137"/>
      <c r="FA252" s="137"/>
      <c r="FB252" s="137"/>
      <c r="FC252" s="137"/>
      <c r="FD252" s="137"/>
      <c r="FE252" s="137"/>
      <c r="FF252" s="137"/>
      <c r="FG252" s="137"/>
      <c r="FH252" s="137"/>
      <c r="FI252" s="137"/>
      <c r="FJ252" s="137"/>
      <c r="FK252" s="137"/>
      <c r="FL252" s="137"/>
      <c r="FM252" s="137"/>
      <c r="FN252" s="137"/>
      <c r="FO252" s="137"/>
      <c r="FP252" s="137"/>
      <c r="FQ252" s="137"/>
      <c r="FR252" s="137"/>
      <c r="FS252" s="137"/>
      <c r="FT252" s="137"/>
      <c r="FU252" s="137"/>
      <c r="FV252" s="137"/>
      <c r="FW252" s="137"/>
      <c r="FX252" s="137"/>
      <c r="FY252" s="137"/>
      <c r="FZ252" s="137"/>
      <c r="GA252" s="137"/>
      <c r="GB252" s="137"/>
      <c r="GC252" s="137"/>
      <c r="GD252" s="137"/>
      <c r="GE252" s="137"/>
      <c r="GF252" s="137"/>
      <c r="GG252" s="137"/>
      <c r="GH252" s="137"/>
      <c r="GI252" s="137"/>
      <c r="GJ252" s="137"/>
      <c r="GK252" s="137"/>
      <c r="GL252" s="137"/>
      <c r="GM252" s="137"/>
      <c r="GN252" s="137"/>
      <c r="GO252" s="137"/>
      <c r="GP252" s="137"/>
      <c r="GQ252" s="137"/>
      <c r="GR252" s="137"/>
      <c r="GS252" s="137"/>
      <c r="GT252" s="137"/>
      <c r="GU252" s="137"/>
      <c r="GV252" s="137"/>
      <c r="GW252" s="137"/>
      <c r="GX252" s="137"/>
      <c r="GY252" s="137"/>
      <c r="GZ252" s="137"/>
      <c r="HA252" s="137"/>
      <c r="HB252" s="137"/>
      <c r="HC252" s="137"/>
      <c r="HD252" s="137"/>
      <c r="HE252" s="137"/>
      <c r="HF252" s="137"/>
      <c r="HG252" s="137"/>
      <c r="HH252" s="137"/>
      <c r="HI252" s="137"/>
      <c r="HJ252" s="137"/>
      <c r="HK252" s="137"/>
      <c r="HL252" s="137"/>
      <c r="HM252" s="137"/>
      <c r="HN252" s="137"/>
      <c r="HO252" s="137"/>
      <c r="HP252" s="137"/>
      <c r="HQ252" s="137"/>
      <c r="HR252" s="137"/>
      <c r="HS252" s="137"/>
      <c r="HT252" s="137"/>
      <c r="HU252" s="137"/>
      <c r="HV252" s="137"/>
      <c r="HW252" s="137"/>
      <c r="HX252" s="137"/>
      <c r="HY252" s="137"/>
      <c r="HZ252" s="137"/>
      <c r="IA252" s="137"/>
      <c r="IB252" s="137"/>
      <c r="IC252" s="137"/>
      <c r="ID252" s="137"/>
      <c r="IE252" s="137"/>
      <c r="IF252" s="137"/>
      <c r="IG252" s="137"/>
      <c r="IH252" s="137"/>
      <c r="II252" s="137"/>
      <c r="IJ252" s="137"/>
      <c r="IK252" s="137"/>
      <c r="IL252" s="137"/>
      <c r="IM252" s="137"/>
      <c r="IN252" s="137"/>
      <c r="IO252" s="137"/>
      <c r="IP252" s="137"/>
      <c r="IQ252" s="137"/>
      <c r="IR252" s="137"/>
      <c r="IS252" s="137"/>
      <c r="IT252" s="137"/>
      <c r="IU252" s="137"/>
      <c r="IV252" s="137"/>
      <c r="IW252" s="137"/>
    </row>
    <row r="253" customFormat="false" ht="15.95" hidden="false" customHeight="true" outlineLevel="0" collapsed="false">
      <c r="A253" s="204"/>
      <c r="B253" s="204"/>
      <c r="C253" s="97"/>
      <c r="D253" s="263" t="s">
        <v>438</v>
      </c>
      <c r="E253" s="264"/>
      <c r="F253" s="264"/>
      <c r="G253" s="264"/>
      <c r="H253" s="264"/>
      <c r="I253" s="264"/>
      <c r="J253" s="265"/>
      <c r="K253" s="266"/>
      <c r="L253" s="26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c r="CN253" s="137"/>
      <c r="CO253" s="137"/>
      <c r="CP253" s="137"/>
      <c r="CQ253" s="137"/>
      <c r="CR253" s="137"/>
      <c r="CS253" s="137"/>
      <c r="CT253" s="137"/>
      <c r="CU253" s="137"/>
      <c r="CV253" s="137"/>
      <c r="CW253" s="137"/>
      <c r="CX253" s="137"/>
      <c r="CY253" s="137"/>
      <c r="CZ253" s="137"/>
      <c r="DA253" s="137"/>
      <c r="DB253" s="137"/>
      <c r="DC253" s="137"/>
      <c r="DD253" s="137"/>
      <c r="DE253" s="137"/>
      <c r="DF253" s="137"/>
      <c r="DG253" s="137"/>
      <c r="DH253" s="137"/>
      <c r="DI253" s="137"/>
      <c r="DJ253" s="137"/>
      <c r="DK253" s="137"/>
      <c r="DL253" s="137"/>
      <c r="DM253" s="137"/>
      <c r="DN253" s="137"/>
      <c r="DO253" s="137"/>
      <c r="DP253" s="137"/>
      <c r="DQ253" s="137"/>
      <c r="DR253" s="137"/>
      <c r="DS253" s="137"/>
      <c r="DT253" s="137"/>
      <c r="DU253" s="137"/>
      <c r="DV253" s="137"/>
      <c r="DW253" s="137"/>
      <c r="DX253" s="137"/>
      <c r="DY253" s="137"/>
      <c r="DZ253" s="137"/>
      <c r="EA253" s="137"/>
      <c r="EB253" s="137"/>
      <c r="EC253" s="137"/>
      <c r="ED253" s="137"/>
      <c r="EE253" s="137"/>
      <c r="EF253" s="137"/>
      <c r="EG253" s="137"/>
      <c r="EH253" s="137"/>
      <c r="EI253" s="137"/>
      <c r="EJ253" s="137"/>
      <c r="EK253" s="137"/>
      <c r="EL253" s="137"/>
      <c r="EM253" s="137"/>
      <c r="EN253" s="137"/>
      <c r="EO253" s="137"/>
      <c r="EP253" s="137"/>
      <c r="EQ253" s="137"/>
      <c r="ER253" s="137"/>
      <c r="ES253" s="137"/>
      <c r="ET253" s="137"/>
      <c r="EU253" s="137"/>
      <c r="EV253" s="137"/>
      <c r="EW253" s="137"/>
      <c r="EX253" s="137"/>
      <c r="EY253" s="137"/>
      <c r="EZ253" s="137"/>
      <c r="FA253" s="137"/>
      <c r="FB253" s="137"/>
      <c r="FC253" s="137"/>
      <c r="FD253" s="137"/>
      <c r="FE253" s="137"/>
      <c r="FF253" s="137"/>
      <c r="FG253" s="137"/>
      <c r="FH253" s="137"/>
      <c r="FI253" s="137"/>
      <c r="FJ253" s="137"/>
      <c r="FK253" s="137"/>
      <c r="FL253" s="137"/>
      <c r="FM253" s="137"/>
      <c r="FN253" s="137"/>
      <c r="FO253" s="137"/>
      <c r="FP253" s="137"/>
      <c r="FQ253" s="137"/>
      <c r="FR253" s="137"/>
      <c r="FS253" s="137"/>
      <c r="FT253" s="137"/>
      <c r="FU253" s="137"/>
      <c r="FV253" s="137"/>
      <c r="FW253" s="137"/>
      <c r="FX253" s="137"/>
      <c r="FY253" s="137"/>
      <c r="FZ253" s="137"/>
      <c r="GA253" s="137"/>
      <c r="GB253" s="137"/>
      <c r="GC253" s="137"/>
      <c r="GD253" s="137"/>
      <c r="GE253" s="137"/>
      <c r="GF253" s="137"/>
      <c r="GG253" s="137"/>
      <c r="GH253" s="137"/>
      <c r="GI253" s="137"/>
      <c r="GJ253" s="137"/>
      <c r="GK253" s="137"/>
      <c r="GL253" s="137"/>
      <c r="GM253" s="137"/>
      <c r="GN253" s="137"/>
      <c r="GO253" s="137"/>
      <c r="GP253" s="137"/>
      <c r="GQ253" s="137"/>
      <c r="GR253" s="137"/>
      <c r="GS253" s="137"/>
      <c r="GT253" s="137"/>
      <c r="GU253" s="137"/>
      <c r="GV253" s="137"/>
      <c r="GW253" s="137"/>
      <c r="GX253" s="137"/>
      <c r="GY253" s="137"/>
      <c r="GZ253" s="137"/>
      <c r="HA253" s="137"/>
      <c r="HB253" s="137"/>
      <c r="HC253" s="137"/>
      <c r="HD253" s="137"/>
      <c r="HE253" s="137"/>
      <c r="HF253" s="137"/>
      <c r="HG253" s="137"/>
      <c r="HH253" s="137"/>
      <c r="HI253" s="137"/>
      <c r="HJ253" s="137"/>
      <c r="HK253" s="137"/>
      <c r="HL253" s="137"/>
      <c r="HM253" s="137"/>
      <c r="HN253" s="137"/>
      <c r="HO253" s="137"/>
      <c r="HP253" s="137"/>
      <c r="HQ253" s="137"/>
      <c r="HR253" s="137"/>
      <c r="HS253" s="137"/>
      <c r="HT253" s="137"/>
      <c r="HU253" s="137"/>
      <c r="HV253" s="137"/>
      <c r="HW253" s="137"/>
      <c r="HX253" s="137"/>
      <c r="HY253" s="137"/>
      <c r="HZ253" s="137"/>
      <c r="IA253" s="137"/>
      <c r="IB253" s="137"/>
      <c r="IC253" s="137"/>
      <c r="ID253" s="137"/>
      <c r="IE253" s="137"/>
      <c r="IF253" s="137"/>
      <c r="IG253" s="137"/>
      <c r="IH253" s="137"/>
      <c r="II253" s="137"/>
      <c r="IJ253" s="137"/>
      <c r="IK253" s="137"/>
      <c r="IL253" s="137"/>
      <c r="IM253" s="137"/>
      <c r="IN253" s="137"/>
      <c r="IO253" s="137"/>
      <c r="IP253" s="137"/>
      <c r="IQ253" s="137"/>
      <c r="IR253" s="137"/>
      <c r="IS253" s="137"/>
      <c r="IT253" s="137"/>
      <c r="IU253" s="137"/>
      <c r="IV253" s="137"/>
      <c r="IW253" s="137"/>
    </row>
    <row r="254" customFormat="false" ht="15.95" hidden="false" customHeight="true" outlineLevel="0" collapsed="false">
      <c r="A254" s="204"/>
      <c r="B254" s="204"/>
      <c r="C254" s="97"/>
      <c r="D254" s="263" t="s">
        <v>439</v>
      </c>
      <c r="E254" s="268"/>
      <c r="F254" s="263"/>
      <c r="G254" s="269"/>
      <c r="H254" s="270"/>
      <c r="I254" s="271"/>
      <c r="J254" s="272"/>
      <c r="K254" s="273"/>
      <c r="L254" s="274"/>
      <c r="M254" s="137"/>
      <c r="N254" s="137"/>
      <c r="O254" s="137"/>
      <c r="P254" s="137"/>
      <c r="Q254" s="137"/>
      <c r="R254" s="137"/>
      <c r="S254" s="137"/>
      <c r="T254" s="137"/>
      <c r="U254" s="137"/>
      <c r="V254" s="137"/>
      <c r="W254" s="137"/>
      <c r="X254" s="137"/>
      <c r="Y254" s="137"/>
      <c r="Z254" s="13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c r="CN254" s="137"/>
      <c r="CO254" s="137"/>
      <c r="CP254" s="137"/>
      <c r="CQ254" s="137"/>
      <c r="CR254" s="137"/>
      <c r="CS254" s="137"/>
      <c r="CT254" s="137"/>
      <c r="CU254" s="137"/>
      <c r="CV254" s="137"/>
      <c r="CW254" s="137"/>
      <c r="CX254" s="137"/>
      <c r="CY254" s="137"/>
      <c r="CZ254" s="137"/>
      <c r="DA254" s="137"/>
      <c r="DB254" s="137"/>
      <c r="DC254" s="137"/>
      <c r="DD254" s="137"/>
      <c r="DE254" s="137"/>
      <c r="DF254" s="137"/>
      <c r="DG254" s="137"/>
      <c r="DH254" s="137"/>
      <c r="DI254" s="137"/>
      <c r="DJ254" s="137"/>
      <c r="DK254" s="137"/>
      <c r="DL254" s="137"/>
      <c r="DM254" s="137"/>
      <c r="DN254" s="137"/>
      <c r="DO254" s="137"/>
      <c r="DP254" s="137"/>
      <c r="DQ254" s="137"/>
      <c r="DR254" s="137"/>
      <c r="DS254" s="137"/>
      <c r="DT254" s="137"/>
      <c r="DU254" s="137"/>
      <c r="DV254" s="137"/>
      <c r="DW254" s="137"/>
      <c r="DX254" s="137"/>
      <c r="DY254" s="137"/>
      <c r="DZ254" s="137"/>
      <c r="EA254" s="137"/>
      <c r="EB254" s="137"/>
      <c r="EC254" s="137"/>
      <c r="ED254" s="137"/>
      <c r="EE254" s="137"/>
      <c r="EF254" s="137"/>
      <c r="EG254" s="137"/>
      <c r="EH254" s="137"/>
      <c r="EI254" s="137"/>
      <c r="EJ254" s="137"/>
      <c r="EK254" s="137"/>
      <c r="EL254" s="137"/>
      <c r="EM254" s="137"/>
      <c r="EN254" s="137"/>
      <c r="EO254" s="137"/>
      <c r="EP254" s="137"/>
      <c r="EQ254" s="137"/>
      <c r="ER254" s="137"/>
      <c r="ES254" s="137"/>
      <c r="ET254" s="137"/>
      <c r="EU254" s="137"/>
      <c r="EV254" s="137"/>
      <c r="EW254" s="137"/>
      <c r="EX254" s="137"/>
      <c r="EY254" s="137"/>
      <c r="EZ254" s="137"/>
      <c r="FA254" s="137"/>
      <c r="FB254" s="137"/>
      <c r="FC254" s="137"/>
      <c r="FD254" s="137"/>
      <c r="FE254" s="137"/>
      <c r="FF254" s="137"/>
      <c r="FG254" s="137"/>
      <c r="FH254" s="137"/>
      <c r="FI254" s="137"/>
      <c r="FJ254" s="137"/>
      <c r="FK254" s="137"/>
      <c r="FL254" s="137"/>
      <c r="FM254" s="137"/>
      <c r="FN254" s="137"/>
      <c r="FO254" s="137"/>
      <c r="FP254" s="137"/>
      <c r="FQ254" s="137"/>
      <c r="FR254" s="137"/>
      <c r="FS254" s="137"/>
      <c r="FT254" s="137"/>
      <c r="FU254" s="137"/>
      <c r="FV254" s="137"/>
      <c r="FW254" s="137"/>
      <c r="FX254" s="137"/>
      <c r="FY254" s="137"/>
      <c r="FZ254" s="137"/>
      <c r="GA254" s="137"/>
      <c r="GB254" s="137"/>
      <c r="GC254" s="137"/>
      <c r="GD254" s="137"/>
      <c r="GE254" s="137"/>
      <c r="GF254" s="137"/>
      <c r="GG254" s="137"/>
      <c r="GH254" s="137"/>
      <c r="GI254" s="137"/>
      <c r="GJ254" s="137"/>
      <c r="GK254" s="137"/>
      <c r="GL254" s="137"/>
      <c r="GM254" s="137"/>
      <c r="GN254" s="137"/>
      <c r="GO254" s="137"/>
      <c r="GP254" s="137"/>
      <c r="GQ254" s="137"/>
      <c r="GR254" s="137"/>
      <c r="GS254" s="137"/>
      <c r="GT254" s="137"/>
      <c r="GU254" s="137"/>
      <c r="GV254" s="137"/>
      <c r="GW254" s="137"/>
      <c r="GX254" s="137"/>
      <c r="GY254" s="137"/>
      <c r="GZ254" s="137"/>
      <c r="HA254" s="137"/>
      <c r="HB254" s="137"/>
      <c r="HC254" s="137"/>
      <c r="HD254" s="137"/>
      <c r="HE254" s="137"/>
      <c r="HF254" s="137"/>
      <c r="HG254" s="137"/>
      <c r="HH254" s="137"/>
      <c r="HI254" s="137"/>
      <c r="HJ254" s="137"/>
      <c r="HK254" s="137"/>
      <c r="HL254" s="137"/>
      <c r="HM254" s="137"/>
      <c r="HN254" s="137"/>
      <c r="HO254" s="137"/>
      <c r="HP254" s="137"/>
      <c r="HQ254" s="137"/>
      <c r="HR254" s="137"/>
      <c r="HS254" s="137"/>
      <c r="HT254" s="137"/>
      <c r="HU254" s="137"/>
      <c r="HV254" s="137"/>
      <c r="HW254" s="137"/>
      <c r="HX254" s="137"/>
      <c r="HY254" s="137"/>
      <c r="HZ254" s="137"/>
      <c r="IA254" s="137"/>
      <c r="IB254" s="137"/>
      <c r="IC254" s="137"/>
      <c r="ID254" s="137"/>
      <c r="IE254" s="137"/>
      <c r="IF254" s="137"/>
      <c r="IG254" s="137"/>
      <c r="IH254" s="137"/>
      <c r="II254" s="137"/>
      <c r="IJ254" s="137"/>
      <c r="IK254" s="137"/>
      <c r="IL254" s="137"/>
      <c r="IM254" s="137"/>
      <c r="IN254" s="137"/>
      <c r="IO254" s="137"/>
      <c r="IP254" s="137"/>
      <c r="IQ254" s="137"/>
      <c r="IR254" s="137"/>
      <c r="IS254" s="137"/>
      <c r="IT254" s="137"/>
      <c r="IU254" s="137"/>
      <c r="IV254" s="137"/>
      <c r="IW254" s="137"/>
    </row>
    <row r="255" customFormat="false" ht="16.5" hidden="false" customHeight="false" outlineLevel="0" collapsed="false">
      <c r="A255" s="153" t="s">
        <v>440</v>
      </c>
      <c r="B255" s="154"/>
      <c r="C255" s="155"/>
      <c r="D255" s="156"/>
      <c r="E255" s="157"/>
      <c r="F255" s="156"/>
      <c r="G255" s="157"/>
      <c r="H255" s="158"/>
      <c r="I255" s="129"/>
      <c r="J255" s="159"/>
      <c r="K255" s="160"/>
      <c r="L255" s="40"/>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c r="BN255" s="41"/>
      <c r="BO255" s="41"/>
      <c r="BP255" s="41"/>
      <c r="BQ255" s="41"/>
      <c r="BR255" s="41"/>
      <c r="BS255" s="41"/>
      <c r="BT255" s="41"/>
      <c r="BU255" s="41"/>
      <c r="BV255" s="41"/>
      <c r="BW255" s="41"/>
      <c r="BX255" s="41"/>
      <c r="BY255" s="41"/>
      <c r="BZ255" s="41"/>
      <c r="CA255" s="41"/>
      <c r="CB255" s="41"/>
      <c r="CC255" s="41"/>
      <c r="CD255" s="41"/>
      <c r="CE255" s="41"/>
      <c r="CF255" s="41"/>
      <c r="CG255" s="41"/>
      <c r="CH255" s="41"/>
      <c r="CI255" s="41"/>
      <c r="CJ255" s="41"/>
      <c r="CK255" s="41"/>
      <c r="CL255" s="41"/>
      <c r="CM255" s="41"/>
      <c r="CN255" s="41"/>
      <c r="CO255" s="41"/>
      <c r="CP255" s="41"/>
      <c r="CQ255" s="41"/>
      <c r="CR255" s="41"/>
      <c r="CS255" s="41"/>
      <c r="CT255" s="41"/>
      <c r="CU255" s="41"/>
      <c r="CV255" s="41"/>
      <c r="CW255" s="41"/>
      <c r="CX255" s="41"/>
      <c r="CY255" s="41"/>
      <c r="CZ255" s="41"/>
      <c r="DA255" s="41"/>
      <c r="DB255" s="41"/>
      <c r="DC255" s="41"/>
      <c r="DD255" s="41"/>
      <c r="DE255" s="41"/>
      <c r="DF255" s="41"/>
      <c r="DG255" s="41"/>
      <c r="DH255" s="41"/>
      <c r="DI255" s="41"/>
      <c r="DJ255" s="41"/>
      <c r="DK255" s="41"/>
      <c r="DL255" s="41"/>
      <c r="DM255" s="41"/>
      <c r="DN255" s="41"/>
      <c r="DO255" s="41"/>
      <c r="DP255" s="41"/>
      <c r="DQ255" s="41"/>
      <c r="DR255" s="41"/>
      <c r="DS255" s="41"/>
      <c r="DT255" s="41"/>
      <c r="DU255" s="41"/>
      <c r="DV255" s="41"/>
      <c r="DW255" s="41"/>
      <c r="DX255" s="41"/>
      <c r="DY255" s="41"/>
      <c r="DZ255" s="41"/>
      <c r="EA255" s="41"/>
      <c r="EB255" s="41"/>
      <c r="EC255" s="41"/>
      <c r="ED255" s="41"/>
      <c r="EE255" s="41"/>
      <c r="EF255" s="41"/>
      <c r="EG255" s="41"/>
      <c r="EH255" s="41"/>
      <c r="EI255" s="41"/>
      <c r="EJ255" s="41"/>
      <c r="EK255" s="41"/>
      <c r="EL255" s="41"/>
      <c r="EM255" s="41"/>
      <c r="EN255" s="41"/>
      <c r="EO255" s="41"/>
      <c r="EP255" s="41"/>
      <c r="EQ255" s="41"/>
      <c r="ER255" s="41"/>
      <c r="ES255" s="41"/>
      <c r="ET255" s="41"/>
      <c r="EU255" s="41"/>
      <c r="EV255" s="41"/>
      <c r="EW255" s="41"/>
      <c r="EX255" s="41"/>
      <c r="EY255" s="41"/>
      <c r="EZ255" s="41"/>
      <c r="FA255" s="41"/>
      <c r="FB255" s="41"/>
      <c r="FC255" s="41"/>
      <c r="FD255" s="41"/>
      <c r="FE255" s="41"/>
      <c r="FF255" s="41"/>
      <c r="FG255" s="41"/>
      <c r="FH255" s="41"/>
      <c r="FI255" s="41"/>
      <c r="FJ255" s="41"/>
      <c r="FK255" s="41"/>
      <c r="FL255" s="41"/>
      <c r="FM255" s="41"/>
      <c r="FN255" s="41"/>
      <c r="FO255" s="41"/>
      <c r="FP255" s="41"/>
      <c r="FQ255" s="41"/>
      <c r="FR255" s="41"/>
      <c r="FS255" s="41"/>
      <c r="FT255" s="41"/>
      <c r="FU255" s="41"/>
      <c r="FV255" s="41"/>
      <c r="FW255" s="41"/>
      <c r="FX255" s="41"/>
      <c r="FY255" s="41"/>
      <c r="FZ255" s="41"/>
      <c r="GA255" s="41"/>
      <c r="GB255" s="41"/>
      <c r="GC255" s="41"/>
      <c r="GD255" s="41"/>
      <c r="GE255" s="41"/>
      <c r="GF255" s="41"/>
      <c r="GG255" s="41"/>
      <c r="GH255" s="41"/>
      <c r="GI255" s="41"/>
      <c r="GJ255" s="41"/>
      <c r="GK255" s="41"/>
      <c r="GL255" s="41"/>
      <c r="GM255" s="41"/>
      <c r="GN255" s="41"/>
      <c r="GO255" s="41"/>
      <c r="GP255" s="41"/>
      <c r="GQ255" s="41"/>
      <c r="GR255" s="41"/>
      <c r="GS255" s="41"/>
      <c r="GT255" s="41"/>
      <c r="GU255" s="41"/>
      <c r="GV255" s="41"/>
      <c r="GW255" s="41"/>
      <c r="GX255" s="41"/>
      <c r="GY255" s="41"/>
      <c r="GZ255" s="41"/>
      <c r="HA255" s="41"/>
      <c r="HB255" s="41"/>
      <c r="HC255" s="41"/>
      <c r="HD255" s="41"/>
      <c r="HE255" s="41"/>
      <c r="HF255" s="41"/>
      <c r="HG255" s="41"/>
      <c r="HH255" s="41"/>
      <c r="HI255" s="41"/>
      <c r="HJ255" s="41"/>
      <c r="HK255" s="41"/>
      <c r="HL255" s="41"/>
      <c r="HM255" s="41"/>
      <c r="HN255" s="41"/>
      <c r="HO255" s="41"/>
      <c r="HP255" s="41"/>
      <c r="HQ255" s="41"/>
      <c r="HR255" s="41"/>
      <c r="HS255" s="41"/>
      <c r="HT255" s="41"/>
      <c r="HU255" s="41"/>
      <c r="HV255" s="41"/>
      <c r="HW255" s="41"/>
      <c r="HX255" s="41"/>
      <c r="HY255" s="41"/>
      <c r="HZ255" s="41"/>
      <c r="IA255" s="41"/>
      <c r="IB255" s="41"/>
      <c r="IC255" s="41"/>
      <c r="ID255" s="41"/>
      <c r="IE255" s="41"/>
      <c r="IF255" s="41"/>
      <c r="IG255" s="41"/>
      <c r="IH255" s="41"/>
      <c r="II255" s="41"/>
      <c r="IJ255" s="41"/>
      <c r="IK255" s="41"/>
      <c r="IL255" s="41"/>
      <c r="IM255" s="41"/>
      <c r="IN255" s="41"/>
      <c r="IO255" s="41"/>
      <c r="IP255" s="41"/>
      <c r="IQ255" s="41"/>
      <c r="IR255" s="41"/>
      <c r="IS255" s="41"/>
      <c r="IT255" s="41"/>
      <c r="IU255" s="41"/>
      <c r="IV255" s="41"/>
      <c r="IW255" s="41"/>
    </row>
    <row r="256" customFormat="false" ht="38.25" hidden="false" customHeight="false" outlineLevel="0" collapsed="false">
      <c r="A256" s="275" t="s">
        <v>35</v>
      </c>
      <c r="B256" s="276" t="n">
        <v>130</v>
      </c>
      <c r="C256" s="53" t="s">
        <v>441</v>
      </c>
      <c r="D256" s="54" t="s">
        <v>442</v>
      </c>
      <c r="E256" s="54" t="s">
        <v>19</v>
      </c>
      <c r="F256" s="54" t="s">
        <v>443</v>
      </c>
      <c r="G256" s="54" t="s">
        <v>21</v>
      </c>
      <c r="H256" s="55" t="s">
        <v>203</v>
      </c>
      <c r="I256" s="56" t="s">
        <v>23</v>
      </c>
      <c r="J256" s="57" t="s">
        <v>24</v>
      </c>
      <c r="K256" s="58" t="s">
        <v>444</v>
      </c>
      <c r="L256" s="58" t="s">
        <v>444</v>
      </c>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c r="DA256" s="49"/>
      <c r="DB256" s="49"/>
      <c r="DC256" s="49"/>
      <c r="DD256" s="49"/>
      <c r="DE256" s="49"/>
      <c r="DF256" s="49"/>
      <c r="DG256" s="49"/>
      <c r="DH256" s="49"/>
      <c r="DI256" s="49"/>
      <c r="DJ256" s="49"/>
      <c r="DK256" s="49"/>
      <c r="DL256" s="49"/>
      <c r="DM256" s="49"/>
      <c r="DN256" s="49"/>
      <c r="DO256" s="49"/>
      <c r="DP256" s="49"/>
      <c r="DQ256" s="49"/>
      <c r="DR256" s="49"/>
      <c r="DS256" s="49"/>
      <c r="DT256" s="49"/>
      <c r="DU256" s="49"/>
      <c r="DV256" s="49"/>
      <c r="DW256" s="49"/>
      <c r="DX256" s="49"/>
      <c r="DY256" s="49"/>
      <c r="DZ256" s="49"/>
      <c r="EA256" s="49"/>
      <c r="EB256" s="49"/>
      <c r="EC256" s="49"/>
      <c r="ED256" s="49"/>
      <c r="EE256" s="49"/>
      <c r="EF256" s="49"/>
      <c r="EG256" s="49"/>
      <c r="EH256" s="49"/>
      <c r="EI256" s="49"/>
      <c r="EJ256" s="49"/>
      <c r="EK256" s="49"/>
      <c r="EL256" s="49"/>
      <c r="EM256" s="49"/>
      <c r="EN256" s="49"/>
      <c r="EO256" s="49"/>
      <c r="EP256" s="49"/>
      <c r="EQ256" s="49"/>
      <c r="ER256" s="49"/>
      <c r="ES256" s="49"/>
      <c r="ET256" s="49"/>
      <c r="EU256" s="49"/>
      <c r="EV256" s="49"/>
      <c r="EW256" s="49"/>
      <c r="EX256" s="49"/>
      <c r="EY256" s="49"/>
      <c r="EZ256" s="49"/>
      <c r="FA256" s="49"/>
      <c r="FB256" s="49"/>
      <c r="FC256" s="49"/>
      <c r="FD256" s="49"/>
      <c r="FE256" s="49"/>
      <c r="FF256" s="49"/>
      <c r="FG256" s="49"/>
      <c r="FH256" s="49"/>
      <c r="FI256" s="49"/>
      <c r="FJ256" s="49"/>
      <c r="FK256" s="49"/>
      <c r="FL256" s="49"/>
      <c r="FM256" s="49"/>
      <c r="FN256" s="49"/>
      <c r="FO256" s="49"/>
      <c r="FP256" s="49"/>
      <c r="FQ256" s="49"/>
      <c r="FR256" s="49"/>
      <c r="FS256" s="49"/>
      <c r="FT256" s="49"/>
      <c r="FU256" s="49"/>
      <c r="FV256" s="49"/>
      <c r="FW256" s="49"/>
      <c r="FX256" s="49"/>
      <c r="FY256" s="49"/>
      <c r="FZ256" s="49"/>
      <c r="GA256" s="49"/>
      <c r="GB256" s="49"/>
      <c r="GC256" s="49"/>
      <c r="GD256" s="49"/>
      <c r="GE256" s="49"/>
      <c r="GF256" s="49"/>
      <c r="GG256" s="49"/>
      <c r="GH256" s="49"/>
      <c r="GI256" s="49"/>
      <c r="GJ256" s="49"/>
      <c r="GK256" s="49"/>
      <c r="GL256" s="49"/>
      <c r="GM256" s="49"/>
      <c r="GN256" s="49"/>
      <c r="GO256" s="49"/>
      <c r="GP256" s="49"/>
      <c r="GQ256" s="49"/>
      <c r="GR256" s="49"/>
      <c r="GS256" s="49"/>
      <c r="GT256" s="49"/>
      <c r="GU256" s="49"/>
      <c r="GV256" s="49"/>
      <c r="GW256" s="49"/>
      <c r="GX256" s="49"/>
      <c r="GY256" s="49"/>
      <c r="GZ256" s="49"/>
      <c r="HA256" s="49"/>
      <c r="HB256" s="49"/>
      <c r="HC256" s="49"/>
      <c r="HD256" s="49"/>
      <c r="HE256" s="49"/>
      <c r="HF256" s="49"/>
      <c r="HG256" s="49"/>
      <c r="HH256" s="49"/>
      <c r="HI256" s="49"/>
      <c r="HJ256" s="49"/>
      <c r="HK256" s="49"/>
      <c r="HL256" s="49"/>
      <c r="HM256" s="49"/>
      <c r="HN256" s="49"/>
      <c r="HO256" s="49"/>
      <c r="HP256" s="49"/>
      <c r="HQ256" s="49"/>
      <c r="HR256" s="49"/>
      <c r="HS256" s="49"/>
      <c r="HT256" s="49"/>
      <c r="HU256" s="49"/>
      <c r="HV256" s="49"/>
      <c r="HW256" s="49"/>
      <c r="HX256" s="49"/>
      <c r="HY256" s="49"/>
      <c r="HZ256" s="49"/>
      <c r="IA256" s="49"/>
      <c r="IB256" s="49"/>
      <c r="IC256" s="49"/>
      <c r="ID256" s="49"/>
      <c r="IE256" s="49"/>
      <c r="IF256" s="49"/>
      <c r="IG256" s="49"/>
      <c r="IH256" s="49"/>
      <c r="II256" s="49"/>
      <c r="IJ256" s="49"/>
      <c r="IK256" s="49"/>
      <c r="IL256" s="49"/>
      <c r="IM256" s="49"/>
      <c r="IN256" s="49"/>
      <c r="IO256" s="49"/>
      <c r="IP256" s="49"/>
      <c r="IQ256" s="49"/>
      <c r="IR256" s="49"/>
      <c r="IS256" s="49"/>
      <c r="IT256" s="49"/>
      <c r="IU256" s="49"/>
      <c r="IV256" s="49"/>
      <c r="IW256" s="49"/>
    </row>
    <row r="257" customFormat="false" ht="15" hidden="false" customHeight="true" outlineLevel="0" collapsed="false">
      <c r="A257" s="59"/>
      <c r="B257" s="60"/>
      <c r="C257" s="61"/>
      <c r="D257" s="277" t="s">
        <v>445</v>
      </c>
      <c r="E257" s="277"/>
      <c r="F257" s="277"/>
      <c r="G257" s="277"/>
      <c r="H257" s="277"/>
      <c r="I257" s="66"/>
      <c r="J257" s="67"/>
      <c r="K257" s="68"/>
      <c r="L257" s="6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c r="DA257" s="49"/>
      <c r="DB257" s="49"/>
      <c r="DC257" s="49"/>
      <c r="DD257" s="49"/>
      <c r="DE257" s="49"/>
      <c r="DF257" s="49"/>
      <c r="DG257" s="49"/>
      <c r="DH257" s="49"/>
      <c r="DI257" s="49"/>
      <c r="DJ257" s="49"/>
      <c r="DK257" s="49"/>
      <c r="DL257" s="49"/>
      <c r="DM257" s="49"/>
      <c r="DN257" s="49"/>
      <c r="DO257" s="49"/>
      <c r="DP257" s="49"/>
      <c r="DQ257" s="49"/>
      <c r="DR257" s="49"/>
      <c r="DS257" s="49"/>
      <c r="DT257" s="49"/>
      <c r="DU257" s="49"/>
      <c r="DV257" s="49"/>
      <c r="DW257" s="49"/>
      <c r="DX257" s="49"/>
      <c r="DY257" s="49"/>
      <c r="DZ257" s="49"/>
      <c r="EA257" s="49"/>
      <c r="EB257" s="49"/>
      <c r="EC257" s="49"/>
      <c r="ED257" s="49"/>
      <c r="EE257" s="49"/>
      <c r="EF257" s="49"/>
      <c r="EG257" s="49"/>
      <c r="EH257" s="49"/>
      <c r="EI257" s="49"/>
      <c r="EJ257" s="49"/>
      <c r="EK257" s="49"/>
      <c r="EL257" s="49"/>
      <c r="EM257" s="49"/>
      <c r="EN257" s="49"/>
      <c r="EO257" s="49"/>
      <c r="EP257" s="49"/>
      <c r="EQ257" s="49"/>
      <c r="ER257" s="49"/>
      <c r="ES257" s="49"/>
      <c r="ET257" s="49"/>
      <c r="EU257" s="49"/>
      <c r="EV257" s="49"/>
      <c r="EW257" s="49"/>
      <c r="EX257" s="49"/>
      <c r="EY257" s="49"/>
      <c r="EZ257" s="49"/>
      <c r="FA257" s="49"/>
      <c r="FB257" s="49"/>
      <c r="FC257" s="49"/>
      <c r="FD257" s="49"/>
      <c r="FE257" s="49"/>
      <c r="FF257" s="49"/>
      <c r="FG257" s="49"/>
      <c r="FH257" s="49"/>
      <c r="FI257" s="49"/>
      <c r="FJ257" s="49"/>
      <c r="FK257" s="49"/>
      <c r="FL257" s="49"/>
      <c r="FM257" s="49"/>
      <c r="FN257" s="49"/>
      <c r="FO257" s="49"/>
      <c r="FP257" s="49"/>
      <c r="FQ257" s="49"/>
      <c r="FR257" s="49"/>
      <c r="FS257" s="49"/>
      <c r="FT257" s="49"/>
      <c r="FU257" s="49"/>
      <c r="FV257" s="49"/>
      <c r="FW257" s="49"/>
      <c r="FX257" s="49"/>
      <c r="FY257" s="49"/>
      <c r="FZ257" s="49"/>
      <c r="GA257" s="49"/>
      <c r="GB257" s="49"/>
      <c r="GC257" s="49"/>
      <c r="GD257" s="49"/>
      <c r="GE257" s="49"/>
      <c r="GF257" s="49"/>
      <c r="GG257" s="49"/>
      <c r="GH257" s="49"/>
      <c r="GI257" s="49"/>
      <c r="GJ257" s="49"/>
      <c r="GK257" s="49"/>
      <c r="GL257" s="49"/>
      <c r="GM257" s="49"/>
      <c r="GN257" s="49"/>
      <c r="GO257" s="49"/>
      <c r="GP257" s="49"/>
      <c r="GQ257" s="49"/>
      <c r="GR257" s="49"/>
      <c r="GS257" s="49"/>
      <c r="GT257" s="49"/>
      <c r="GU257" s="49"/>
      <c r="GV257" s="49"/>
      <c r="GW257" s="49"/>
      <c r="GX257" s="49"/>
      <c r="GY257" s="49"/>
      <c r="GZ257" s="49"/>
      <c r="HA257" s="49"/>
      <c r="HB257" s="49"/>
      <c r="HC257" s="49"/>
      <c r="HD257" s="49"/>
      <c r="HE257" s="49"/>
      <c r="HF257" s="49"/>
      <c r="HG257" s="49"/>
      <c r="HH257" s="49"/>
      <c r="HI257" s="49"/>
      <c r="HJ257" s="49"/>
      <c r="HK257" s="49"/>
      <c r="HL257" s="49"/>
      <c r="HM257" s="49"/>
      <c r="HN257" s="49"/>
      <c r="HO257" s="49"/>
      <c r="HP257" s="49"/>
      <c r="HQ257" s="49"/>
      <c r="HR257" s="49"/>
      <c r="HS257" s="49"/>
      <c r="HT257" s="49"/>
      <c r="HU257" s="49"/>
      <c r="HV257" s="49"/>
      <c r="HW257" s="49"/>
      <c r="HX257" s="49"/>
      <c r="HY257" s="49"/>
      <c r="HZ257" s="49"/>
      <c r="IA257" s="49"/>
      <c r="IB257" s="49"/>
      <c r="IC257" s="49"/>
      <c r="ID257" s="49"/>
      <c r="IE257" s="49"/>
      <c r="IF257" s="49"/>
      <c r="IG257" s="49"/>
      <c r="IH257" s="49"/>
      <c r="II257" s="49"/>
      <c r="IJ257" s="49"/>
      <c r="IK257" s="49"/>
      <c r="IL257" s="49"/>
      <c r="IM257" s="49"/>
      <c r="IN257" s="49"/>
      <c r="IO257" s="49"/>
      <c r="IP257" s="49"/>
      <c r="IQ257" s="49"/>
      <c r="IR257" s="49"/>
      <c r="IS257" s="49"/>
      <c r="IT257" s="49"/>
      <c r="IU257" s="49"/>
      <c r="IV257" s="49"/>
      <c r="IW257" s="49"/>
    </row>
    <row r="258" customFormat="false" ht="15" hidden="false" customHeight="true" outlineLevel="0" collapsed="false">
      <c r="A258" s="278"/>
      <c r="B258" s="279"/>
      <c r="C258" s="61"/>
      <c r="D258" s="280" t="s">
        <v>446</v>
      </c>
      <c r="E258" s="280"/>
      <c r="F258" s="280"/>
      <c r="G258" s="280"/>
      <c r="H258" s="280"/>
      <c r="I258" s="63"/>
      <c r="J258" s="70"/>
      <c r="K258" s="71"/>
      <c r="L258" s="72"/>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c r="DA258" s="49"/>
      <c r="DB258" s="49"/>
      <c r="DC258" s="49"/>
      <c r="DD258" s="49"/>
      <c r="DE258" s="49"/>
      <c r="DF258" s="49"/>
      <c r="DG258" s="49"/>
      <c r="DH258" s="49"/>
      <c r="DI258" s="49"/>
      <c r="DJ258" s="49"/>
      <c r="DK258" s="49"/>
      <c r="DL258" s="49"/>
      <c r="DM258" s="49"/>
      <c r="DN258" s="49"/>
      <c r="DO258" s="49"/>
      <c r="DP258" s="49"/>
      <c r="DQ258" s="49"/>
      <c r="DR258" s="49"/>
      <c r="DS258" s="49"/>
      <c r="DT258" s="49"/>
      <c r="DU258" s="49"/>
      <c r="DV258" s="49"/>
      <c r="DW258" s="49"/>
      <c r="DX258" s="49"/>
      <c r="DY258" s="49"/>
      <c r="DZ258" s="49"/>
      <c r="EA258" s="49"/>
      <c r="EB258" s="49"/>
      <c r="EC258" s="49"/>
      <c r="ED258" s="49"/>
      <c r="EE258" s="49"/>
      <c r="EF258" s="49"/>
      <c r="EG258" s="49"/>
      <c r="EH258" s="49"/>
      <c r="EI258" s="49"/>
      <c r="EJ258" s="49"/>
      <c r="EK258" s="49"/>
      <c r="EL258" s="49"/>
      <c r="EM258" s="49"/>
      <c r="EN258" s="49"/>
      <c r="EO258" s="49"/>
      <c r="EP258" s="49"/>
      <c r="EQ258" s="49"/>
      <c r="ER258" s="49"/>
      <c r="ES258" s="49"/>
      <c r="ET258" s="49"/>
      <c r="EU258" s="49"/>
      <c r="EV258" s="49"/>
      <c r="EW258" s="49"/>
      <c r="EX258" s="49"/>
      <c r="EY258" s="49"/>
      <c r="EZ258" s="49"/>
      <c r="FA258" s="49"/>
      <c r="FB258" s="49"/>
      <c r="FC258" s="49"/>
      <c r="FD258" s="49"/>
      <c r="FE258" s="49"/>
      <c r="FF258" s="49"/>
      <c r="FG258" s="49"/>
      <c r="FH258" s="49"/>
      <c r="FI258" s="49"/>
      <c r="FJ258" s="49"/>
      <c r="FK258" s="49"/>
      <c r="FL258" s="49"/>
      <c r="FM258" s="49"/>
      <c r="FN258" s="49"/>
      <c r="FO258" s="49"/>
      <c r="FP258" s="49"/>
      <c r="FQ258" s="49"/>
      <c r="FR258" s="49"/>
      <c r="FS258" s="49"/>
      <c r="FT258" s="49"/>
      <c r="FU258" s="49"/>
      <c r="FV258" s="49"/>
      <c r="FW258" s="49"/>
      <c r="FX258" s="49"/>
      <c r="FY258" s="49"/>
      <c r="FZ258" s="49"/>
      <c r="GA258" s="49"/>
      <c r="GB258" s="49"/>
      <c r="GC258" s="49"/>
      <c r="GD258" s="49"/>
      <c r="GE258" s="49"/>
      <c r="GF258" s="49"/>
      <c r="GG258" s="49"/>
      <c r="GH258" s="49"/>
      <c r="GI258" s="49"/>
      <c r="GJ258" s="49"/>
      <c r="GK258" s="49"/>
      <c r="GL258" s="49"/>
      <c r="GM258" s="49"/>
      <c r="GN258" s="49"/>
      <c r="GO258" s="49"/>
      <c r="GP258" s="49"/>
      <c r="GQ258" s="49"/>
      <c r="GR258" s="49"/>
      <c r="GS258" s="49"/>
      <c r="GT258" s="49"/>
      <c r="GU258" s="49"/>
      <c r="GV258" s="49"/>
      <c r="GW258" s="49"/>
      <c r="GX258" s="49"/>
      <c r="GY258" s="49"/>
      <c r="GZ258" s="49"/>
      <c r="HA258" s="49"/>
      <c r="HB258" s="49"/>
      <c r="HC258" s="49"/>
      <c r="HD258" s="49"/>
      <c r="HE258" s="49"/>
      <c r="HF258" s="49"/>
      <c r="HG258" s="49"/>
      <c r="HH258" s="49"/>
      <c r="HI258" s="49"/>
      <c r="HJ258" s="49"/>
      <c r="HK258" s="49"/>
      <c r="HL258" s="49"/>
      <c r="HM258" s="49"/>
      <c r="HN258" s="49"/>
      <c r="HO258" s="49"/>
      <c r="HP258" s="49"/>
      <c r="HQ258" s="49"/>
      <c r="HR258" s="49"/>
      <c r="HS258" s="49"/>
      <c r="HT258" s="49"/>
      <c r="HU258" s="49"/>
      <c r="HV258" s="49"/>
      <c r="HW258" s="49"/>
      <c r="HX258" s="49"/>
      <c r="HY258" s="49"/>
      <c r="HZ258" s="49"/>
      <c r="IA258" s="49"/>
      <c r="IB258" s="49"/>
      <c r="IC258" s="49"/>
      <c r="ID258" s="49"/>
      <c r="IE258" s="49"/>
      <c r="IF258" s="49"/>
      <c r="IG258" s="49"/>
      <c r="IH258" s="49"/>
      <c r="II258" s="49"/>
      <c r="IJ258" s="49"/>
      <c r="IK258" s="49"/>
      <c r="IL258" s="49"/>
      <c r="IM258" s="49"/>
      <c r="IN258" s="49"/>
      <c r="IO258" s="49"/>
      <c r="IP258" s="49"/>
      <c r="IQ258" s="49"/>
      <c r="IR258" s="49"/>
      <c r="IS258" s="49"/>
      <c r="IT258" s="49"/>
      <c r="IU258" s="49"/>
      <c r="IV258" s="49"/>
      <c r="IW258" s="49"/>
    </row>
    <row r="259" customFormat="false" ht="15" hidden="false" customHeight="true" outlineLevel="0" collapsed="false">
      <c r="A259" s="278"/>
      <c r="B259" s="279"/>
      <c r="C259" s="61"/>
      <c r="D259" s="280" t="s">
        <v>447</v>
      </c>
      <c r="E259" s="280"/>
      <c r="F259" s="280"/>
      <c r="G259" s="280"/>
      <c r="H259" s="280"/>
      <c r="I259" s="63"/>
      <c r="J259" s="70"/>
      <c r="K259" s="71"/>
      <c r="L259" s="72"/>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c r="DA259" s="49"/>
      <c r="DB259" s="49"/>
      <c r="DC259" s="49"/>
      <c r="DD259" s="49"/>
      <c r="DE259" s="49"/>
      <c r="DF259" s="49"/>
      <c r="DG259" s="49"/>
      <c r="DH259" s="49"/>
      <c r="DI259" s="49"/>
      <c r="DJ259" s="49"/>
      <c r="DK259" s="49"/>
      <c r="DL259" s="49"/>
      <c r="DM259" s="49"/>
      <c r="DN259" s="49"/>
      <c r="DO259" s="49"/>
      <c r="DP259" s="49"/>
      <c r="DQ259" s="49"/>
      <c r="DR259" s="49"/>
      <c r="DS259" s="49"/>
      <c r="DT259" s="49"/>
      <c r="DU259" s="49"/>
      <c r="DV259" s="49"/>
      <c r="DW259" s="49"/>
      <c r="DX259" s="49"/>
      <c r="DY259" s="49"/>
      <c r="DZ259" s="49"/>
      <c r="EA259" s="49"/>
      <c r="EB259" s="49"/>
      <c r="EC259" s="49"/>
      <c r="ED259" s="49"/>
      <c r="EE259" s="49"/>
      <c r="EF259" s="49"/>
      <c r="EG259" s="49"/>
      <c r="EH259" s="49"/>
      <c r="EI259" s="49"/>
      <c r="EJ259" s="49"/>
      <c r="EK259" s="49"/>
      <c r="EL259" s="49"/>
      <c r="EM259" s="49"/>
      <c r="EN259" s="49"/>
      <c r="EO259" s="49"/>
      <c r="EP259" s="49"/>
      <c r="EQ259" s="49"/>
      <c r="ER259" s="49"/>
      <c r="ES259" s="49"/>
      <c r="ET259" s="49"/>
      <c r="EU259" s="49"/>
      <c r="EV259" s="49"/>
      <c r="EW259" s="49"/>
      <c r="EX259" s="49"/>
      <c r="EY259" s="49"/>
      <c r="EZ259" s="49"/>
      <c r="FA259" s="49"/>
      <c r="FB259" s="49"/>
      <c r="FC259" s="49"/>
      <c r="FD259" s="49"/>
      <c r="FE259" s="49"/>
      <c r="FF259" s="49"/>
      <c r="FG259" s="49"/>
      <c r="FH259" s="49"/>
      <c r="FI259" s="49"/>
      <c r="FJ259" s="49"/>
      <c r="FK259" s="49"/>
      <c r="FL259" s="49"/>
      <c r="FM259" s="49"/>
      <c r="FN259" s="49"/>
      <c r="FO259" s="49"/>
      <c r="FP259" s="49"/>
      <c r="FQ259" s="49"/>
      <c r="FR259" s="49"/>
      <c r="FS259" s="49"/>
      <c r="FT259" s="49"/>
      <c r="FU259" s="49"/>
      <c r="FV259" s="49"/>
      <c r="FW259" s="49"/>
      <c r="FX259" s="49"/>
      <c r="FY259" s="49"/>
      <c r="FZ259" s="49"/>
      <c r="GA259" s="49"/>
      <c r="GB259" s="49"/>
      <c r="GC259" s="49"/>
      <c r="GD259" s="49"/>
      <c r="GE259" s="49"/>
      <c r="GF259" s="49"/>
      <c r="GG259" s="49"/>
      <c r="GH259" s="49"/>
      <c r="GI259" s="49"/>
      <c r="GJ259" s="49"/>
      <c r="GK259" s="49"/>
      <c r="GL259" s="49"/>
      <c r="GM259" s="49"/>
      <c r="GN259" s="49"/>
      <c r="GO259" s="49"/>
      <c r="GP259" s="49"/>
      <c r="GQ259" s="49"/>
      <c r="GR259" s="49"/>
      <c r="GS259" s="49"/>
      <c r="GT259" s="49"/>
      <c r="GU259" s="49"/>
      <c r="GV259" s="49"/>
      <c r="GW259" s="49"/>
      <c r="GX259" s="49"/>
      <c r="GY259" s="49"/>
      <c r="GZ259" s="49"/>
      <c r="HA259" s="49"/>
      <c r="HB259" s="49"/>
      <c r="HC259" s="49"/>
      <c r="HD259" s="49"/>
      <c r="HE259" s="49"/>
      <c r="HF259" s="49"/>
      <c r="HG259" s="49"/>
      <c r="HH259" s="49"/>
      <c r="HI259" s="49"/>
      <c r="HJ259" s="49"/>
      <c r="HK259" s="49"/>
      <c r="HL259" s="49"/>
      <c r="HM259" s="49"/>
      <c r="HN259" s="49"/>
      <c r="HO259" s="49"/>
      <c r="HP259" s="49"/>
      <c r="HQ259" s="49"/>
      <c r="HR259" s="49"/>
      <c r="HS259" s="49"/>
      <c r="HT259" s="49"/>
      <c r="HU259" s="49"/>
      <c r="HV259" s="49"/>
      <c r="HW259" s="49"/>
      <c r="HX259" s="49"/>
      <c r="HY259" s="49"/>
      <c r="HZ259" s="49"/>
      <c r="IA259" s="49"/>
      <c r="IB259" s="49"/>
      <c r="IC259" s="49"/>
      <c r="ID259" s="49"/>
      <c r="IE259" s="49"/>
      <c r="IF259" s="49"/>
      <c r="IG259" s="49"/>
      <c r="IH259" s="49"/>
      <c r="II259" s="49"/>
      <c r="IJ259" s="49"/>
      <c r="IK259" s="49"/>
      <c r="IL259" s="49"/>
      <c r="IM259" s="49"/>
      <c r="IN259" s="49"/>
      <c r="IO259" s="49"/>
      <c r="IP259" s="49"/>
      <c r="IQ259" s="49"/>
      <c r="IR259" s="49"/>
      <c r="IS259" s="49"/>
      <c r="IT259" s="49"/>
      <c r="IU259" s="49"/>
      <c r="IV259" s="49"/>
      <c r="IW259" s="49"/>
    </row>
    <row r="260" customFormat="false" ht="15" hidden="false" customHeight="true" outlineLevel="0" collapsed="false">
      <c r="A260" s="278"/>
      <c r="B260" s="279"/>
      <c r="C260" s="61"/>
      <c r="D260" s="280" t="s">
        <v>448</v>
      </c>
      <c r="E260" s="280"/>
      <c r="F260" s="280"/>
      <c r="G260" s="280"/>
      <c r="H260" s="280"/>
      <c r="I260" s="63"/>
      <c r="J260" s="70"/>
      <c r="K260" s="71"/>
      <c r="L260" s="72"/>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c r="DA260" s="49"/>
      <c r="DB260" s="49"/>
      <c r="DC260" s="49"/>
      <c r="DD260" s="49"/>
      <c r="DE260" s="49"/>
      <c r="DF260" s="49"/>
      <c r="DG260" s="49"/>
      <c r="DH260" s="49"/>
      <c r="DI260" s="49"/>
      <c r="DJ260" s="49"/>
      <c r="DK260" s="49"/>
      <c r="DL260" s="49"/>
      <c r="DM260" s="49"/>
      <c r="DN260" s="49"/>
      <c r="DO260" s="49"/>
      <c r="DP260" s="49"/>
      <c r="DQ260" s="49"/>
      <c r="DR260" s="49"/>
      <c r="DS260" s="49"/>
      <c r="DT260" s="49"/>
      <c r="DU260" s="49"/>
      <c r="DV260" s="49"/>
      <c r="DW260" s="49"/>
      <c r="DX260" s="49"/>
      <c r="DY260" s="49"/>
      <c r="DZ260" s="49"/>
      <c r="EA260" s="49"/>
      <c r="EB260" s="49"/>
      <c r="EC260" s="49"/>
      <c r="ED260" s="49"/>
      <c r="EE260" s="49"/>
      <c r="EF260" s="49"/>
      <c r="EG260" s="49"/>
      <c r="EH260" s="49"/>
      <c r="EI260" s="49"/>
      <c r="EJ260" s="49"/>
      <c r="EK260" s="49"/>
      <c r="EL260" s="49"/>
      <c r="EM260" s="49"/>
      <c r="EN260" s="49"/>
      <c r="EO260" s="49"/>
      <c r="EP260" s="49"/>
      <c r="EQ260" s="49"/>
      <c r="ER260" s="49"/>
      <c r="ES260" s="49"/>
      <c r="ET260" s="49"/>
      <c r="EU260" s="49"/>
      <c r="EV260" s="49"/>
      <c r="EW260" s="49"/>
      <c r="EX260" s="49"/>
      <c r="EY260" s="49"/>
      <c r="EZ260" s="49"/>
      <c r="FA260" s="49"/>
      <c r="FB260" s="49"/>
      <c r="FC260" s="49"/>
      <c r="FD260" s="49"/>
      <c r="FE260" s="49"/>
      <c r="FF260" s="49"/>
      <c r="FG260" s="49"/>
      <c r="FH260" s="49"/>
      <c r="FI260" s="49"/>
      <c r="FJ260" s="49"/>
      <c r="FK260" s="49"/>
      <c r="FL260" s="49"/>
      <c r="FM260" s="49"/>
      <c r="FN260" s="49"/>
      <c r="FO260" s="49"/>
      <c r="FP260" s="49"/>
      <c r="FQ260" s="49"/>
      <c r="FR260" s="49"/>
      <c r="FS260" s="49"/>
      <c r="FT260" s="49"/>
      <c r="FU260" s="49"/>
      <c r="FV260" s="49"/>
      <c r="FW260" s="49"/>
      <c r="FX260" s="49"/>
      <c r="FY260" s="49"/>
      <c r="FZ260" s="49"/>
      <c r="GA260" s="49"/>
      <c r="GB260" s="49"/>
      <c r="GC260" s="49"/>
      <c r="GD260" s="49"/>
      <c r="GE260" s="49"/>
      <c r="GF260" s="49"/>
      <c r="GG260" s="49"/>
      <c r="GH260" s="49"/>
      <c r="GI260" s="49"/>
      <c r="GJ260" s="49"/>
      <c r="GK260" s="49"/>
      <c r="GL260" s="49"/>
      <c r="GM260" s="49"/>
      <c r="GN260" s="49"/>
      <c r="GO260" s="49"/>
      <c r="GP260" s="49"/>
      <c r="GQ260" s="49"/>
      <c r="GR260" s="49"/>
      <c r="GS260" s="49"/>
      <c r="GT260" s="49"/>
      <c r="GU260" s="49"/>
      <c r="GV260" s="49"/>
      <c r="GW260" s="49"/>
      <c r="GX260" s="49"/>
      <c r="GY260" s="49"/>
      <c r="GZ260" s="49"/>
      <c r="HA260" s="49"/>
      <c r="HB260" s="49"/>
      <c r="HC260" s="49"/>
      <c r="HD260" s="49"/>
      <c r="HE260" s="49"/>
      <c r="HF260" s="49"/>
      <c r="HG260" s="49"/>
      <c r="HH260" s="49"/>
      <c r="HI260" s="49"/>
      <c r="HJ260" s="49"/>
      <c r="HK260" s="49"/>
      <c r="HL260" s="49"/>
      <c r="HM260" s="49"/>
      <c r="HN260" s="49"/>
      <c r="HO260" s="49"/>
      <c r="HP260" s="49"/>
      <c r="HQ260" s="49"/>
      <c r="HR260" s="49"/>
      <c r="HS260" s="49"/>
      <c r="HT260" s="49"/>
      <c r="HU260" s="49"/>
      <c r="HV260" s="49"/>
      <c r="HW260" s="49"/>
      <c r="HX260" s="49"/>
      <c r="HY260" s="49"/>
      <c r="HZ260" s="49"/>
      <c r="IA260" s="49"/>
      <c r="IB260" s="49"/>
      <c r="IC260" s="49"/>
      <c r="ID260" s="49"/>
      <c r="IE260" s="49"/>
      <c r="IF260" s="49"/>
      <c r="IG260" s="49"/>
      <c r="IH260" s="49"/>
      <c r="II260" s="49"/>
      <c r="IJ260" s="49"/>
      <c r="IK260" s="49"/>
      <c r="IL260" s="49"/>
      <c r="IM260" s="49"/>
      <c r="IN260" s="49"/>
      <c r="IO260" s="49"/>
      <c r="IP260" s="49"/>
      <c r="IQ260" s="49"/>
      <c r="IR260" s="49"/>
      <c r="IS260" s="49"/>
      <c r="IT260" s="49"/>
      <c r="IU260" s="49"/>
      <c r="IV260" s="49"/>
      <c r="IW260" s="49"/>
    </row>
    <row r="261" customFormat="false" ht="15" hidden="false" customHeight="true" outlineLevel="0" collapsed="false">
      <c r="A261" s="278"/>
      <c r="B261" s="279"/>
      <c r="C261" s="61"/>
      <c r="D261" s="280" t="s">
        <v>449</v>
      </c>
      <c r="E261" s="280"/>
      <c r="F261" s="280"/>
      <c r="G261" s="280"/>
      <c r="H261" s="280"/>
      <c r="I261" s="63"/>
      <c r="J261" s="70"/>
      <c r="K261" s="71"/>
      <c r="L261" s="72"/>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c r="DA261" s="49"/>
      <c r="DB261" s="49"/>
      <c r="DC261" s="49"/>
      <c r="DD261" s="49"/>
      <c r="DE261" s="49"/>
      <c r="DF261" s="49"/>
      <c r="DG261" s="49"/>
      <c r="DH261" s="49"/>
      <c r="DI261" s="49"/>
      <c r="DJ261" s="49"/>
      <c r="DK261" s="49"/>
      <c r="DL261" s="49"/>
      <c r="DM261" s="49"/>
      <c r="DN261" s="49"/>
      <c r="DO261" s="49"/>
      <c r="DP261" s="49"/>
      <c r="DQ261" s="49"/>
      <c r="DR261" s="49"/>
      <c r="DS261" s="49"/>
      <c r="DT261" s="49"/>
      <c r="DU261" s="49"/>
      <c r="DV261" s="49"/>
      <c r="DW261" s="49"/>
      <c r="DX261" s="49"/>
      <c r="DY261" s="49"/>
      <c r="DZ261" s="49"/>
      <c r="EA261" s="49"/>
      <c r="EB261" s="49"/>
      <c r="EC261" s="49"/>
      <c r="ED261" s="49"/>
      <c r="EE261" s="49"/>
      <c r="EF261" s="49"/>
      <c r="EG261" s="49"/>
      <c r="EH261" s="49"/>
      <c r="EI261" s="49"/>
      <c r="EJ261" s="49"/>
      <c r="EK261" s="49"/>
      <c r="EL261" s="49"/>
      <c r="EM261" s="49"/>
      <c r="EN261" s="49"/>
      <c r="EO261" s="49"/>
      <c r="EP261" s="49"/>
      <c r="EQ261" s="49"/>
      <c r="ER261" s="49"/>
      <c r="ES261" s="49"/>
      <c r="ET261" s="49"/>
      <c r="EU261" s="49"/>
      <c r="EV261" s="49"/>
      <c r="EW261" s="49"/>
      <c r="EX261" s="49"/>
      <c r="EY261" s="49"/>
      <c r="EZ261" s="49"/>
      <c r="FA261" s="49"/>
      <c r="FB261" s="49"/>
      <c r="FC261" s="49"/>
      <c r="FD261" s="49"/>
      <c r="FE261" s="49"/>
      <c r="FF261" s="49"/>
      <c r="FG261" s="49"/>
      <c r="FH261" s="49"/>
      <c r="FI261" s="49"/>
      <c r="FJ261" s="49"/>
      <c r="FK261" s="49"/>
      <c r="FL261" s="49"/>
      <c r="FM261" s="49"/>
      <c r="FN261" s="49"/>
      <c r="FO261" s="49"/>
      <c r="FP261" s="49"/>
      <c r="FQ261" s="49"/>
      <c r="FR261" s="49"/>
      <c r="FS261" s="49"/>
      <c r="FT261" s="49"/>
      <c r="FU261" s="49"/>
      <c r="FV261" s="49"/>
      <c r="FW261" s="49"/>
      <c r="FX261" s="49"/>
      <c r="FY261" s="49"/>
      <c r="FZ261" s="49"/>
      <c r="GA261" s="49"/>
      <c r="GB261" s="49"/>
      <c r="GC261" s="49"/>
      <c r="GD261" s="49"/>
      <c r="GE261" s="49"/>
      <c r="GF261" s="49"/>
      <c r="GG261" s="49"/>
      <c r="GH261" s="49"/>
      <c r="GI261" s="49"/>
      <c r="GJ261" s="49"/>
      <c r="GK261" s="49"/>
      <c r="GL261" s="49"/>
      <c r="GM261" s="49"/>
      <c r="GN261" s="49"/>
      <c r="GO261" s="49"/>
      <c r="GP261" s="49"/>
      <c r="GQ261" s="49"/>
      <c r="GR261" s="49"/>
      <c r="GS261" s="49"/>
      <c r="GT261" s="49"/>
      <c r="GU261" s="49"/>
      <c r="GV261" s="49"/>
      <c r="GW261" s="49"/>
      <c r="GX261" s="49"/>
      <c r="GY261" s="49"/>
      <c r="GZ261" s="49"/>
      <c r="HA261" s="49"/>
      <c r="HB261" s="49"/>
      <c r="HC261" s="49"/>
      <c r="HD261" s="49"/>
      <c r="HE261" s="49"/>
      <c r="HF261" s="49"/>
      <c r="HG261" s="49"/>
      <c r="HH261" s="49"/>
      <c r="HI261" s="49"/>
      <c r="HJ261" s="49"/>
      <c r="HK261" s="49"/>
      <c r="HL261" s="49"/>
      <c r="HM261" s="49"/>
      <c r="HN261" s="49"/>
      <c r="HO261" s="49"/>
      <c r="HP261" s="49"/>
      <c r="HQ261" s="49"/>
      <c r="HR261" s="49"/>
      <c r="HS261" s="49"/>
      <c r="HT261" s="49"/>
      <c r="HU261" s="49"/>
      <c r="HV261" s="49"/>
      <c r="HW261" s="49"/>
      <c r="HX261" s="49"/>
      <c r="HY261" s="49"/>
      <c r="HZ261" s="49"/>
      <c r="IA261" s="49"/>
      <c r="IB261" s="49"/>
      <c r="IC261" s="49"/>
      <c r="ID261" s="49"/>
      <c r="IE261" s="49"/>
      <c r="IF261" s="49"/>
      <c r="IG261" s="49"/>
      <c r="IH261" s="49"/>
      <c r="II261" s="49"/>
      <c r="IJ261" s="49"/>
      <c r="IK261" s="49"/>
      <c r="IL261" s="49"/>
      <c r="IM261" s="49"/>
      <c r="IN261" s="49"/>
      <c r="IO261" s="49"/>
      <c r="IP261" s="49"/>
      <c r="IQ261" s="49"/>
      <c r="IR261" s="49"/>
      <c r="IS261" s="49"/>
      <c r="IT261" s="49"/>
      <c r="IU261" s="49"/>
      <c r="IV261" s="49"/>
      <c r="IW261" s="49"/>
    </row>
    <row r="262" customFormat="false" ht="15" hidden="false" customHeight="true" outlineLevel="0" collapsed="false">
      <c r="A262" s="281"/>
      <c r="B262" s="282"/>
      <c r="C262" s="75"/>
      <c r="D262" s="283" t="s">
        <v>450</v>
      </c>
      <c r="E262" s="283"/>
      <c r="F262" s="283"/>
      <c r="G262" s="283"/>
      <c r="H262" s="283"/>
      <c r="I262" s="76"/>
      <c r="J262" s="80"/>
      <c r="K262" s="81"/>
      <c r="L262" s="82"/>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c r="DA262" s="49"/>
      <c r="DB262" s="49"/>
      <c r="DC262" s="49"/>
      <c r="DD262" s="49"/>
      <c r="DE262" s="49"/>
      <c r="DF262" s="49"/>
      <c r="DG262" s="49"/>
      <c r="DH262" s="49"/>
      <c r="DI262" s="49"/>
      <c r="DJ262" s="49"/>
      <c r="DK262" s="49"/>
      <c r="DL262" s="49"/>
      <c r="DM262" s="49"/>
      <c r="DN262" s="49"/>
      <c r="DO262" s="49"/>
      <c r="DP262" s="49"/>
      <c r="DQ262" s="49"/>
      <c r="DR262" s="49"/>
      <c r="DS262" s="49"/>
      <c r="DT262" s="49"/>
      <c r="DU262" s="49"/>
      <c r="DV262" s="49"/>
      <c r="DW262" s="49"/>
      <c r="DX262" s="49"/>
      <c r="DY262" s="49"/>
      <c r="DZ262" s="49"/>
      <c r="EA262" s="49"/>
      <c r="EB262" s="49"/>
      <c r="EC262" s="49"/>
      <c r="ED262" s="49"/>
      <c r="EE262" s="49"/>
      <c r="EF262" s="49"/>
      <c r="EG262" s="49"/>
      <c r="EH262" s="49"/>
      <c r="EI262" s="49"/>
      <c r="EJ262" s="49"/>
      <c r="EK262" s="49"/>
      <c r="EL262" s="49"/>
      <c r="EM262" s="49"/>
      <c r="EN262" s="49"/>
      <c r="EO262" s="49"/>
      <c r="EP262" s="49"/>
      <c r="EQ262" s="49"/>
      <c r="ER262" s="49"/>
      <c r="ES262" s="49"/>
      <c r="ET262" s="49"/>
      <c r="EU262" s="49"/>
      <c r="EV262" s="49"/>
      <c r="EW262" s="49"/>
      <c r="EX262" s="49"/>
      <c r="EY262" s="49"/>
      <c r="EZ262" s="49"/>
      <c r="FA262" s="49"/>
      <c r="FB262" s="49"/>
      <c r="FC262" s="49"/>
      <c r="FD262" s="49"/>
      <c r="FE262" s="49"/>
      <c r="FF262" s="49"/>
      <c r="FG262" s="49"/>
      <c r="FH262" s="49"/>
      <c r="FI262" s="49"/>
      <c r="FJ262" s="49"/>
      <c r="FK262" s="49"/>
      <c r="FL262" s="49"/>
      <c r="FM262" s="49"/>
      <c r="FN262" s="49"/>
      <c r="FO262" s="49"/>
      <c r="FP262" s="49"/>
      <c r="FQ262" s="49"/>
      <c r="FR262" s="49"/>
      <c r="FS262" s="49"/>
      <c r="FT262" s="49"/>
      <c r="FU262" s="49"/>
      <c r="FV262" s="49"/>
      <c r="FW262" s="49"/>
      <c r="FX262" s="49"/>
      <c r="FY262" s="49"/>
      <c r="FZ262" s="49"/>
      <c r="GA262" s="49"/>
      <c r="GB262" s="49"/>
      <c r="GC262" s="49"/>
      <c r="GD262" s="49"/>
      <c r="GE262" s="49"/>
      <c r="GF262" s="49"/>
      <c r="GG262" s="49"/>
      <c r="GH262" s="49"/>
      <c r="GI262" s="49"/>
      <c r="GJ262" s="49"/>
      <c r="GK262" s="49"/>
      <c r="GL262" s="49"/>
      <c r="GM262" s="49"/>
      <c r="GN262" s="49"/>
      <c r="GO262" s="49"/>
      <c r="GP262" s="49"/>
      <c r="GQ262" s="49"/>
      <c r="GR262" s="49"/>
      <c r="GS262" s="49"/>
      <c r="GT262" s="49"/>
      <c r="GU262" s="49"/>
      <c r="GV262" s="49"/>
      <c r="GW262" s="49"/>
      <c r="GX262" s="49"/>
      <c r="GY262" s="49"/>
      <c r="GZ262" s="49"/>
      <c r="HA262" s="49"/>
      <c r="HB262" s="49"/>
      <c r="HC262" s="49"/>
      <c r="HD262" s="49"/>
      <c r="HE262" s="49"/>
      <c r="HF262" s="49"/>
      <c r="HG262" s="49"/>
      <c r="HH262" s="49"/>
      <c r="HI262" s="49"/>
      <c r="HJ262" s="49"/>
      <c r="HK262" s="49"/>
      <c r="HL262" s="49"/>
      <c r="HM262" s="49"/>
      <c r="HN262" s="49"/>
      <c r="HO262" s="49"/>
      <c r="HP262" s="49"/>
      <c r="HQ262" s="49"/>
      <c r="HR262" s="49"/>
      <c r="HS262" s="49"/>
      <c r="HT262" s="49"/>
      <c r="HU262" s="49"/>
      <c r="HV262" s="49"/>
      <c r="HW262" s="49"/>
      <c r="HX262" s="49"/>
      <c r="HY262" s="49"/>
      <c r="HZ262" s="49"/>
      <c r="IA262" s="49"/>
      <c r="IB262" s="49"/>
      <c r="IC262" s="49"/>
      <c r="ID262" s="49"/>
      <c r="IE262" s="49"/>
      <c r="IF262" s="49"/>
      <c r="IG262" s="49"/>
      <c r="IH262" s="49"/>
      <c r="II262" s="49"/>
      <c r="IJ262" s="49"/>
      <c r="IK262" s="49"/>
      <c r="IL262" s="49"/>
      <c r="IM262" s="49"/>
      <c r="IN262" s="49"/>
      <c r="IO262" s="49"/>
      <c r="IP262" s="49"/>
      <c r="IQ262" s="49"/>
      <c r="IR262" s="49"/>
      <c r="IS262" s="49"/>
      <c r="IT262" s="49"/>
      <c r="IU262" s="49"/>
      <c r="IV262" s="49"/>
      <c r="IW262" s="49"/>
    </row>
    <row r="263" customFormat="false" ht="63.75" hidden="false" customHeight="false" outlineLevel="0" collapsed="false">
      <c r="A263" s="275" t="s">
        <v>35</v>
      </c>
      <c r="B263" s="276" t="n">
        <v>131</v>
      </c>
      <c r="C263" s="53" t="s">
        <v>451</v>
      </c>
      <c r="D263" s="54" t="s">
        <v>442</v>
      </c>
      <c r="E263" s="54" t="s">
        <v>19</v>
      </c>
      <c r="F263" s="54" t="s">
        <v>443</v>
      </c>
      <c r="G263" s="54" t="s">
        <v>21</v>
      </c>
      <c r="H263" s="55" t="s">
        <v>203</v>
      </c>
      <c r="I263" s="56" t="s">
        <v>23</v>
      </c>
      <c r="J263" s="57" t="s">
        <v>24</v>
      </c>
      <c r="K263" s="58" t="s">
        <v>444</v>
      </c>
      <c r="L263" s="58" t="s">
        <v>444</v>
      </c>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c r="DA263" s="49"/>
      <c r="DB263" s="49"/>
      <c r="DC263" s="49"/>
      <c r="DD263" s="49"/>
      <c r="DE263" s="49"/>
      <c r="DF263" s="49"/>
      <c r="DG263" s="49"/>
      <c r="DH263" s="49"/>
      <c r="DI263" s="49"/>
      <c r="DJ263" s="49"/>
      <c r="DK263" s="49"/>
      <c r="DL263" s="49"/>
      <c r="DM263" s="49"/>
      <c r="DN263" s="49"/>
      <c r="DO263" s="49"/>
      <c r="DP263" s="49"/>
      <c r="DQ263" s="49"/>
      <c r="DR263" s="49"/>
      <c r="DS263" s="49"/>
      <c r="DT263" s="49"/>
      <c r="DU263" s="49"/>
      <c r="DV263" s="49"/>
      <c r="DW263" s="49"/>
      <c r="DX263" s="49"/>
      <c r="DY263" s="49"/>
      <c r="DZ263" s="49"/>
      <c r="EA263" s="49"/>
      <c r="EB263" s="49"/>
      <c r="EC263" s="49"/>
      <c r="ED263" s="49"/>
      <c r="EE263" s="49"/>
      <c r="EF263" s="49"/>
      <c r="EG263" s="49"/>
      <c r="EH263" s="49"/>
      <c r="EI263" s="49"/>
      <c r="EJ263" s="49"/>
      <c r="EK263" s="49"/>
      <c r="EL263" s="49"/>
      <c r="EM263" s="49"/>
      <c r="EN263" s="49"/>
      <c r="EO263" s="49"/>
      <c r="EP263" s="49"/>
      <c r="EQ263" s="49"/>
      <c r="ER263" s="49"/>
      <c r="ES263" s="49"/>
      <c r="ET263" s="49"/>
      <c r="EU263" s="49"/>
      <c r="EV263" s="49"/>
      <c r="EW263" s="49"/>
      <c r="EX263" s="49"/>
      <c r="EY263" s="49"/>
      <c r="EZ263" s="49"/>
      <c r="FA263" s="49"/>
      <c r="FB263" s="49"/>
      <c r="FC263" s="49"/>
      <c r="FD263" s="49"/>
      <c r="FE263" s="49"/>
      <c r="FF263" s="49"/>
      <c r="FG263" s="49"/>
      <c r="FH263" s="49"/>
      <c r="FI263" s="49"/>
      <c r="FJ263" s="49"/>
      <c r="FK263" s="49"/>
      <c r="FL263" s="49"/>
      <c r="FM263" s="49"/>
      <c r="FN263" s="49"/>
      <c r="FO263" s="49"/>
      <c r="FP263" s="49"/>
      <c r="FQ263" s="49"/>
      <c r="FR263" s="49"/>
      <c r="FS263" s="49"/>
      <c r="FT263" s="49"/>
      <c r="FU263" s="49"/>
      <c r="FV263" s="49"/>
      <c r="FW263" s="49"/>
      <c r="FX263" s="49"/>
      <c r="FY263" s="49"/>
      <c r="FZ263" s="49"/>
      <c r="GA263" s="49"/>
      <c r="GB263" s="49"/>
      <c r="GC263" s="49"/>
      <c r="GD263" s="49"/>
      <c r="GE263" s="49"/>
      <c r="GF263" s="49"/>
      <c r="GG263" s="49"/>
      <c r="GH263" s="49"/>
      <c r="GI263" s="49"/>
      <c r="GJ263" s="49"/>
      <c r="GK263" s="49"/>
      <c r="GL263" s="49"/>
      <c r="GM263" s="49"/>
      <c r="GN263" s="49"/>
      <c r="GO263" s="49"/>
      <c r="GP263" s="49"/>
      <c r="GQ263" s="49"/>
      <c r="GR263" s="49"/>
      <c r="GS263" s="49"/>
      <c r="GT263" s="49"/>
      <c r="GU263" s="49"/>
      <c r="GV263" s="49"/>
      <c r="GW263" s="49"/>
      <c r="GX263" s="49"/>
      <c r="GY263" s="49"/>
      <c r="GZ263" s="49"/>
      <c r="HA263" s="49"/>
      <c r="HB263" s="49"/>
      <c r="HC263" s="49"/>
      <c r="HD263" s="49"/>
      <c r="HE263" s="49"/>
      <c r="HF263" s="49"/>
      <c r="HG263" s="49"/>
      <c r="HH263" s="49"/>
      <c r="HI263" s="49"/>
      <c r="HJ263" s="49"/>
      <c r="HK263" s="49"/>
      <c r="HL263" s="49"/>
      <c r="HM263" s="49"/>
      <c r="HN263" s="49"/>
      <c r="HO263" s="49"/>
      <c r="HP263" s="49"/>
      <c r="HQ263" s="49"/>
      <c r="HR263" s="49"/>
      <c r="HS263" s="49"/>
      <c r="HT263" s="49"/>
      <c r="HU263" s="49"/>
      <c r="HV263" s="49"/>
      <c r="HW263" s="49"/>
      <c r="HX263" s="49"/>
      <c r="HY263" s="49"/>
      <c r="HZ263" s="49"/>
      <c r="IA263" s="49"/>
      <c r="IB263" s="49"/>
      <c r="IC263" s="49"/>
      <c r="ID263" s="49"/>
      <c r="IE263" s="49"/>
      <c r="IF263" s="49"/>
      <c r="IG263" s="49"/>
      <c r="IH263" s="49"/>
      <c r="II263" s="49"/>
      <c r="IJ263" s="49"/>
      <c r="IK263" s="49"/>
      <c r="IL263" s="49"/>
      <c r="IM263" s="49"/>
      <c r="IN263" s="49"/>
      <c r="IO263" s="49"/>
      <c r="IP263" s="49"/>
      <c r="IQ263" s="49"/>
      <c r="IR263" s="49"/>
      <c r="IS263" s="49"/>
      <c r="IT263" s="49"/>
      <c r="IU263" s="49"/>
      <c r="IV263" s="49"/>
      <c r="IW263" s="49"/>
    </row>
    <row r="264" customFormat="false" ht="15" hidden="false" customHeight="true" outlineLevel="0" collapsed="false">
      <c r="A264" s="59"/>
      <c r="B264" s="60"/>
      <c r="C264" s="61"/>
      <c r="D264" s="280" t="s">
        <v>452</v>
      </c>
      <c r="E264" s="280"/>
      <c r="F264" s="280"/>
      <c r="G264" s="280"/>
      <c r="H264" s="280"/>
      <c r="I264" s="66"/>
      <c r="J264" s="67"/>
      <c r="K264" s="68"/>
      <c r="L264" s="6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c r="DA264" s="49"/>
      <c r="DB264" s="49"/>
      <c r="DC264" s="49"/>
      <c r="DD264" s="49"/>
      <c r="DE264" s="49"/>
      <c r="DF264" s="49"/>
      <c r="DG264" s="49"/>
      <c r="DH264" s="49"/>
      <c r="DI264" s="49"/>
      <c r="DJ264" s="49"/>
      <c r="DK264" s="49"/>
      <c r="DL264" s="49"/>
      <c r="DM264" s="49"/>
      <c r="DN264" s="49"/>
      <c r="DO264" s="49"/>
      <c r="DP264" s="49"/>
      <c r="DQ264" s="49"/>
      <c r="DR264" s="49"/>
      <c r="DS264" s="49"/>
      <c r="DT264" s="49"/>
      <c r="DU264" s="49"/>
      <c r="DV264" s="49"/>
      <c r="DW264" s="49"/>
      <c r="DX264" s="49"/>
      <c r="DY264" s="49"/>
      <c r="DZ264" s="49"/>
      <c r="EA264" s="49"/>
      <c r="EB264" s="49"/>
      <c r="EC264" s="49"/>
      <c r="ED264" s="49"/>
      <c r="EE264" s="49"/>
      <c r="EF264" s="49"/>
      <c r="EG264" s="49"/>
      <c r="EH264" s="49"/>
      <c r="EI264" s="49"/>
      <c r="EJ264" s="49"/>
      <c r="EK264" s="49"/>
      <c r="EL264" s="49"/>
      <c r="EM264" s="49"/>
      <c r="EN264" s="49"/>
      <c r="EO264" s="49"/>
      <c r="EP264" s="49"/>
      <c r="EQ264" s="49"/>
      <c r="ER264" s="49"/>
      <c r="ES264" s="49"/>
      <c r="ET264" s="49"/>
      <c r="EU264" s="49"/>
      <c r="EV264" s="49"/>
      <c r="EW264" s="49"/>
      <c r="EX264" s="49"/>
      <c r="EY264" s="49"/>
      <c r="EZ264" s="49"/>
      <c r="FA264" s="49"/>
      <c r="FB264" s="49"/>
      <c r="FC264" s="49"/>
      <c r="FD264" s="49"/>
      <c r="FE264" s="49"/>
      <c r="FF264" s="49"/>
      <c r="FG264" s="49"/>
      <c r="FH264" s="49"/>
      <c r="FI264" s="49"/>
      <c r="FJ264" s="49"/>
      <c r="FK264" s="49"/>
      <c r="FL264" s="49"/>
      <c r="FM264" s="49"/>
      <c r="FN264" s="49"/>
      <c r="FO264" s="49"/>
      <c r="FP264" s="49"/>
      <c r="FQ264" s="49"/>
      <c r="FR264" s="49"/>
      <c r="FS264" s="49"/>
      <c r="FT264" s="49"/>
      <c r="FU264" s="49"/>
      <c r="FV264" s="49"/>
      <c r="FW264" s="49"/>
      <c r="FX264" s="49"/>
      <c r="FY264" s="49"/>
      <c r="FZ264" s="49"/>
      <c r="GA264" s="49"/>
      <c r="GB264" s="49"/>
      <c r="GC264" s="49"/>
      <c r="GD264" s="49"/>
      <c r="GE264" s="49"/>
      <c r="GF264" s="49"/>
      <c r="GG264" s="49"/>
      <c r="GH264" s="49"/>
      <c r="GI264" s="49"/>
      <c r="GJ264" s="49"/>
      <c r="GK264" s="49"/>
      <c r="GL264" s="49"/>
      <c r="GM264" s="49"/>
      <c r="GN264" s="49"/>
      <c r="GO264" s="49"/>
      <c r="GP264" s="49"/>
      <c r="GQ264" s="49"/>
      <c r="GR264" s="49"/>
      <c r="GS264" s="49"/>
      <c r="GT264" s="49"/>
      <c r="GU264" s="49"/>
      <c r="GV264" s="49"/>
      <c r="GW264" s="49"/>
      <c r="GX264" s="49"/>
      <c r="GY264" s="49"/>
      <c r="GZ264" s="49"/>
      <c r="HA264" s="49"/>
      <c r="HB264" s="49"/>
      <c r="HC264" s="49"/>
      <c r="HD264" s="49"/>
      <c r="HE264" s="49"/>
      <c r="HF264" s="49"/>
      <c r="HG264" s="49"/>
      <c r="HH264" s="49"/>
      <c r="HI264" s="49"/>
      <c r="HJ264" s="49"/>
      <c r="HK264" s="49"/>
      <c r="HL264" s="49"/>
      <c r="HM264" s="49"/>
      <c r="HN264" s="49"/>
      <c r="HO264" s="49"/>
      <c r="HP264" s="49"/>
      <c r="HQ264" s="49"/>
      <c r="HR264" s="49"/>
      <c r="HS264" s="49"/>
      <c r="HT264" s="49"/>
      <c r="HU264" s="49"/>
      <c r="HV264" s="49"/>
      <c r="HW264" s="49"/>
      <c r="HX264" s="49"/>
      <c r="HY264" s="49"/>
      <c r="HZ264" s="49"/>
      <c r="IA264" s="49"/>
      <c r="IB264" s="49"/>
      <c r="IC264" s="49"/>
      <c r="ID264" s="49"/>
      <c r="IE264" s="49"/>
      <c r="IF264" s="49"/>
      <c r="IG264" s="49"/>
      <c r="IH264" s="49"/>
      <c r="II264" s="49"/>
      <c r="IJ264" s="49"/>
      <c r="IK264" s="49"/>
      <c r="IL264" s="49"/>
      <c r="IM264" s="49"/>
      <c r="IN264" s="49"/>
      <c r="IO264" s="49"/>
      <c r="IP264" s="49"/>
      <c r="IQ264" s="49"/>
      <c r="IR264" s="49"/>
      <c r="IS264" s="49"/>
      <c r="IT264" s="49"/>
      <c r="IU264" s="49"/>
      <c r="IV264" s="49"/>
      <c r="IW264" s="49"/>
    </row>
    <row r="265" customFormat="false" ht="15" hidden="false" customHeight="true" outlineLevel="0" collapsed="false">
      <c r="A265" s="278"/>
      <c r="B265" s="279"/>
      <c r="C265" s="61"/>
      <c r="D265" s="280" t="s">
        <v>453</v>
      </c>
      <c r="E265" s="280"/>
      <c r="F265" s="280"/>
      <c r="G265" s="280"/>
      <c r="H265" s="280"/>
      <c r="I265" s="63"/>
      <c r="J265" s="70"/>
      <c r="K265" s="71"/>
      <c r="L265" s="72"/>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c r="DA265" s="49"/>
      <c r="DB265" s="49"/>
      <c r="DC265" s="49"/>
      <c r="DD265" s="49"/>
      <c r="DE265" s="49"/>
      <c r="DF265" s="49"/>
      <c r="DG265" s="49"/>
      <c r="DH265" s="49"/>
      <c r="DI265" s="49"/>
      <c r="DJ265" s="49"/>
      <c r="DK265" s="49"/>
      <c r="DL265" s="49"/>
      <c r="DM265" s="49"/>
      <c r="DN265" s="49"/>
      <c r="DO265" s="49"/>
      <c r="DP265" s="49"/>
      <c r="DQ265" s="49"/>
      <c r="DR265" s="49"/>
      <c r="DS265" s="49"/>
      <c r="DT265" s="49"/>
      <c r="DU265" s="49"/>
      <c r="DV265" s="49"/>
      <c r="DW265" s="49"/>
      <c r="DX265" s="49"/>
      <c r="DY265" s="49"/>
      <c r="DZ265" s="49"/>
      <c r="EA265" s="49"/>
      <c r="EB265" s="49"/>
      <c r="EC265" s="49"/>
      <c r="ED265" s="49"/>
      <c r="EE265" s="49"/>
      <c r="EF265" s="49"/>
      <c r="EG265" s="49"/>
      <c r="EH265" s="49"/>
      <c r="EI265" s="49"/>
      <c r="EJ265" s="49"/>
      <c r="EK265" s="49"/>
      <c r="EL265" s="49"/>
      <c r="EM265" s="49"/>
      <c r="EN265" s="49"/>
      <c r="EO265" s="49"/>
      <c r="EP265" s="49"/>
      <c r="EQ265" s="49"/>
      <c r="ER265" s="49"/>
      <c r="ES265" s="49"/>
      <c r="ET265" s="49"/>
      <c r="EU265" s="49"/>
      <c r="EV265" s="49"/>
      <c r="EW265" s="49"/>
      <c r="EX265" s="49"/>
      <c r="EY265" s="49"/>
      <c r="EZ265" s="49"/>
      <c r="FA265" s="49"/>
      <c r="FB265" s="49"/>
      <c r="FC265" s="49"/>
      <c r="FD265" s="49"/>
      <c r="FE265" s="49"/>
      <c r="FF265" s="49"/>
      <c r="FG265" s="49"/>
      <c r="FH265" s="49"/>
      <c r="FI265" s="49"/>
      <c r="FJ265" s="49"/>
      <c r="FK265" s="49"/>
      <c r="FL265" s="49"/>
      <c r="FM265" s="49"/>
      <c r="FN265" s="49"/>
      <c r="FO265" s="49"/>
      <c r="FP265" s="49"/>
      <c r="FQ265" s="49"/>
      <c r="FR265" s="49"/>
      <c r="FS265" s="49"/>
      <c r="FT265" s="49"/>
      <c r="FU265" s="49"/>
      <c r="FV265" s="49"/>
      <c r="FW265" s="49"/>
      <c r="FX265" s="49"/>
      <c r="FY265" s="49"/>
      <c r="FZ265" s="49"/>
      <c r="GA265" s="49"/>
      <c r="GB265" s="49"/>
      <c r="GC265" s="49"/>
      <c r="GD265" s="49"/>
      <c r="GE265" s="49"/>
      <c r="GF265" s="49"/>
      <c r="GG265" s="49"/>
      <c r="GH265" s="49"/>
      <c r="GI265" s="49"/>
      <c r="GJ265" s="49"/>
      <c r="GK265" s="49"/>
      <c r="GL265" s="49"/>
      <c r="GM265" s="49"/>
      <c r="GN265" s="49"/>
      <c r="GO265" s="49"/>
      <c r="GP265" s="49"/>
      <c r="GQ265" s="49"/>
      <c r="GR265" s="49"/>
      <c r="GS265" s="49"/>
      <c r="GT265" s="49"/>
      <c r="GU265" s="49"/>
      <c r="GV265" s="49"/>
      <c r="GW265" s="49"/>
      <c r="GX265" s="49"/>
      <c r="GY265" s="49"/>
      <c r="GZ265" s="49"/>
      <c r="HA265" s="49"/>
      <c r="HB265" s="49"/>
      <c r="HC265" s="49"/>
      <c r="HD265" s="49"/>
      <c r="HE265" s="49"/>
      <c r="HF265" s="49"/>
      <c r="HG265" s="49"/>
      <c r="HH265" s="49"/>
      <c r="HI265" s="49"/>
      <c r="HJ265" s="49"/>
      <c r="HK265" s="49"/>
      <c r="HL265" s="49"/>
      <c r="HM265" s="49"/>
      <c r="HN265" s="49"/>
      <c r="HO265" s="49"/>
      <c r="HP265" s="49"/>
      <c r="HQ265" s="49"/>
      <c r="HR265" s="49"/>
      <c r="HS265" s="49"/>
      <c r="HT265" s="49"/>
      <c r="HU265" s="49"/>
      <c r="HV265" s="49"/>
      <c r="HW265" s="49"/>
      <c r="HX265" s="49"/>
      <c r="HY265" s="49"/>
      <c r="HZ265" s="49"/>
      <c r="IA265" s="49"/>
      <c r="IB265" s="49"/>
      <c r="IC265" s="49"/>
      <c r="ID265" s="49"/>
      <c r="IE265" s="49"/>
      <c r="IF265" s="49"/>
      <c r="IG265" s="49"/>
      <c r="IH265" s="49"/>
      <c r="II265" s="49"/>
      <c r="IJ265" s="49"/>
      <c r="IK265" s="49"/>
      <c r="IL265" s="49"/>
      <c r="IM265" s="49"/>
      <c r="IN265" s="49"/>
      <c r="IO265" s="49"/>
      <c r="IP265" s="49"/>
      <c r="IQ265" s="49"/>
      <c r="IR265" s="49"/>
      <c r="IS265" s="49"/>
      <c r="IT265" s="49"/>
      <c r="IU265" s="49"/>
      <c r="IV265" s="49"/>
      <c r="IW265" s="49"/>
    </row>
    <row r="266" customFormat="false" ht="15" hidden="false" customHeight="true" outlineLevel="0" collapsed="false">
      <c r="A266" s="278"/>
      <c r="B266" s="279"/>
      <c r="C266" s="61"/>
      <c r="D266" s="280" t="s">
        <v>454</v>
      </c>
      <c r="E266" s="280"/>
      <c r="F266" s="280"/>
      <c r="G266" s="280"/>
      <c r="H266" s="280"/>
      <c r="I266" s="63"/>
      <c r="J266" s="70"/>
      <c r="K266" s="71"/>
      <c r="L266" s="72"/>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c r="DA266" s="49"/>
      <c r="DB266" s="49"/>
      <c r="DC266" s="49"/>
      <c r="DD266" s="49"/>
      <c r="DE266" s="49"/>
      <c r="DF266" s="49"/>
      <c r="DG266" s="49"/>
      <c r="DH266" s="49"/>
      <c r="DI266" s="49"/>
      <c r="DJ266" s="49"/>
      <c r="DK266" s="49"/>
      <c r="DL266" s="49"/>
      <c r="DM266" s="49"/>
      <c r="DN266" s="49"/>
      <c r="DO266" s="49"/>
      <c r="DP266" s="49"/>
      <c r="DQ266" s="49"/>
      <c r="DR266" s="49"/>
      <c r="DS266" s="49"/>
      <c r="DT266" s="49"/>
      <c r="DU266" s="49"/>
      <c r="DV266" s="49"/>
      <c r="DW266" s="49"/>
      <c r="DX266" s="49"/>
      <c r="DY266" s="49"/>
      <c r="DZ266" s="49"/>
      <c r="EA266" s="49"/>
      <c r="EB266" s="49"/>
      <c r="EC266" s="49"/>
      <c r="ED266" s="49"/>
      <c r="EE266" s="49"/>
      <c r="EF266" s="49"/>
      <c r="EG266" s="49"/>
      <c r="EH266" s="49"/>
      <c r="EI266" s="49"/>
      <c r="EJ266" s="49"/>
      <c r="EK266" s="49"/>
      <c r="EL266" s="49"/>
      <c r="EM266" s="49"/>
      <c r="EN266" s="49"/>
      <c r="EO266" s="49"/>
      <c r="EP266" s="49"/>
      <c r="EQ266" s="49"/>
      <c r="ER266" s="49"/>
      <c r="ES266" s="49"/>
      <c r="ET266" s="49"/>
      <c r="EU266" s="49"/>
      <c r="EV266" s="49"/>
      <c r="EW266" s="49"/>
      <c r="EX266" s="49"/>
      <c r="EY266" s="49"/>
      <c r="EZ266" s="49"/>
      <c r="FA266" s="49"/>
      <c r="FB266" s="49"/>
      <c r="FC266" s="49"/>
      <c r="FD266" s="49"/>
      <c r="FE266" s="49"/>
      <c r="FF266" s="49"/>
      <c r="FG266" s="49"/>
      <c r="FH266" s="49"/>
      <c r="FI266" s="49"/>
      <c r="FJ266" s="49"/>
      <c r="FK266" s="49"/>
      <c r="FL266" s="49"/>
      <c r="FM266" s="49"/>
      <c r="FN266" s="49"/>
      <c r="FO266" s="49"/>
      <c r="FP266" s="49"/>
      <c r="FQ266" s="49"/>
      <c r="FR266" s="49"/>
      <c r="FS266" s="49"/>
      <c r="FT266" s="49"/>
      <c r="FU266" s="49"/>
      <c r="FV266" s="49"/>
      <c r="FW266" s="49"/>
      <c r="FX266" s="49"/>
      <c r="FY266" s="49"/>
      <c r="FZ266" s="49"/>
      <c r="GA266" s="49"/>
      <c r="GB266" s="49"/>
      <c r="GC266" s="49"/>
      <c r="GD266" s="49"/>
      <c r="GE266" s="49"/>
      <c r="GF266" s="49"/>
      <c r="GG266" s="49"/>
      <c r="GH266" s="49"/>
      <c r="GI266" s="49"/>
      <c r="GJ266" s="49"/>
      <c r="GK266" s="49"/>
      <c r="GL266" s="49"/>
      <c r="GM266" s="49"/>
      <c r="GN266" s="49"/>
      <c r="GO266" s="49"/>
      <c r="GP266" s="49"/>
      <c r="GQ266" s="49"/>
      <c r="GR266" s="49"/>
      <c r="GS266" s="49"/>
      <c r="GT266" s="49"/>
      <c r="GU266" s="49"/>
      <c r="GV266" s="49"/>
      <c r="GW266" s="49"/>
      <c r="GX266" s="49"/>
      <c r="GY266" s="49"/>
      <c r="GZ266" s="49"/>
      <c r="HA266" s="49"/>
      <c r="HB266" s="49"/>
      <c r="HC266" s="49"/>
      <c r="HD266" s="49"/>
      <c r="HE266" s="49"/>
      <c r="HF266" s="49"/>
      <c r="HG266" s="49"/>
      <c r="HH266" s="49"/>
      <c r="HI266" s="49"/>
      <c r="HJ266" s="49"/>
      <c r="HK266" s="49"/>
      <c r="HL266" s="49"/>
      <c r="HM266" s="49"/>
      <c r="HN266" s="49"/>
      <c r="HO266" s="49"/>
      <c r="HP266" s="49"/>
      <c r="HQ266" s="49"/>
      <c r="HR266" s="49"/>
      <c r="HS266" s="49"/>
      <c r="HT266" s="49"/>
      <c r="HU266" s="49"/>
      <c r="HV266" s="49"/>
      <c r="HW266" s="49"/>
      <c r="HX266" s="49"/>
      <c r="HY266" s="49"/>
      <c r="HZ266" s="49"/>
      <c r="IA266" s="49"/>
      <c r="IB266" s="49"/>
      <c r="IC266" s="49"/>
      <c r="ID266" s="49"/>
      <c r="IE266" s="49"/>
      <c r="IF266" s="49"/>
      <c r="IG266" s="49"/>
      <c r="IH266" s="49"/>
      <c r="II266" s="49"/>
      <c r="IJ266" s="49"/>
      <c r="IK266" s="49"/>
      <c r="IL266" s="49"/>
      <c r="IM266" s="49"/>
      <c r="IN266" s="49"/>
      <c r="IO266" s="49"/>
      <c r="IP266" s="49"/>
      <c r="IQ266" s="49"/>
      <c r="IR266" s="49"/>
      <c r="IS266" s="49"/>
      <c r="IT266" s="49"/>
      <c r="IU266" s="49"/>
      <c r="IV266" s="49"/>
      <c r="IW266" s="49"/>
    </row>
    <row r="267" customFormat="false" ht="15" hidden="false" customHeight="true" outlineLevel="0" collapsed="false">
      <c r="A267" s="278"/>
      <c r="B267" s="279"/>
      <c r="C267" s="61"/>
      <c r="D267" s="280" t="s">
        <v>455</v>
      </c>
      <c r="E267" s="280"/>
      <c r="F267" s="280"/>
      <c r="G267" s="280"/>
      <c r="H267" s="280"/>
      <c r="I267" s="63"/>
      <c r="J267" s="70"/>
      <c r="K267" s="71"/>
      <c r="L267" s="72"/>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c r="DA267" s="49"/>
      <c r="DB267" s="49"/>
      <c r="DC267" s="49"/>
      <c r="DD267" s="49"/>
      <c r="DE267" s="49"/>
      <c r="DF267" s="49"/>
      <c r="DG267" s="49"/>
      <c r="DH267" s="49"/>
      <c r="DI267" s="49"/>
      <c r="DJ267" s="49"/>
      <c r="DK267" s="49"/>
      <c r="DL267" s="49"/>
      <c r="DM267" s="49"/>
      <c r="DN267" s="49"/>
      <c r="DO267" s="49"/>
      <c r="DP267" s="49"/>
      <c r="DQ267" s="49"/>
      <c r="DR267" s="49"/>
      <c r="DS267" s="49"/>
      <c r="DT267" s="49"/>
      <c r="DU267" s="49"/>
      <c r="DV267" s="49"/>
      <c r="DW267" s="49"/>
      <c r="DX267" s="49"/>
      <c r="DY267" s="49"/>
      <c r="DZ267" s="49"/>
      <c r="EA267" s="49"/>
      <c r="EB267" s="49"/>
      <c r="EC267" s="49"/>
      <c r="ED267" s="49"/>
      <c r="EE267" s="49"/>
      <c r="EF267" s="49"/>
      <c r="EG267" s="49"/>
      <c r="EH267" s="49"/>
      <c r="EI267" s="49"/>
      <c r="EJ267" s="49"/>
      <c r="EK267" s="49"/>
      <c r="EL267" s="49"/>
      <c r="EM267" s="49"/>
      <c r="EN267" s="49"/>
      <c r="EO267" s="49"/>
      <c r="EP267" s="49"/>
      <c r="EQ267" s="49"/>
      <c r="ER267" s="49"/>
      <c r="ES267" s="49"/>
      <c r="ET267" s="49"/>
      <c r="EU267" s="49"/>
      <c r="EV267" s="49"/>
      <c r="EW267" s="49"/>
      <c r="EX267" s="49"/>
      <c r="EY267" s="49"/>
      <c r="EZ267" s="49"/>
      <c r="FA267" s="49"/>
      <c r="FB267" s="49"/>
      <c r="FC267" s="49"/>
      <c r="FD267" s="49"/>
      <c r="FE267" s="49"/>
      <c r="FF267" s="49"/>
      <c r="FG267" s="49"/>
      <c r="FH267" s="49"/>
      <c r="FI267" s="49"/>
      <c r="FJ267" s="49"/>
      <c r="FK267" s="49"/>
      <c r="FL267" s="49"/>
      <c r="FM267" s="49"/>
      <c r="FN267" s="49"/>
      <c r="FO267" s="49"/>
      <c r="FP267" s="49"/>
      <c r="FQ267" s="49"/>
      <c r="FR267" s="49"/>
      <c r="FS267" s="49"/>
      <c r="FT267" s="49"/>
      <c r="FU267" s="49"/>
      <c r="FV267" s="49"/>
      <c r="FW267" s="49"/>
      <c r="FX267" s="49"/>
      <c r="FY267" s="49"/>
      <c r="FZ267" s="49"/>
      <c r="GA267" s="49"/>
      <c r="GB267" s="49"/>
      <c r="GC267" s="49"/>
      <c r="GD267" s="49"/>
      <c r="GE267" s="49"/>
      <c r="GF267" s="49"/>
      <c r="GG267" s="49"/>
      <c r="GH267" s="49"/>
      <c r="GI267" s="49"/>
      <c r="GJ267" s="49"/>
      <c r="GK267" s="49"/>
      <c r="GL267" s="49"/>
      <c r="GM267" s="49"/>
      <c r="GN267" s="49"/>
      <c r="GO267" s="49"/>
      <c r="GP267" s="49"/>
      <c r="GQ267" s="49"/>
      <c r="GR267" s="49"/>
      <c r="GS267" s="49"/>
      <c r="GT267" s="49"/>
      <c r="GU267" s="49"/>
      <c r="GV267" s="49"/>
      <c r="GW267" s="49"/>
      <c r="GX267" s="49"/>
      <c r="GY267" s="49"/>
      <c r="GZ267" s="49"/>
      <c r="HA267" s="49"/>
      <c r="HB267" s="49"/>
      <c r="HC267" s="49"/>
      <c r="HD267" s="49"/>
      <c r="HE267" s="49"/>
      <c r="HF267" s="49"/>
      <c r="HG267" s="49"/>
      <c r="HH267" s="49"/>
      <c r="HI267" s="49"/>
      <c r="HJ267" s="49"/>
      <c r="HK267" s="49"/>
      <c r="HL267" s="49"/>
      <c r="HM267" s="49"/>
      <c r="HN267" s="49"/>
      <c r="HO267" s="49"/>
      <c r="HP267" s="49"/>
      <c r="HQ267" s="49"/>
      <c r="HR267" s="49"/>
      <c r="HS267" s="49"/>
      <c r="HT267" s="49"/>
      <c r="HU267" s="49"/>
      <c r="HV267" s="49"/>
      <c r="HW267" s="49"/>
      <c r="HX267" s="49"/>
      <c r="HY267" s="49"/>
      <c r="HZ267" s="49"/>
      <c r="IA267" s="49"/>
      <c r="IB267" s="49"/>
      <c r="IC267" s="49"/>
      <c r="ID267" s="49"/>
      <c r="IE267" s="49"/>
      <c r="IF267" s="49"/>
      <c r="IG267" s="49"/>
      <c r="IH267" s="49"/>
      <c r="II267" s="49"/>
      <c r="IJ267" s="49"/>
      <c r="IK267" s="49"/>
      <c r="IL267" s="49"/>
      <c r="IM267" s="49"/>
      <c r="IN267" s="49"/>
      <c r="IO267" s="49"/>
      <c r="IP267" s="49"/>
      <c r="IQ267" s="49"/>
      <c r="IR267" s="49"/>
      <c r="IS267" s="49"/>
      <c r="IT267" s="49"/>
      <c r="IU267" s="49"/>
      <c r="IV267" s="49"/>
      <c r="IW267" s="49"/>
    </row>
    <row r="268" customFormat="false" ht="15" hidden="false" customHeight="true" outlineLevel="0" collapsed="false">
      <c r="A268" s="278"/>
      <c r="B268" s="279"/>
      <c r="C268" s="61"/>
      <c r="D268" s="280" t="s">
        <v>456</v>
      </c>
      <c r="E268" s="280"/>
      <c r="F268" s="280"/>
      <c r="G268" s="280"/>
      <c r="H268" s="280"/>
      <c r="I268" s="63"/>
      <c r="J268" s="70"/>
      <c r="K268" s="71"/>
      <c r="L268" s="72"/>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c r="DA268" s="49"/>
      <c r="DB268" s="49"/>
      <c r="DC268" s="49"/>
      <c r="DD268" s="49"/>
      <c r="DE268" s="49"/>
      <c r="DF268" s="49"/>
      <c r="DG268" s="49"/>
      <c r="DH268" s="49"/>
      <c r="DI268" s="49"/>
      <c r="DJ268" s="49"/>
      <c r="DK268" s="49"/>
      <c r="DL268" s="49"/>
      <c r="DM268" s="49"/>
      <c r="DN268" s="49"/>
      <c r="DO268" s="49"/>
      <c r="DP268" s="49"/>
      <c r="DQ268" s="49"/>
      <c r="DR268" s="49"/>
      <c r="DS268" s="49"/>
      <c r="DT268" s="49"/>
      <c r="DU268" s="49"/>
      <c r="DV268" s="49"/>
      <c r="DW268" s="49"/>
      <c r="DX268" s="49"/>
      <c r="DY268" s="49"/>
      <c r="DZ268" s="49"/>
      <c r="EA268" s="49"/>
      <c r="EB268" s="49"/>
      <c r="EC268" s="49"/>
      <c r="ED268" s="49"/>
      <c r="EE268" s="49"/>
      <c r="EF268" s="49"/>
      <c r="EG268" s="49"/>
      <c r="EH268" s="49"/>
      <c r="EI268" s="49"/>
      <c r="EJ268" s="49"/>
      <c r="EK268" s="49"/>
      <c r="EL268" s="49"/>
      <c r="EM268" s="49"/>
      <c r="EN268" s="49"/>
      <c r="EO268" s="49"/>
      <c r="EP268" s="49"/>
      <c r="EQ268" s="49"/>
      <c r="ER268" s="49"/>
      <c r="ES268" s="49"/>
      <c r="ET268" s="49"/>
      <c r="EU268" s="49"/>
      <c r="EV268" s="49"/>
      <c r="EW268" s="49"/>
      <c r="EX268" s="49"/>
      <c r="EY268" s="49"/>
      <c r="EZ268" s="49"/>
      <c r="FA268" s="49"/>
      <c r="FB268" s="49"/>
      <c r="FC268" s="49"/>
      <c r="FD268" s="49"/>
      <c r="FE268" s="49"/>
      <c r="FF268" s="49"/>
      <c r="FG268" s="49"/>
      <c r="FH268" s="49"/>
      <c r="FI268" s="49"/>
      <c r="FJ268" s="49"/>
      <c r="FK268" s="49"/>
      <c r="FL268" s="49"/>
      <c r="FM268" s="49"/>
      <c r="FN268" s="49"/>
      <c r="FO268" s="49"/>
      <c r="FP268" s="49"/>
      <c r="FQ268" s="49"/>
      <c r="FR268" s="49"/>
      <c r="FS268" s="49"/>
      <c r="FT268" s="49"/>
      <c r="FU268" s="49"/>
      <c r="FV268" s="49"/>
      <c r="FW268" s="49"/>
      <c r="FX268" s="49"/>
      <c r="FY268" s="49"/>
      <c r="FZ268" s="49"/>
      <c r="GA268" s="49"/>
      <c r="GB268" s="49"/>
      <c r="GC268" s="49"/>
      <c r="GD268" s="49"/>
      <c r="GE268" s="49"/>
      <c r="GF268" s="49"/>
      <c r="GG268" s="49"/>
      <c r="GH268" s="49"/>
      <c r="GI268" s="49"/>
      <c r="GJ268" s="49"/>
      <c r="GK268" s="49"/>
      <c r="GL268" s="49"/>
      <c r="GM268" s="49"/>
      <c r="GN268" s="49"/>
      <c r="GO268" s="49"/>
      <c r="GP268" s="49"/>
      <c r="GQ268" s="49"/>
      <c r="GR268" s="49"/>
      <c r="GS268" s="49"/>
      <c r="GT268" s="49"/>
      <c r="GU268" s="49"/>
      <c r="GV268" s="49"/>
      <c r="GW268" s="49"/>
      <c r="GX268" s="49"/>
      <c r="GY268" s="49"/>
      <c r="GZ268" s="49"/>
      <c r="HA268" s="49"/>
      <c r="HB268" s="49"/>
      <c r="HC268" s="49"/>
      <c r="HD268" s="49"/>
      <c r="HE268" s="49"/>
      <c r="HF268" s="49"/>
      <c r="HG268" s="49"/>
      <c r="HH268" s="49"/>
      <c r="HI268" s="49"/>
      <c r="HJ268" s="49"/>
      <c r="HK268" s="49"/>
      <c r="HL268" s="49"/>
      <c r="HM268" s="49"/>
      <c r="HN268" s="49"/>
      <c r="HO268" s="49"/>
      <c r="HP268" s="49"/>
      <c r="HQ268" s="49"/>
      <c r="HR268" s="49"/>
      <c r="HS268" s="49"/>
      <c r="HT268" s="49"/>
      <c r="HU268" s="49"/>
      <c r="HV268" s="49"/>
      <c r="HW268" s="49"/>
      <c r="HX268" s="49"/>
      <c r="HY268" s="49"/>
      <c r="HZ268" s="49"/>
      <c r="IA268" s="49"/>
      <c r="IB268" s="49"/>
      <c r="IC268" s="49"/>
      <c r="ID268" s="49"/>
      <c r="IE268" s="49"/>
      <c r="IF268" s="49"/>
      <c r="IG268" s="49"/>
      <c r="IH268" s="49"/>
      <c r="II268" s="49"/>
      <c r="IJ268" s="49"/>
      <c r="IK268" s="49"/>
      <c r="IL268" s="49"/>
      <c r="IM268" s="49"/>
      <c r="IN268" s="49"/>
      <c r="IO268" s="49"/>
      <c r="IP268" s="49"/>
      <c r="IQ268" s="49"/>
      <c r="IR268" s="49"/>
      <c r="IS268" s="49"/>
      <c r="IT268" s="49"/>
      <c r="IU268" s="49"/>
      <c r="IV268" s="49"/>
      <c r="IW268" s="49"/>
    </row>
    <row r="269" customFormat="false" ht="15" hidden="false" customHeight="true" outlineLevel="0" collapsed="false">
      <c r="A269" s="278"/>
      <c r="B269" s="279"/>
      <c r="C269" s="61"/>
      <c r="D269" s="280" t="s">
        <v>457</v>
      </c>
      <c r="E269" s="280"/>
      <c r="F269" s="280"/>
      <c r="G269" s="280"/>
      <c r="H269" s="280"/>
      <c r="I269" s="63"/>
      <c r="J269" s="70"/>
      <c r="K269" s="71"/>
      <c r="L269" s="72"/>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c r="DA269" s="49"/>
      <c r="DB269" s="49"/>
      <c r="DC269" s="49"/>
      <c r="DD269" s="49"/>
      <c r="DE269" s="49"/>
      <c r="DF269" s="49"/>
      <c r="DG269" s="49"/>
      <c r="DH269" s="49"/>
      <c r="DI269" s="49"/>
      <c r="DJ269" s="49"/>
      <c r="DK269" s="49"/>
      <c r="DL269" s="49"/>
      <c r="DM269" s="49"/>
      <c r="DN269" s="49"/>
      <c r="DO269" s="49"/>
      <c r="DP269" s="49"/>
      <c r="DQ269" s="49"/>
      <c r="DR269" s="49"/>
      <c r="DS269" s="49"/>
      <c r="DT269" s="49"/>
      <c r="DU269" s="49"/>
      <c r="DV269" s="49"/>
      <c r="DW269" s="49"/>
      <c r="DX269" s="49"/>
      <c r="DY269" s="49"/>
      <c r="DZ269" s="49"/>
      <c r="EA269" s="49"/>
      <c r="EB269" s="49"/>
      <c r="EC269" s="49"/>
      <c r="ED269" s="49"/>
      <c r="EE269" s="49"/>
      <c r="EF269" s="49"/>
      <c r="EG269" s="49"/>
      <c r="EH269" s="49"/>
      <c r="EI269" s="49"/>
      <c r="EJ269" s="49"/>
      <c r="EK269" s="49"/>
      <c r="EL269" s="49"/>
      <c r="EM269" s="49"/>
      <c r="EN269" s="49"/>
      <c r="EO269" s="49"/>
      <c r="EP269" s="49"/>
      <c r="EQ269" s="49"/>
      <c r="ER269" s="49"/>
      <c r="ES269" s="49"/>
      <c r="ET269" s="49"/>
      <c r="EU269" s="49"/>
      <c r="EV269" s="49"/>
      <c r="EW269" s="49"/>
      <c r="EX269" s="49"/>
      <c r="EY269" s="49"/>
      <c r="EZ269" s="49"/>
      <c r="FA269" s="49"/>
      <c r="FB269" s="49"/>
      <c r="FC269" s="49"/>
      <c r="FD269" s="49"/>
      <c r="FE269" s="49"/>
      <c r="FF269" s="49"/>
      <c r="FG269" s="49"/>
      <c r="FH269" s="49"/>
      <c r="FI269" s="49"/>
      <c r="FJ269" s="49"/>
      <c r="FK269" s="49"/>
      <c r="FL269" s="49"/>
      <c r="FM269" s="49"/>
      <c r="FN269" s="49"/>
      <c r="FO269" s="49"/>
      <c r="FP269" s="49"/>
      <c r="FQ269" s="49"/>
      <c r="FR269" s="49"/>
      <c r="FS269" s="49"/>
      <c r="FT269" s="49"/>
      <c r="FU269" s="49"/>
      <c r="FV269" s="49"/>
      <c r="FW269" s="49"/>
      <c r="FX269" s="49"/>
      <c r="FY269" s="49"/>
      <c r="FZ269" s="49"/>
      <c r="GA269" s="49"/>
      <c r="GB269" s="49"/>
      <c r="GC269" s="49"/>
      <c r="GD269" s="49"/>
      <c r="GE269" s="49"/>
      <c r="GF269" s="49"/>
      <c r="GG269" s="49"/>
      <c r="GH269" s="49"/>
      <c r="GI269" s="49"/>
      <c r="GJ269" s="49"/>
      <c r="GK269" s="49"/>
      <c r="GL269" s="49"/>
      <c r="GM269" s="49"/>
      <c r="GN269" s="49"/>
      <c r="GO269" s="49"/>
      <c r="GP269" s="49"/>
      <c r="GQ269" s="49"/>
      <c r="GR269" s="49"/>
      <c r="GS269" s="49"/>
      <c r="GT269" s="49"/>
      <c r="GU269" s="49"/>
      <c r="GV269" s="49"/>
      <c r="GW269" s="49"/>
      <c r="GX269" s="49"/>
      <c r="GY269" s="49"/>
      <c r="GZ269" s="49"/>
      <c r="HA269" s="49"/>
      <c r="HB269" s="49"/>
      <c r="HC269" s="49"/>
      <c r="HD269" s="49"/>
      <c r="HE269" s="49"/>
      <c r="HF269" s="49"/>
      <c r="HG269" s="49"/>
      <c r="HH269" s="49"/>
      <c r="HI269" s="49"/>
      <c r="HJ269" s="49"/>
      <c r="HK269" s="49"/>
      <c r="HL269" s="49"/>
      <c r="HM269" s="49"/>
      <c r="HN269" s="49"/>
      <c r="HO269" s="49"/>
      <c r="HP269" s="49"/>
      <c r="HQ269" s="49"/>
      <c r="HR269" s="49"/>
      <c r="HS269" s="49"/>
      <c r="HT269" s="49"/>
      <c r="HU269" s="49"/>
      <c r="HV269" s="49"/>
      <c r="HW269" s="49"/>
      <c r="HX269" s="49"/>
      <c r="HY269" s="49"/>
      <c r="HZ269" s="49"/>
      <c r="IA269" s="49"/>
      <c r="IB269" s="49"/>
      <c r="IC269" s="49"/>
      <c r="ID269" s="49"/>
      <c r="IE269" s="49"/>
      <c r="IF269" s="49"/>
      <c r="IG269" s="49"/>
      <c r="IH269" s="49"/>
      <c r="II269" s="49"/>
      <c r="IJ269" s="49"/>
      <c r="IK269" s="49"/>
      <c r="IL269" s="49"/>
      <c r="IM269" s="49"/>
      <c r="IN269" s="49"/>
      <c r="IO269" s="49"/>
      <c r="IP269" s="49"/>
      <c r="IQ269" s="49"/>
      <c r="IR269" s="49"/>
      <c r="IS269" s="49"/>
      <c r="IT269" s="49"/>
      <c r="IU269" s="49"/>
      <c r="IV269" s="49"/>
      <c r="IW269" s="49"/>
    </row>
    <row r="270" customFormat="false" ht="15" hidden="false" customHeight="true" outlineLevel="0" collapsed="false">
      <c r="A270" s="278"/>
      <c r="B270" s="279"/>
      <c r="C270" s="61"/>
      <c r="D270" s="280" t="s">
        <v>448</v>
      </c>
      <c r="E270" s="280"/>
      <c r="F270" s="280"/>
      <c r="G270" s="280"/>
      <c r="H270" s="280"/>
      <c r="I270" s="63"/>
      <c r="J270" s="70"/>
      <c r="K270" s="71"/>
      <c r="L270" s="72"/>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c r="DA270" s="49"/>
      <c r="DB270" s="49"/>
      <c r="DC270" s="49"/>
      <c r="DD270" s="49"/>
      <c r="DE270" s="49"/>
      <c r="DF270" s="49"/>
      <c r="DG270" s="49"/>
      <c r="DH270" s="49"/>
      <c r="DI270" s="49"/>
      <c r="DJ270" s="49"/>
      <c r="DK270" s="49"/>
      <c r="DL270" s="49"/>
      <c r="DM270" s="49"/>
      <c r="DN270" s="49"/>
      <c r="DO270" s="49"/>
      <c r="DP270" s="49"/>
      <c r="DQ270" s="49"/>
      <c r="DR270" s="49"/>
      <c r="DS270" s="49"/>
      <c r="DT270" s="49"/>
      <c r="DU270" s="49"/>
      <c r="DV270" s="49"/>
      <c r="DW270" s="49"/>
      <c r="DX270" s="49"/>
      <c r="DY270" s="49"/>
      <c r="DZ270" s="49"/>
      <c r="EA270" s="49"/>
      <c r="EB270" s="49"/>
      <c r="EC270" s="49"/>
      <c r="ED270" s="49"/>
      <c r="EE270" s="49"/>
      <c r="EF270" s="49"/>
      <c r="EG270" s="49"/>
      <c r="EH270" s="49"/>
      <c r="EI270" s="49"/>
      <c r="EJ270" s="49"/>
      <c r="EK270" s="49"/>
      <c r="EL270" s="49"/>
      <c r="EM270" s="49"/>
      <c r="EN270" s="49"/>
      <c r="EO270" s="49"/>
      <c r="EP270" s="49"/>
      <c r="EQ270" s="49"/>
      <c r="ER270" s="49"/>
      <c r="ES270" s="49"/>
      <c r="ET270" s="49"/>
      <c r="EU270" s="49"/>
      <c r="EV270" s="49"/>
      <c r="EW270" s="49"/>
      <c r="EX270" s="49"/>
      <c r="EY270" s="49"/>
      <c r="EZ270" s="49"/>
      <c r="FA270" s="49"/>
      <c r="FB270" s="49"/>
      <c r="FC270" s="49"/>
      <c r="FD270" s="49"/>
      <c r="FE270" s="49"/>
      <c r="FF270" s="49"/>
      <c r="FG270" s="49"/>
      <c r="FH270" s="49"/>
      <c r="FI270" s="49"/>
      <c r="FJ270" s="49"/>
      <c r="FK270" s="49"/>
      <c r="FL270" s="49"/>
      <c r="FM270" s="49"/>
      <c r="FN270" s="49"/>
      <c r="FO270" s="49"/>
      <c r="FP270" s="49"/>
      <c r="FQ270" s="49"/>
      <c r="FR270" s="49"/>
      <c r="FS270" s="49"/>
      <c r="FT270" s="49"/>
      <c r="FU270" s="49"/>
      <c r="FV270" s="49"/>
      <c r="FW270" s="49"/>
      <c r="FX270" s="49"/>
      <c r="FY270" s="49"/>
      <c r="FZ270" s="49"/>
      <c r="GA270" s="49"/>
      <c r="GB270" s="49"/>
      <c r="GC270" s="49"/>
      <c r="GD270" s="49"/>
      <c r="GE270" s="49"/>
      <c r="GF270" s="49"/>
      <c r="GG270" s="49"/>
      <c r="GH270" s="49"/>
      <c r="GI270" s="49"/>
      <c r="GJ270" s="49"/>
      <c r="GK270" s="49"/>
      <c r="GL270" s="49"/>
      <c r="GM270" s="49"/>
      <c r="GN270" s="49"/>
      <c r="GO270" s="49"/>
      <c r="GP270" s="49"/>
      <c r="GQ270" s="49"/>
      <c r="GR270" s="49"/>
      <c r="GS270" s="49"/>
      <c r="GT270" s="49"/>
      <c r="GU270" s="49"/>
      <c r="GV270" s="49"/>
      <c r="GW270" s="49"/>
      <c r="GX270" s="49"/>
      <c r="GY270" s="49"/>
      <c r="GZ270" s="49"/>
      <c r="HA270" s="49"/>
      <c r="HB270" s="49"/>
      <c r="HC270" s="49"/>
      <c r="HD270" s="49"/>
      <c r="HE270" s="49"/>
      <c r="HF270" s="49"/>
      <c r="HG270" s="49"/>
      <c r="HH270" s="49"/>
      <c r="HI270" s="49"/>
      <c r="HJ270" s="49"/>
      <c r="HK270" s="49"/>
      <c r="HL270" s="49"/>
      <c r="HM270" s="49"/>
      <c r="HN270" s="49"/>
      <c r="HO270" s="49"/>
      <c r="HP270" s="49"/>
      <c r="HQ270" s="49"/>
      <c r="HR270" s="49"/>
      <c r="HS270" s="49"/>
      <c r="HT270" s="49"/>
      <c r="HU270" s="49"/>
      <c r="HV270" s="49"/>
      <c r="HW270" s="49"/>
      <c r="HX270" s="49"/>
      <c r="HY270" s="49"/>
      <c r="HZ270" s="49"/>
      <c r="IA270" s="49"/>
      <c r="IB270" s="49"/>
      <c r="IC270" s="49"/>
      <c r="ID270" s="49"/>
      <c r="IE270" s="49"/>
      <c r="IF270" s="49"/>
      <c r="IG270" s="49"/>
      <c r="IH270" s="49"/>
      <c r="II270" s="49"/>
      <c r="IJ270" s="49"/>
      <c r="IK270" s="49"/>
      <c r="IL270" s="49"/>
      <c r="IM270" s="49"/>
      <c r="IN270" s="49"/>
      <c r="IO270" s="49"/>
      <c r="IP270" s="49"/>
      <c r="IQ270" s="49"/>
      <c r="IR270" s="49"/>
      <c r="IS270" s="49"/>
      <c r="IT270" s="49"/>
      <c r="IU270" s="49"/>
      <c r="IV270" s="49"/>
      <c r="IW270" s="49"/>
    </row>
    <row r="271" customFormat="false" ht="15" hidden="false" customHeight="true" outlineLevel="0" collapsed="false">
      <c r="A271" s="278"/>
      <c r="B271" s="279"/>
      <c r="C271" s="61"/>
      <c r="D271" s="280" t="s">
        <v>449</v>
      </c>
      <c r="E271" s="280"/>
      <c r="F271" s="280"/>
      <c r="G271" s="280"/>
      <c r="H271" s="280"/>
      <c r="I271" s="63"/>
      <c r="J271" s="70"/>
      <c r="K271" s="71"/>
      <c r="L271" s="72"/>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c r="CU271" s="49"/>
      <c r="CV271" s="49"/>
      <c r="CW271" s="49"/>
      <c r="CX271" s="49"/>
      <c r="CY271" s="49"/>
      <c r="CZ271" s="49"/>
      <c r="DA271" s="49"/>
      <c r="DB271" s="49"/>
      <c r="DC271" s="49"/>
      <c r="DD271" s="49"/>
      <c r="DE271" s="49"/>
      <c r="DF271" s="49"/>
      <c r="DG271" s="49"/>
      <c r="DH271" s="49"/>
      <c r="DI271" s="49"/>
      <c r="DJ271" s="49"/>
      <c r="DK271" s="49"/>
      <c r="DL271" s="49"/>
      <c r="DM271" s="49"/>
      <c r="DN271" s="49"/>
      <c r="DO271" s="49"/>
      <c r="DP271" s="49"/>
      <c r="DQ271" s="49"/>
      <c r="DR271" s="49"/>
      <c r="DS271" s="49"/>
      <c r="DT271" s="49"/>
      <c r="DU271" s="49"/>
      <c r="DV271" s="49"/>
      <c r="DW271" s="49"/>
      <c r="DX271" s="49"/>
      <c r="DY271" s="49"/>
      <c r="DZ271" s="49"/>
      <c r="EA271" s="49"/>
      <c r="EB271" s="49"/>
      <c r="EC271" s="49"/>
      <c r="ED271" s="49"/>
      <c r="EE271" s="49"/>
      <c r="EF271" s="49"/>
      <c r="EG271" s="49"/>
      <c r="EH271" s="49"/>
      <c r="EI271" s="49"/>
      <c r="EJ271" s="49"/>
      <c r="EK271" s="49"/>
      <c r="EL271" s="49"/>
      <c r="EM271" s="49"/>
      <c r="EN271" s="49"/>
      <c r="EO271" s="49"/>
      <c r="EP271" s="49"/>
      <c r="EQ271" s="49"/>
      <c r="ER271" s="49"/>
      <c r="ES271" s="49"/>
      <c r="ET271" s="49"/>
      <c r="EU271" s="49"/>
      <c r="EV271" s="49"/>
      <c r="EW271" s="49"/>
      <c r="EX271" s="49"/>
      <c r="EY271" s="49"/>
      <c r="EZ271" s="49"/>
      <c r="FA271" s="49"/>
      <c r="FB271" s="49"/>
      <c r="FC271" s="49"/>
      <c r="FD271" s="49"/>
      <c r="FE271" s="49"/>
      <c r="FF271" s="49"/>
      <c r="FG271" s="49"/>
      <c r="FH271" s="49"/>
      <c r="FI271" s="49"/>
      <c r="FJ271" s="49"/>
      <c r="FK271" s="49"/>
      <c r="FL271" s="49"/>
      <c r="FM271" s="49"/>
      <c r="FN271" s="49"/>
      <c r="FO271" s="49"/>
      <c r="FP271" s="49"/>
      <c r="FQ271" s="49"/>
      <c r="FR271" s="49"/>
      <c r="FS271" s="49"/>
      <c r="FT271" s="49"/>
      <c r="FU271" s="49"/>
      <c r="FV271" s="49"/>
      <c r="FW271" s="49"/>
      <c r="FX271" s="49"/>
      <c r="FY271" s="49"/>
      <c r="FZ271" s="49"/>
      <c r="GA271" s="49"/>
      <c r="GB271" s="49"/>
      <c r="GC271" s="49"/>
      <c r="GD271" s="49"/>
      <c r="GE271" s="49"/>
      <c r="GF271" s="49"/>
      <c r="GG271" s="49"/>
      <c r="GH271" s="49"/>
      <c r="GI271" s="49"/>
      <c r="GJ271" s="49"/>
      <c r="GK271" s="49"/>
      <c r="GL271" s="49"/>
      <c r="GM271" s="49"/>
      <c r="GN271" s="49"/>
      <c r="GO271" s="49"/>
      <c r="GP271" s="49"/>
      <c r="GQ271" s="49"/>
      <c r="GR271" s="49"/>
      <c r="GS271" s="49"/>
      <c r="GT271" s="49"/>
      <c r="GU271" s="49"/>
      <c r="GV271" s="49"/>
      <c r="GW271" s="49"/>
      <c r="GX271" s="49"/>
      <c r="GY271" s="49"/>
      <c r="GZ271" s="49"/>
      <c r="HA271" s="49"/>
      <c r="HB271" s="49"/>
      <c r="HC271" s="49"/>
      <c r="HD271" s="49"/>
      <c r="HE271" s="49"/>
      <c r="HF271" s="49"/>
      <c r="HG271" s="49"/>
      <c r="HH271" s="49"/>
      <c r="HI271" s="49"/>
      <c r="HJ271" s="49"/>
      <c r="HK271" s="49"/>
      <c r="HL271" s="49"/>
      <c r="HM271" s="49"/>
      <c r="HN271" s="49"/>
      <c r="HO271" s="49"/>
      <c r="HP271" s="49"/>
      <c r="HQ271" s="49"/>
      <c r="HR271" s="49"/>
      <c r="HS271" s="49"/>
      <c r="HT271" s="49"/>
      <c r="HU271" s="49"/>
      <c r="HV271" s="49"/>
      <c r="HW271" s="49"/>
      <c r="HX271" s="49"/>
      <c r="HY271" s="49"/>
      <c r="HZ271" s="49"/>
      <c r="IA271" s="49"/>
      <c r="IB271" s="49"/>
      <c r="IC271" s="49"/>
      <c r="ID271" s="49"/>
      <c r="IE271" s="49"/>
      <c r="IF271" s="49"/>
      <c r="IG271" s="49"/>
      <c r="IH271" s="49"/>
      <c r="II271" s="49"/>
      <c r="IJ271" s="49"/>
      <c r="IK271" s="49"/>
      <c r="IL271" s="49"/>
      <c r="IM271" s="49"/>
      <c r="IN271" s="49"/>
      <c r="IO271" s="49"/>
      <c r="IP271" s="49"/>
      <c r="IQ271" s="49"/>
      <c r="IR271" s="49"/>
      <c r="IS271" s="49"/>
      <c r="IT271" s="49"/>
      <c r="IU271" s="49"/>
      <c r="IV271" s="49"/>
      <c r="IW271" s="49"/>
    </row>
    <row r="272" customFormat="false" ht="15" hidden="false" customHeight="true" outlineLevel="0" collapsed="false">
      <c r="A272" s="278"/>
      <c r="B272" s="279"/>
      <c r="C272" s="61"/>
      <c r="D272" s="280" t="s">
        <v>450</v>
      </c>
      <c r="E272" s="280"/>
      <c r="F272" s="280"/>
      <c r="G272" s="280"/>
      <c r="H272" s="280"/>
      <c r="I272" s="63"/>
      <c r="J272" s="70"/>
      <c r="K272" s="71"/>
      <c r="L272" s="72"/>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c r="DA272" s="49"/>
      <c r="DB272" s="49"/>
      <c r="DC272" s="49"/>
      <c r="DD272" s="49"/>
      <c r="DE272" s="49"/>
      <c r="DF272" s="49"/>
      <c r="DG272" s="49"/>
      <c r="DH272" s="49"/>
      <c r="DI272" s="49"/>
      <c r="DJ272" s="49"/>
      <c r="DK272" s="49"/>
      <c r="DL272" s="49"/>
      <c r="DM272" s="49"/>
      <c r="DN272" s="49"/>
      <c r="DO272" s="49"/>
      <c r="DP272" s="49"/>
      <c r="DQ272" s="49"/>
      <c r="DR272" s="49"/>
      <c r="DS272" s="49"/>
      <c r="DT272" s="49"/>
      <c r="DU272" s="49"/>
      <c r="DV272" s="49"/>
      <c r="DW272" s="49"/>
      <c r="DX272" s="49"/>
      <c r="DY272" s="49"/>
      <c r="DZ272" s="49"/>
      <c r="EA272" s="49"/>
      <c r="EB272" s="49"/>
      <c r="EC272" s="49"/>
      <c r="ED272" s="49"/>
      <c r="EE272" s="49"/>
      <c r="EF272" s="49"/>
      <c r="EG272" s="49"/>
      <c r="EH272" s="49"/>
      <c r="EI272" s="49"/>
      <c r="EJ272" s="49"/>
      <c r="EK272" s="49"/>
      <c r="EL272" s="49"/>
      <c r="EM272" s="49"/>
      <c r="EN272" s="49"/>
      <c r="EO272" s="49"/>
      <c r="EP272" s="49"/>
      <c r="EQ272" s="49"/>
      <c r="ER272" s="49"/>
      <c r="ES272" s="49"/>
      <c r="ET272" s="49"/>
      <c r="EU272" s="49"/>
      <c r="EV272" s="49"/>
      <c r="EW272" s="49"/>
      <c r="EX272" s="49"/>
      <c r="EY272" s="49"/>
      <c r="EZ272" s="49"/>
      <c r="FA272" s="49"/>
      <c r="FB272" s="49"/>
      <c r="FC272" s="49"/>
      <c r="FD272" s="49"/>
      <c r="FE272" s="49"/>
      <c r="FF272" s="49"/>
      <c r="FG272" s="49"/>
      <c r="FH272" s="49"/>
      <c r="FI272" s="49"/>
      <c r="FJ272" s="49"/>
      <c r="FK272" s="49"/>
      <c r="FL272" s="49"/>
      <c r="FM272" s="49"/>
      <c r="FN272" s="49"/>
      <c r="FO272" s="49"/>
      <c r="FP272" s="49"/>
      <c r="FQ272" s="49"/>
      <c r="FR272" s="49"/>
      <c r="FS272" s="49"/>
      <c r="FT272" s="49"/>
      <c r="FU272" s="49"/>
      <c r="FV272" s="49"/>
      <c r="FW272" s="49"/>
      <c r="FX272" s="49"/>
      <c r="FY272" s="49"/>
      <c r="FZ272" s="49"/>
      <c r="GA272" s="49"/>
      <c r="GB272" s="49"/>
      <c r="GC272" s="49"/>
      <c r="GD272" s="49"/>
      <c r="GE272" s="49"/>
      <c r="GF272" s="49"/>
      <c r="GG272" s="49"/>
      <c r="GH272" s="49"/>
      <c r="GI272" s="49"/>
      <c r="GJ272" s="49"/>
      <c r="GK272" s="49"/>
      <c r="GL272" s="49"/>
      <c r="GM272" s="49"/>
      <c r="GN272" s="49"/>
      <c r="GO272" s="49"/>
      <c r="GP272" s="49"/>
      <c r="GQ272" s="49"/>
      <c r="GR272" s="49"/>
      <c r="GS272" s="49"/>
      <c r="GT272" s="49"/>
      <c r="GU272" s="49"/>
      <c r="GV272" s="49"/>
      <c r="GW272" s="49"/>
      <c r="GX272" s="49"/>
      <c r="GY272" s="49"/>
      <c r="GZ272" s="49"/>
      <c r="HA272" s="49"/>
      <c r="HB272" s="49"/>
      <c r="HC272" s="49"/>
      <c r="HD272" s="49"/>
      <c r="HE272" s="49"/>
      <c r="HF272" s="49"/>
      <c r="HG272" s="49"/>
      <c r="HH272" s="49"/>
      <c r="HI272" s="49"/>
      <c r="HJ272" s="49"/>
      <c r="HK272" s="49"/>
      <c r="HL272" s="49"/>
      <c r="HM272" s="49"/>
      <c r="HN272" s="49"/>
      <c r="HO272" s="49"/>
      <c r="HP272" s="49"/>
      <c r="HQ272" s="49"/>
      <c r="HR272" s="49"/>
      <c r="HS272" s="49"/>
      <c r="HT272" s="49"/>
      <c r="HU272" s="49"/>
      <c r="HV272" s="49"/>
      <c r="HW272" s="49"/>
      <c r="HX272" s="49"/>
      <c r="HY272" s="49"/>
      <c r="HZ272" s="49"/>
      <c r="IA272" s="49"/>
      <c r="IB272" s="49"/>
      <c r="IC272" s="49"/>
      <c r="ID272" s="49"/>
      <c r="IE272" s="49"/>
      <c r="IF272" s="49"/>
      <c r="IG272" s="49"/>
      <c r="IH272" s="49"/>
      <c r="II272" s="49"/>
      <c r="IJ272" s="49"/>
      <c r="IK272" s="49"/>
      <c r="IL272" s="49"/>
      <c r="IM272" s="49"/>
      <c r="IN272" s="49"/>
      <c r="IO272" s="49"/>
      <c r="IP272" s="49"/>
      <c r="IQ272" s="49"/>
      <c r="IR272" s="49"/>
      <c r="IS272" s="49"/>
      <c r="IT272" s="49"/>
      <c r="IU272" s="49"/>
      <c r="IV272" s="49"/>
      <c r="IW272" s="49"/>
    </row>
    <row r="273" customFormat="false" ht="15" hidden="false" customHeight="true" outlineLevel="0" collapsed="false">
      <c r="A273" s="281"/>
      <c r="B273" s="282"/>
      <c r="C273" s="75"/>
      <c r="D273" s="283" t="s">
        <v>458</v>
      </c>
      <c r="E273" s="283"/>
      <c r="F273" s="283"/>
      <c r="G273" s="283"/>
      <c r="H273" s="283"/>
      <c r="I273" s="76"/>
      <c r="J273" s="80"/>
      <c r="K273" s="81"/>
      <c r="L273" s="82"/>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c r="DA273" s="49"/>
      <c r="DB273" s="49"/>
      <c r="DC273" s="49"/>
      <c r="DD273" s="49"/>
      <c r="DE273" s="49"/>
      <c r="DF273" s="49"/>
      <c r="DG273" s="49"/>
      <c r="DH273" s="49"/>
      <c r="DI273" s="49"/>
      <c r="DJ273" s="49"/>
      <c r="DK273" s="49"/>
      <c r="DL273" s="49"/>
      <c r="DM273" s="49"/>
      <c r="DN273" s="49"/>
      <c r="DO273" s="49"/>
      <c r="DP273" s="49"/>
      <c r="DQ273" s="49"/>
      <c r="DR273" s="49"/>
      <c r="DS273" s="49"/>
      <c r="DT273" s="49"/>
      <c r="DU273" s="49"/>
      <c r="DV273" s="49"/>
      <c r="DW273" s="49"/>
      <c r="DX273" s="49"/>
      <c r="DY273" s="49"/>
      <c r="DZ273" s="49"/>
      <c r="EA273" s="49"/>
      <c r="EB273" s="49"/>
      <c r="EC273" s="49"/>
      <c r="ED273" s="49"/>
      <c r="EE273" s="49"/>
      <c r="EF273" s="49"/>
      <c r="EG273" s="49"/>
      <c r="EH273" s="49"/>
      <c r="EI273" s="49"/>
      <c r="EJ273" s="49"/>
      <c r="EK273" s="49"/>
      <c r="EL273" s="49"/>
      <c r="EM273" s="49"/>
      <c r="EN273" s="49"/>
      <c r="EO273" s="49"/>
      <c r="EP273" s="49"/>
      <c r="EQ273" s="49"/>
      <c r="ER273" s="49"/>
      <c r="ES273" s="49"/>
      <c r="ET273" s="49"/>
      <c r="EU273" s="49"/>
      <c r="EV273" s="49"/>
      <c r="EW273" s="49"/>
      <c r="EX273" s="49"/>
      <c r="EY273" s="49"/>
      <c r="EZ273" s="49"/>
      <c r="FA273" s="49"/>
      <c r="FB273" s="49"/>
      <c r="FC273" s="49"/>
      <c r="FD273" s="49"/>
      <c r="FE273" s="49"/>
      <c r="FF273" s="49"/>
      <c r="FG273" s="49"/>
      <c r="FH273" s="49"/>
      <c r="FI273" s="49"/>
      <c r="FJ273" s="49"/>
      <c r="FK273" s="49"/>
      <c r="FL273" s="49"/>
      <c r="FM273" s="49"/>
      <c r="FN273" s="49"/>
      <c r="FO273" s="49"/>
      <c r="FP273" s="49"/>
      <c r="FQ273" s="49"/>
      <c r="FR273" s="49"/>
      <c r="FS273" s="49"/>
      <c r="FT273" s="49"/>
      <c r="FU273" s="49"/>
      <c r="FV273" s="49"/>
      <c r="FW273" s="49"/>
      <c r="FX273" s="49"/>
      <c r="FY273" s="49"/>
      <c r="FZ273" s="49"/>
      <c r="GA273" s="49"/>
      <c r="GB273" s="49"/>
      <c r="GC273" s="49"/>
      <c r="GD273" s="49"/>
      <c r="GE273" s="49"/>
      <c r="GF273" s="49"/>
      <c r="GG273" s="49"/>
      <c r="GH273" s="49"/>
      <c r="GI273" s="49"/>
      <c r="GJ273" s="49"/>
      <c r="GK273" s="49"/>
      <c r="GL273" s="49"/>
      <c r="GM273" s="49"/>
      <c r="GN273" s="49"/>
      <c r="GO273" s="49"/>
      <c r="GP273" s="49"/>
      <c r="GQ273" s="49"/>
      <c r="GR273" s="49"/>
      <c r="GS273" s="49"/>
      <c r="GT273" s="49"/>
      <c r="GU273" s="49"/>
      <c r="GV273" s="49"/>
      <c r="GW273" s="49"/>
      <c r="GX273" s="49"/>
      <c r="GY273" s="49"/>
      <c r="GZ273" s="49"/>
      <c r="HA273" s="49"/>
      <c r="HB273" s="49"/>
      <c r="HC273" s="49"/>
      <c r="HD273" s="49"/>
      <c r="HE273" s="49"/>
      <c r="HF273" s="49"/>
      <c r="HG273" s="49"/>
      <c r="HH273" s="49"/>
      <c r="HI273" s="49"/>
      <c r="HJ273" s="49"/>
      <c r="HK273" s="49"/>
      <c r="HL273" s="49"/>
      <c r="HM273" s="49"/>
      <c r="HN273" s="49"/>
      <c r="HO273" s="49"/>
      <c r="HP273" s="49"/>
      <c r="HQ273" s="49"/>
      <c r="HR273" s="49"/>
      <c r="HS273" s="49"/>
      <c r="HT273" s="49"/>
      <c r="HU273" s="49"/>
      <c r="HV273" s="49"/>
      <c r="HW273" s="49"/>
      <c r="HX273" s="49"/>
      <c r="HY273" s="49"/>
      <c r="HZ273" s="49"/>
      <c r="IA273" s="49"/>
      <c r="IB273" s="49"/>
      <c r="IC273" s="49"/>
      <c r="ID273" s="49"/>
      <c r="IE273" s="49"/>
      <c r="IF273" s="49"/>
      <c r="IG273" s="49"/>
      <c r="IH273" s="49"/>
      <c r="II273" s="49"/>
      <c r="IJ273" s="49"/>
      <c r="IK273" s="49"/>
      <c r="IL273" s="49"/>
      <c r="IM273" s="49"/>
      <c r="IN273" s="49"/>
      <c r="IO273" s="49"/>
      <c r="IP273" s="49"/>
      <c r="IQ273" s="49"/>
      <c r="IR273" s="49"/>
      <c r="IS273" s="49"/>
      <c r="IT273" s="49"/>
      <c r="IU273" s="49"/>
      <c r="IV273" s="49"/>
      <c r="IW273" s="49"/>
    </row>
    <row r="274" customFormat="false" ht="70.5" hidden="false" customHeight="true" outlineLevel="0" collapsed="false">
      <c r="A274" s="258" t="n">
        <f aca="false">A248+1</f>
        <v>69</v>
      </c>
      <c r="B274" s="284" t="n">
        <v>141</v>
      </c>
      <c r="C274" s="89" t="s">
        <v>459</v>
      </c>
      <c r="D274" s="90" t="s">
        <v>460</v>
      </c>
      <c r="E274" s="90" t="s">
        <v>19</v>
      </c>
      <c r="F274" s="90" t="s">
        <v>461</v>
      </c>
      <c r="G274" s="90" t="s">
        <v>21</v>
      </c>
      <c r="H274" s="55" t="s">
        <v>203</v>
      </c>
      <c r="I274" s="102" t="s">
        <v>300</v>
      </c>
      <c r="J274" s="57" t="s">
        <v>24</v>
      </c>
      <c r="K274" s="103" t="n">
        <v>36779</v>
      </c>
      <c r="L274" s="103" t="s">
        <v>25</v>
      </c>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c r="DA274" s="49"/>
      <c r="DB274" s="49"/>
      <c r="DC274" s="49"/>
      <c r="DD274" s="49"/>
      <c r="DE274" s="49"/>
      <c r="DF274" s="49"/>
      <c r="DG274" s="49"/>
      <c r="DH274" s="49"/>
      <c r="DI274" s="49"/>
      <c r="DJ274" s="49"/>
      <c r="DK274" s="49"/>
      <c r="DL274" s="49"/>
      <c r="DM274" s="49"/>
      <c r="DN274" s="49"/>
      <c r="DO274" s="49"/>
      <c r="DP274" s="49"/>
      <c r="DQ274" s="49"/>
      <c r="DR274" s="49"/>
      <c r="DS274" s="49"/>
      <c r="DT274" s="49"/>
      <c r="DU274" s="49"/>
      <c r="DV274" s="49"/>
      <c r="DW274" s="49"/>
      <c r="DX274" s="49"/>
      <c r="DY274" s="49"/>
      <c r="DZ274" s="49"/>
      <c r="EA274" s="49"/>
      <c r="EB274" s="49"/>
      <c r="EC274" s="49"/>
      <c r="ED274" s="49"/>
      <c r="EE274" s="49"/>
      <c r="EF274" s="49"/>
      <c r="EG274" s="49"/>
      <c r="EH274" s="49"/>
      <c r="EI274" s="49"/>
      <c r="EJ274" s="49"/>
      <c r="EK274" s="49"/>
      <c r="EL274" s="49"/>
      <c r="EM274" s="49"/>
      <c r="EN274" s="49"/>
      <c r="EO274" s="49"/>
      <c r="EP274" s="49"/>
      <c r="EQ274" s="49"/>
      <c r="ER274" s="49"/>
      <c r="ES274" s="49"/>
      <c r="ET274" s="49"/>
      <c r="EU274" s="49"/>
      <c r="EV274" s="49"/>
      <c r="EW274" s="49"/>
      <c r="EX274" s="49"/>
      <c r="EY274" s="49"/>
      <c r="EZ274" s="49"/>
      <c r="FA274" s="49"/>
      <c r="FB274" s="49"/>
      <c r="FC274" s="49"/>
      <c r="FD274" s="49"/>
      <c r="FE274" s="49"/>
      <c r="FF274" s="49"/>
      <c r="FG274" s="49"/>
      <c r="FH274" s="49"/>
      <c r="FI274" s="49"/>
      <c r="FJ274" s="49"/>
      <c r="FK274" s="49"/>
      <c r="FL274" s="49"/>
      <c r="FM274" s="49"/>
      <c r="FN274" s="49"/>
      <c r="FO274" s="49"/>
      <c r="FP274" s="49"/>
      <c r="FQ274" s="49"/>
      <c r="FR274" s="49"/>
      <c r="FS274" s="49"/>
      <c r="FT274" s="49"/>
      <c r="FU274" s="49"/>
      <c r="FV274" s="49"/>
      <c r="FW274" s="49"/>
      <c r="FX274" s="49"/>
      <c r="FY274" s="49"/>
      <c r="FZ274" s="49"/>
      <c r="GA274" s="49"/>
      <c r="GB274" s="49"/>
      <c r="GC274" s="49"/>
      <c r="GD274" s="49"/>
      <c r="GE274" s="49"/>
      <c r="GF274" s="49"/>
      <c r="GG274" s="49"/>
      <c r="GH274" s="49"/>
      <c r="GI274" s="49"/>
      <c r="GJ274" s="49"/>
      <c r="GK274" s="49"/>
      <c r="GL274" s="49"/>
      <c r="GM274" s="49"/>
      <c r="GN274" s="49"/>
      <c r="GO274" s="49"/>
      <c r="GP274" s="49"/>
      <c r="GQ274" s="49"/>
      <c r="GR274" s="49"/>
      <c r="GS274" s="49"/>
      <c r="GT274" s="49"/>
      <c r="GU274" s="49"/>
      <c r="GV274" s="49"/>
      <c r="GW274" s="49"/>
      <c r="GX274" s="49"/>
      <c r="GY274" s="49"/>
      <c r="GZ274" s="49"/>
      <c r="HA274" s="49"/>
      <c r="HB274" s="49"/>
      <c r="HC274" s="49"/>
      <c r="HD274" s="49"/>
      <c r="HE274" s="49"/>
      <c r="HF274" s="49"/>
      <c r="HG274" s="49"/>
      <c r="HH274" s="49"/>
      <c r="HI274" s="49"/>
      <c r="HJ274" s="49"/>
      <c r="HK274" s="49"/>
      <c r="HL274" s="49"/>
      <c r="HM274" s="49"/>
      <c r="HN274" s="49"/>
      <c r="HO274" s="49"/>
      <c r="HP274" s="49"/>
      <c r="HQ274" s="49"/>
      <c r="HR274" s="49"/>
      <c r="HS274" s="49"/>
      <c r="HT274" s="49"/>
      <c r="HU274" s="49"/>
      <c r="HV274" s="49"/>
      <c r="HW274" s="49"/>
      <c r="HX274" s="49"/>
      <c r="HY274" s="49"/>
      <c r="HZ274" s="49"/>
      <c r="IA274" s="49"/>
      <c r="IB274" s="49"/>
      <c r="IC274" s="49"/>
      <c r="ID274" s="49"/>
      <c r="IE274" s="49"/>
      <c r="IF274" s="49"/>
      <c r="IG274" s="49"/>
      <c r="IH274" s="49"/>
      <c r="II274" s="49"/>
      <c r="IJ274" s="49"/>
      <c r="IK274" s="49"/>
      <c r="IL274" s="49"/>
      <c r="IM274" s="49"/>
      <c r="IN274" s="49"/>
      <c r="IO274" s="49"/>
      <c r="IP274" s="49"/>
      <c r="IQ274" s="49"/>
      <c r="IR274" s="49"/>
      <c r="IS274" s="49"/>
      <c r="IT274" s="49"/>
      <c r="IU274" s="49"/>
      <c r="IV274" s="49"/>
      <c r="IW274" s="49"/>
    </row>
    <row r="275" customFormat="false" ht="15.75" hidden="false" customHeight="false" outlineLevel="0" collapsed="false">
      <c r="A275" s="95"/>
      <c r="B275" s="96"/>
      <c r="C275" s="97"/>
      <c r="D275" s="202" t="s">
        <v>462</v>
      </c>
      <c r="E275" s="99"/>
      <c r="F275" s="99"/>
      <c r="G275" s="99"/>
      <c r="H275" s="99"/>
      <c r="I275" s="132"/>
      <c r="J275" s="134"/>
      <c r="K275" s="135"/>
      <c r="L275" s="136"/>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c r="CU275" s="49"/>
      <c r="CV275" s="49"/>
      <c r="CW275" s="49"/>
      <c r="CX275" s="49"/>
      <c r="CY275" s="49"/>
      <c r="CZ275" s="49"/>
      <c r="DA275" s="49"/>
      <c r="DB275" s="49"/>
      <c r="DC275" s="49"/>
      <c r="DD275" s="49"/>
      <c r="DE275" s="49"/>
      <c r="DF275" s="49"/>
      <c r="DG275" s="49"/>
      <c r="DH275" s="49"/>
      <c r="DI275" s="49"/>
      <c r="DJ275" s="49"/>
      <c r="DK275" s="49"/>
      <c r="DL275" s="49"/>
      <c r="DM275" s="49"/>
      <c r="DN275" s="49"/>
      <c r="DO275" s="49"/>
      <c r="DP275" s="49"/>
      <c r="DQ275" s="49"/>
      <c r="DR275" s="49"/>
      <c r="DS275" s="49"/>
      <c r="DT275" s="49"/>
      <c r="DU275" s="49"/>
      <c r="DV275" s="49"/>
      <c r="DW275" s="49"/>
      <c r="DX275" s="49"/>
      <c r="DY275" s="49"/>
      <c r="DZ275" s="49"/>
      <c r="EA275" s="49"/>
      <c r="EB275" s="49"/>
      <c r="EC275" s="49"/>
      <c r="ED275" s="49"/>
      <c r="EE275" s="49"/>
      <c r="EF275" s="49"/>
      <c r="EG275" s="49"/>
      <c r="EH275" s="49"/>
      <c r="EI275" s="49"/>
      <c r="EJ275" s="49"/>
      <c r="EK275" s="49"/>
      <c r="EL275" s="49"/>
      <c r="EM275" s="49"/>
      <c r="EN275" s="49"/>
      <c r="EO275" s="49"/>
      <c r="EP275" s="49"/>
      <c r="EQ275" s="49"/>
      <c r="ER275" s="49"/>
      <c r="ES275" s="49"/>
      <c r="ET275" s="49"/>
      <c r="EU275" s="49"/>
      <c r="EV275" s="49"/>
      <c r="EW275" s="49"/>
      <c r="EX275" s="49"/>
      <c r="EY275" s="49"/>
      <c r="EZ275" s="49"/>
      <c r="FA275" s="49"/>
      <c r="FB275" s="49"/>
      <c r="FC275" s="49"/>
      <c r="FD275" s="49"/>
      <c r="FE275" s="49"/>
      <c r="FF275" s="49"/>
      <c r="FG275" s="49"/>
      <c r="FH275" s="49"/>
      <c r="FI275" s="49"/>
      <c r="FJ275" s="49"/>
      <c r="FK275" s="49"/>
      <c r="FL275" s="49"/>
      <c r="FM275" s="49"/>
      <c r="FN275" s="49"/>
      <c r="FO275" s="49"/>
      <c r="FP275" s="49"/>
      <c r="FQ275" s="49"/>
      <c r="FR275" s="49"/>
      <c r="FS275" s="49"/>
      <c r="FT275" s="49"/>
      <c r="FU275" s="49"/>
      <c r="FV275" s="49"/>
      <c r="FW275" s="49"/>
      <c r="FX275" s="49"/>
      <c r="FY275" s="49"/>
      <c r="FZ275" s="49"/>
      <c r="GA275" s="49"/>
      <c r="GB275" s="49"/>
      <c r="GC275" s="49"/>
      <c r="GD275" s="49"/>
      <c r="GE275" s="49"/>
      <c r="GF275" s="49"/>
      <c r="GG275" s="49"/>
      <c r="GH275" s="49"/>
      <c r="GI275" s="49"/>
      <c r="GJ275" s="49"/>
      <c r="GK275" s="49"/>
      <c r="GL275" s="49"/>
      <c r="GM275" s="49"/>
      <c r="GN275" s="49"/>
      <c r="GO275" s="49"/>
      <c r="GP275" s="49"/>
      <c r="GQ275" s="49"/>
      <c r="GR275" s="49"/>
      <c r="GS275" s="49"/>
      <c r="GT275" s="49"/>
      <c r="GU275" s="49"/>
      <c r="GV275" s="49"/>
      <c r="GW275" s="49"/>
      <c r="GX275" s="49"/>
      <c r="GY275" s="49"/>
      <c r="GZ275" s="49"/>
      <c r="HA275" s="49"/>
      <c r="HB275" s="49"/>
      <c r="HC275" s="49"/>
      <c r="HD275" s="49"/>
      <c r="HE275" s="49"/>
      <c r="HF275" s="49"/>
      <c r="HG275" s="49"/>
      <c r="HH275" s="49"/>
      <c r="HI275" s="49"/>
      <c r="HJ275" s="49"/>
      <c r="HK275" s="49"/>
      <c r="HL275" s="49"/>
      <c r="HM275" s="49"/>
      <c r="HN275" s="49"/>
      <c r="HO275" s="49"/>
      <c r="HP275" s="49"/>
      <c r="HQ275" s="49"/>
      <c r="HR275" s="49"/>
      <c r="HS275" s="49"/>
      <c r="HT275" s="49"/>
      <c r="HU275" s="49"/>
      <c r="HV275" s="49"/>
      <c r="HW275" s="49"/>
      <c r="HX275" s="49"/>
      <c r="HY275" s="49"/>
      <c r="HZ275" s="49"/>
      <c r="IA275" s="49"/>
      <c r="IB275" s="49"/>
      <c r="IC275" s="49"/>
      <c r="ID275" s="49"/>
      <c r="IE275" s="49"/>
      <c r="IF275" s="49"/>
      <c r="IG275" s="49"/>
      <c r="IH275" s="49"/>
      <c r="II275" s="49"/>
      <c r="IJ275" s="49"/>
      <c r="IK275" s="49"/>
      <c r="IL275" s="49"/>
      <c r="IM275" s="49"/>
      <c r="IN275" s="49"/>
      <c r="IO275" s="49"/>
      <c r="IP275" s="49"/>
      <c r="IQ275" s="49"/>
      <c r="IR275" s="49"/>
      <c r="IS275" s="49"/>
      <c r="IT275" s="49"/>
      <c r="IU275" s="49"/>
      <c r="IV275" s="49"/>
      <c r="IW275" s="49"/>
    </row>
    <row r="276" customFormat="false" ht="15.75" hidden="false" customHeight="false" outlineLevel="0" collapsed="false">
      <c r="A276" s="204"/>
      <c r="B276" s="203"/>
      <c r="C276" s="97"/>
      <c r="D276" s="202" t="s">
        <v>463</v>
      </c>
      <c r="E276" s="99"/>
      <c r="F276" s="99"/>
      <c r="G276" s="99"/>
      <c r="H276" s="99"/>
      <c r="I276" s="137"/>
      <c r="J276" s="140"/>
      <c r="K276" s="141"/>
      <c r="L276" s="142"/>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c r="DA276" s="49"/>
      <c r="DB276" s="49"/>
      <c r="DC276" s="49"/>
      <c r="DD276" s="49"/>
      <c r="DE276" s="49"/>
      <c r="DF276" s="49"/>
      <c r="DG276" s="49"/>
      <c r="DH276" s="49"/>
      <c r="DI276" s="49"/>
      <c r="DJ276" s="49"/>
      <c r="DK276" s="49"/>
      <c r="DL276" s="49"/>
      <c r="DM276" s="49"/>
      <c r="DN276" s="49"/>
      <c r="DO276" s="49"/>
      <c r="DP276" s="49"/>
      <c r="DQ276" s="49"/>
      <c r="DR276" s="49"/>
      <c r="DS276" s="49"/>
      <c r="DT276" s="49"/>
      <c r="DU276" s="49"/>
      <c r="DV276" s="49"/>
      <c r="DW276" s="49"/>
      <c r="DX276" s="49"/>
      <c r="DY276" s="49"/>
      <c r="DZ276" s="49"/>
      <c r="EA276" s="49"/>
      <c r="EB276" s="49"/>
      <c r="EC276" s="49"/>
      <c r="ED276" s="49"/>
      <c r="EE276" s="49"/>
      <c r="EF276" s="49"/>
      <c r="EG276" s="49"/>
      <c r="EH276" s="49"/>
      <c r="EI276" s="49"/>
      <c r="EJ276" s="49"/>
      <c r="EK276" s="49"/>
      <c r="EL276" s="49"/>
      <c r="EM276" s="49"/>
      <c r="EN276" s="49"/>
      <c r="EO276" s="49"/>
      <c r="EP276" s="49"/>
      <c r="EQ276" s="49"/>
      <c r="ER276" s="49"/>
      <c r="ES276" s="49"/>
      <c r="ET276" s="49"/>
      <c r="EU276" s="49"/>
      <c r="EV276" s="49"/>
      <c r="EW276" s="49"/>
      <c r="EX276" s="49"/>
      <c r="EY276" s="49"/>
      <c r="EZ276" s="49"/>
      <c r="FA276" s="49"/>
      <c r="FB276" s="49"/>
      <c r="FC276" s="49"/>
      <c r="FD276" s="49"/>
      <c r="FE276" s="49"/>
      <c r="FF276" s="49"/>
      <c r="FG276" s="49"/>
      <c r="FH276" s="49"/>
      <c r="FI276" s="49"/>
      <c r="FJ276" s="49"/>
      <c r="FK276" s="49"/>
      <c r="FL276" s="49"/>
      <c r="FM276" s="49"/>
      <c r="FN276" s="49"/>
      <c r="FO276" s="49"/>
      <c r="FP276" s="49"/>
      <c r="FQ276" s="49"/>
      <c r="FR276" s="49"/>
      <c r="FS276" s="49"/>
      <c r="FT276" s="49"/>
      <c r="FU276" s="49"/>
      <c r="FV276" s="49"/>
      <c r="FW276" s="49"/>
      <c r="FX276" s="49"/>
      <c r="FY276" s="49"/>
      <c r="FZ276" s="49"/>
      <c r="GA276" s="49"/>
      <c r="GB276" s="49"/>
      <c r="GC276" s="49"/>
      <c r="GD276" s="49"/>
      <c r="GE276" s="49"/>
      <c r="GF276" s="49"/>
      <c r="GG276" s="49"/>
      <c r="GH276" s="49"/>
      <c r="GI276" s="49"/>
      <c r="GJ276" s="49"/>
      <c r="GK276" s="49"/>
      <c r="GL276" s="49"/>
      <c r="GM276" s="49"/>
      <c r="GN276" s="49"/>
      <c r="GO276" s="49"/>
      <c r="GP276" s="49"/>
      <c r="GQ276" s="49"/>
      <c r="GR276" s="49"/>
      <c r="GS276" s="49"/>
      <c r="GT276" s="49"/>
      <c r="GU276" s="49"/>
      <c r="GV276" s="49"/>
      <c r="GW276" s="49"/>
      <c r="GX276" s="49"/>
      <c r="GY276" s="49"/>
      <c r="GZ276" s="49"/>
      <c r="HA276" s="49"/>
      <c r="HB276" s="49"/>
      <c r="HC276" s="49"/>
      <c r="HD276" s="49"/>
      <c r="HE276" s="49"/>
      <c r="HF276" s="49"/>
      <c r="HG276" s="49"/>
      <c r="HH276" s="49"/>
      <c r="HI276" s="49"/>
      <c r="HJ276" s="49"/>
      <c r="HK276" s="49"/>
      <c r="HL276" s="49"/>
      <c r="HM276" s="49"/>
      <c r="HN276" s="49"/>
      <c r="HO276" s="49"/>
      <c r="HP276" s="49"/>
      <c r="HQ276" s="49"/>
      <c r="HR276" s="49"/>
      <c r="HS276" s="49"/>
      <c r="HT276" s="49"/>
      <c r="HU276" s="49"/>
      <c r="HV276" s="49"/>
      <c r="HW276" s="49"/>
      <c r="HX276" s="49"/>
      <c r="HY276" s="49"/>
      <c r="HZ276" s="49"/>
      <c r="IA276" s="49"/>
      <c r="IB276" s="49"/>
      <c r="IC276" s="49"/>
      <c r="ID276" s="49"/>
      <c r="IE276" s="49"/>
      <c r="IF276" s="49"/>
      <c r="IG276" s="49"/>
      <c r="IH276" s="49"/>
      <c r="II276" s="49"/>
      <c r="IJ276" s="49"/>
      <c r="IK276" s="49"/>
      <c r="IL276" s="49"/>
      <c r="IM276" s="49"/>
      <c r="IN276" s="49"/>
      <c r="IO276" s="49"/>
      <c r="IP276" s="49"/>
      <c r="IQ276" s="49"/>
      <c r="IR276" s="49"/>
      <c r="IS276" s="49"/>
      <c r="IT276" s="49"/>
      <c r="IU276" s="49"/>
      <c r="IV276" s="49"/>
      <c r="IW276" s="49"/>
    </row>
    <row r="277" customFormat="false" ht="15.75" hidden="false" customHeight="false" outlineLevel="0" collapsed="false">
      <c r="A277" s="204"/>
      <c r="B277" s="203"/>
      <c r="C277" s="97"/>
      <c r="D277" s="202" t="s">
        <v>464</v>
      </c>
      <c r="E277" s="99"/>
      <c r="F277" s="99"/>
      <c r="G277" s="99"/>
      <c r="H277" s="99"/>
      <c r="I277" s="137"/>
      <c r="J277" s="140"/>
      <c r="K277" s="141"/>
      <c r="L277" s="142"/>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c r="DA277" s="49"/>
      <c r="DB277" s="49"/>
      <c r="DC277" s="49"/>
      <c r="DD277" s="49"/>
      <c r="DE277" s="49"/>
      <c r="DF277" s="49"/>
      <c r="DG277" s="49"/>
      <c r="DH277" s="49"/>
      <c r="DI277" s="49"/>
      <c r="DJ277" s="49"/>
      <c r="DK277" s="49"/>
      <c r="DL277" s="49"/>
      <c r="DM277" s="49"/>
      <c r="DN277" s="49"/>
      <c r="DO277" s="49"/>
      <c r="DP277" s="49"/>
      <c r="DQ277" s="49"/>
      <c r="DR277" s="49"/>
      <c r="DS277" s="49"/>
      <c r="DT277" s="49"/>
      <c r="DU277" s="49"/>
      <c r="DV277" s="49"/>
      <c r="DW277" s="49"/>
      <c r="DX277" s="49"/>
      <c r="DY277" s="49"/>
      <c r="DZ277" s="49"/>
      <c r="EA277" s="49"/>
      <c r="EB277" s="49"/>
      <c r="EC277" s="49"/>
      <c r="ED277" s="49"/>
      <c r="EE277" s="49"/>
      <c r="EF277" s="49"/>
      <c r="EG277" s="49"/>
      <c r="EH277" s="49"/>
      <c r="EI277" s="49"/>
      <c r="EJ277" s="49"/>
      <c r="EK277" s="49"/>
      <c r="EL277" s="49"/>
      <c r="EM277" s="49"/>
      <c r="EN277" s="49"/>
      <c r="EO277" s="49"/>
      <c r="EP277" s="49"/>
      <c r="EQ277" s="49"/>
      <c r="ER277" s="49"/>
      <c r="ES277" s="49"/>
      <c r="ET277" s="49"/>
      <c r="EU277" s="49"/>
      <c r="EV277" s="49"/>
      <c r="EW277" s="49"/>
      <c r="EX277" s="49"/>
      <c r="EY277" s="49"/>
      <c r="EZ277" s="49"/>
      <c r="FA277" s="49"/>
      <c r="FB277" s="49"/>
      <c r="FC277" s="49"/>
      <c r="FD277" s="49"/>
      <c r="FE277" s="49"/>
      <c r="FF277" s="49"/>
      <c r="FG277" s="49"/>
      <c r="FH277" s="49"/>
      <c r="FI277" s="49"/>
      <c r="FJ277" s="49"/>
      <c r="FK277" s="49"/>
      <c r="FL277" s="49"/>
      <c r="FM277" s="49"/>
      <c r="FN277" s="49"/>
      <c r="FO277" s="49"/>
      <c r="FP277" s="49"/>
      <c r="FQ277" s="49"/>
      <c r="FR277" s="49"/>
      <c r="FS277" s="49"/>
      <c r="FT277" s="49"/>
      <c r="FU277" s="49"/>
      <c r="FV277" s="49"/>
      <c r="FW277" s="49"/>
      <c r="FX277" s="49"/>
      <c r="FY277" s="49"/>
      <c r="FZ277" s="49"/>
      <c r="GA277" s="49"/>
      <c r="GB277" s="49"/>
      <c r="GC277" s="49"/>
      <c r="GD277" s="49"/>
      <c r="GE277" s="49"/>
      <c r="GF277" s="49"/>
      <c r="GG277" s="49"/>
      <c r="GH277" s="49"/>
      <c r="GI277" s="49"/>
      <c r="GJ277" s="49"/>
      <c r="GK277" s="49"/>
      <c r="GL277" s="49"/>
      <c r="GM277" s="49"/>
      <c r="GN277" s="49"/>
      <c r="GO277" s="49"/>
      <c r="GP277" s="49"/>
      <c r="GQ277" s="49"/>
      <c r="GR277" s="49"/>
      <c r="GS277" s="49"/>
      <c r="GT277" s="49"/>
      <c r="GU277" s="49"/>
      <c r="GV277" s="49"/>
      <c r="GW277" s="49"/>
      <c r="GX277" s="49"/>
      <c r="GY277" s="49"/>
      <c r="GZ277" s="49"/>
      <c r="HA277" s="49"/>
      <c r="HB277" s="49"/>
      <c r="HC277" s="49"/>
      <c r="HD277" s="49"/>
      <c r="HE277" s="49"/>
      <c r="HF277" s="49"/>
      <c r="HG277" s="49"/>
      <c r="HH277" s="49"/>
      <c r="HI277" s="49"/>
      <c r="HJ277" s="49"/>
      <c r="HK277" s="49"/>
      <c r="HL277" s="49"/>
      <c r="HM277" s="49"/>
      <c r="HN277" s="49"/>
      <c r="HO277" s="49"/>
      <c r="HP277" s="49"/>
      <c r="HQ277" s="49"/>
      <c r="HR277" s="49"/>
      <c r="HS277" s="49"/>
      <c r="HT277" s="49"/>
      <c r="HU277" s="49"/>
      <c r="HV277" s="49"/>
      <c r="HW277" s="49"/>
      <c r="HX277" s="49"/>
      <c r="HY277" s="49"/>
      <c r="HZ277" s="49"/>
      <c r="IA277" s="49"/>
      <c r="IB277" s="49"/>
      <c r="IC277" s="49"/>
      <c r="ID277" s="49"/>
      <c r="IE277" s="49"/>
      <c r="IF277" s="49"/>
      <c r="IG277" s="49"/>
      <c r="IH277" s="49"/>
      <c r="II277" s="49"/>
      <c r="IJ277" s="49"/>
      <c r="IK277" s="49"/>
      <c r="IL277" s="49"/>
      <c r="IM277" s="49"/>
      <c r="IN277" s="49"/>
      <c r="IO277" s="49"/>
      <c r="IP277" s="49"/>
      <c r="IQ277" s="49"/>
      <c r="IR277" s="49"/>
      <c r="IS277" s="49"/>
      <c r="IT277" s="49"/>
      <c r="IU277" s="49"/>
      <c r="IV277" s="49"/>
      <c r="IW277" s="49"/>
    </row>
    <row r="278" customFormat="false" ht="15.75" hidden="false" customHeight="false" outlineLevel="0" collapsed="false">
      <c r="A278" s="204"/>
      <c r="B278" s="203"/>
      <c r="C278" s="97"/>
      <c r="D278" s="202" t="s">
        <v>465</v>
      </c>
      <c r="E278" s="99"/>
      <c r="F278" s="99"/>
      <c r="G278" s="99"/>
      <c r="H278" s="99"/>
      <c r="I278" s="137"/>
      <c r="J278" s="140"/>
      <c r="K278" s="141"/>
      <c r="L278" s="142"/>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c r="DA278" s="49"/>
      <c r="DB278" s="49"/>
      <c r="DC278" s="49"/>
      <c r="DD278" s="49"/>
      <c r="DE278" s="49"/>
      <c r="DF278" s="49"/>
      <c r="DG278" s="49"/>
      <c r="DH278" s="49"/>
      <c r="DI278" s="49"/>
      <c r="DJ278" s="49"/>
      <c r="DK278" s="49"/>
      <c r="DL278" s="49"/>
      <c r="DM278" s="49"/>
      <c r="DN278" s="49"/>
      <c r="DO278" s="49"/>
      <c r="DP278" s="49"/>
      <c r="DQ278" s="49"/>
      <c r="DR278" s="49"/>
      <c r="DS278" s="49"/>
      <c r="DT278" s="49"/>
      <c r="DU278" s="49"/>
      <c r="DV278" s="49"/>
      <c r="DW278" s="49"/>
      <c r="DX278" s="49"/>
      <c r="DY278" s="49"/>
      <c r="DZ278" s="49"/>
      <c r="EA278" s="49"/>
      <c r="EB278" s="49"/>
      <c r="EC278" s="49"/>
      <c r="ED278" s="49"/>
      <c r="EE278" s="49"/>
      <c r="EF278" s="49"/>
      <c r="EG278" s="49"/>
      <c r="EH278" s="49"/>
      <c r="EI278" s="49"/>
      <c r="EJ278" s="49"/>
      <c r="EK278" s="49"/>
      <c r="EL278" s="49"/>
      <c r="EM278" s="49"/>
      <c r="EN278" s="49"/>
      <c r="EO278" s="49"/>
      <c r="EP278" s="49"/>
      <c r="EQ278" s="49"/>
      <c r="ER278" s="49"/>
      <c r="ES278" s="49"/>
      <c r="ET278" s="49"/>
      <c r="EU278" s="49"/>
      <c r="EV278" s="49"/>
      <c r="EW278" s="49"/>
      <c r="EX278" s="49"/>
      <c r="EY278" s="49"/>
      <c r="EZ278" s="49"/>
      <c r="FA278" s="49"/>
      <c r="FB278" s="49"/>
      <c r="FC278" s="49"/>
      <c r="FD278" s="49"/>
      <c r="FE278" s="49"/>
      <c r="FF278" s="49"/>
      <c r="FG278" s="49"/>
      <c r="FH278" s="49"/>
      <c r="FI278" s="49"/>
      <c r="FJ278" s="49"/>
      <c r="FK278" s="49"/>
      <c r="FL278" s="49"/>
      <c r="FM278" s="49"/>
      <c r="FN278" s="49"/>
      <c r="FO278" s="49"/>
      <c r="FP278" s="49"/>
      <c r="FQ278" s="49"/>
      <c r="FR278" s="49"/>
      <c r="FS278" s="49"/>
      <c r="FT278" s="49"/>
      <c r="FU278" s="49"/>
      <c r="FV278" s="49"/>
      <c r="FW278" s="49"/>
      <c r="FX278" s="49"/>
      <c r="FY278" s="49"/>
      <c r="FZ278" s="49"/>
      <c r="GA278" s="49"/>
      <c r="GB278" s="49"/>
      <c r="GC278" s="49"/>
      <c r="GD278" s="49"/>
      <c r="GE278" s="49"/>
      <c r="GF278" s="49"/>
      <c r="GG278" s="49"/>
      <c r="GH278" s="49"/>
      <c r="GI278" s="49"/>
      <c r="GJ278" s="49"/>
      <c r="GK278" s="49"/>
      <c r="GL278" s="49"/>
      <c r="GM278" s="49"/>
      <c r="GN278" s="49"/>
      <c r="GO278" s="49"/>
      <c r="GP278" s="49"/>
      <c r="GQ278" s="49"/>
      <c r="GR278" s="49"/>
      <c r="GS278" s="49"/>
      <c r="GT278" s="49"/>
      <c r="GU278" s="49"/>
      <c r="GV278" s="49"/>
      <c r="GW278" s="49"/>
      <c r="GX278" s="49"/>
      <c r="GY278" s="49"/>
      <c r="GZ278" s="49"/>
      <c r="HA278" s="49"/>
      <c r="HB278" s="49"/>
      <c r="HC278" s="49"/>
      <c r="HD278" s="49"/>
      <c r="HE278" s="49"/>
      <c r="HF278" s="49"/>
      <c r="HG278" s="49"/>
      <c r="HH278" s="49"/>
      <c r="HI278" s="49"/>
      <c r="HJ278" s="49"/>
      <c r="HK278" s="49"/>
      <c r="HL278" s="49"/>
      <c r="HM278" s="49"/>
      <c r="HN278" s="49"/>
      <c r="HO278" s="49"/>
      <c r="HP278" s="49"/>
      <c r="HQ278" s="49"/>
      <c r="HR278" s="49"/>
      <c r="HS278" s="49"/>
      <c r="HT278" s="49"/>
      <c r="HU278" s="49"/>
      <c r="HV278" s="49"/>
      <c r="HW278" s="49"/>
      <c r="HX278" s="49"/>
      <c r="HY278" s="49"/>
      <c r="HZ278" s="49"/>
      <c r="IA278" s="49"/>
      <c r="IB278" s="49"/>
      <c r="IC278" s="49"/>
      <c r="ID278" s="49"/>
      <c r="IE278" s="49"/>
      <c r="IF278" s="49"/>
      <c r="IG278" s="49"/>
      <c r="IH278" s="49"/>
      <c r="II278" s="49"/>
      <c r="IJ278" s="49"/>
      <c r="IK278" s="49"/>
      <c r="IL278" s="49"/>
      <c r="IM278" s="49"/>
      <c r="IN278" s="49"/>
      <c r="IO278" s="49"/>
      <c r="IP278" s="49"/>
      <c r="IQ278" s="49"/>
      <c r="IR278" s="49"/>
      <c r="IS278" s="49"/>
      <c r="IT278" s="49"/>
      <c r="IU278" s="49"/>
      <c r="IV278" s="49"/>
      <c r="IW278" s="49"/>
    </row>
    <row r="279" customFormat="false" ht="15.75" hidden="false" customHeight="false" outlineLevel="0" collapsed="false">
      <c r="A279" s="204"/>
      <c r="B279" s="203"/>
      <c r="C279" s="97"/>
      <c r="D279" s="202" t="s">
        <v>466</v>
      </c>
      <c r="E279" s="99"/>
      <c r="F279" s="99"/>
      <c r="G279" s="99"/>
      <c r="H279" s="99"/>
      <c r="I279" s="137"/>
      <c r="J279" s="140"/>
      <c r="K279" s="141"/>
      <c r="L279" s="142"/>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c r="CU279" s="49"/>
      <c r="CV279" s="49"/>
      <c r="CW279" s="49"/>
      <c r="CX279" s="49"/>
      <c r="CY279" s="49"/>
      <c r="CZ279" s="49"/>
      <c r="DA279" s="49"/>
      <c r="DB279" s="49"/>
      <c r="DC279" s="49"/>
      <c r="DD279" s="49"/>
      <c r="DE279" s="49"/>
      <c r="DF279" s="49"/>
      <c r="DG279" s="49"/>
      <c r="DH279" s="49"/>
      <c r="DI279" s="49"/>
      <c r="DJ279" s="49"/>
      <c r="DK279" s="49"/>
      <c r="DL279" s="49"/>
      <c r="DM279" s="49"/>
      <c r="DN279" s="49"/>
      <c r="DO279" s="49"/>
      <c r="DP279" s="49"/>
      <c r="DQ279" s="49"/>
      <c r="DR279" s="49"/>
      <c r="DS279" s="49"/>
      <c r="DT279" s="49"/>
      <c r="DU279" s="49"/>
      <c r="DV279" s="49"/>
      <c r="DW279" s="49"/>
      <c r="DX279" s="49"/>
      <c r="DY279" s="49"/>
      <c r="DZ279" s="49"/>
      <c r="EA279" s="49"/>
      <c r="EB279" s="49"/>
      <c r="EC279" s="49"/>
      <c r="ED279" s="49"/>
      <c r="EE279" s="49"/>
      <c r="EF279" s="49"/>
      <c r="EG279" s="49"/>
      <c r="EH279" s="49"/>
      <c r="EI279" s="49"/>
      <c r="EJ279" s="49"/>
      <c r="EK279" s="49"/>
      <c r="EL279" s="49"/>
      <c r="EM279" s="49"/>
      <c r="EN279" s="49"/>
      <c r="EO279" s="49"/>
      <c r="EP279" s="49"/>
      <c r="EQ279" s="49"/>
      <c r="ER279" s="49"/>
      <c r="ES279" s="49"/>
      <c r="ET279" s="49"/>
      <c r="EU279" s="49"/>
      <c r="EV279" s="49"/>
      <c r="EW279" s="49"/>
      <c r="EX279" s="49"/>
      <c r="EY279" s="49"/>
      <c r="EZ279" s="49"/>
      <c r="FA279" s="49"/>
      <c r="FB279" s="49"/>
      <c r="FC279" s="49"/>
      <c r="FD279" s="49"/>
      <c r="FE279" s="49"/>
      <c r="FF279" s="49"/>
      <c r="FG279" s="49"/>
      <c r="FH279" s="49"/>
      <c r="FI279" s="49"/>
      <c r="FJ279" s="49"/>
      <c r="FK279" s="49"/>
      <c r="FL279" s="49"/>
      <c r="FM279" s="49"/>
      <c r="FN279" s="49"/>
      <c r="FO279" s="49"/>
      <c r="FP279" s="49"/>
      <c r="FQ279" s="49"/>
      <c r="FR279" s="49"/>
      <c r="FS279" s="49"/>
      <c r="FT279" s="49"/>
      <c r="FU279" s="49"/>
      <c r="FV279" s="49"/>
      <c r="FW279" s="49"/>
      <c r="FX279" s="49"/>
      <c r="FY279" s="49"/>
      <c r="FZ279" s="49"/>
      <c r="GA279" s="49"/>
      <c r="GB279" s="49"/>
      <c r="GC279" s="49"/>
      <c r="GD279" s="49"/>
      <c r="GE279" s="49"/>
      <c r="GF279" s="49"/>
      <c r="GG279" s="49"/>
      <c r="GH279" s="49"/>
      <c r="GI279" s="49"/>
      <c r="GJ279" s="49"/>
      <c r="GK279" s="49"/>
      <c r="GL279" s="49"/>
      <c r="GM279" s="49"/>
      <c r="GN279" s="49"/>
      <c r="GO279" s="49"/>
      <c r="GP279" s="49"/>
      <c r="GQ279" s="49"/>
      <c r="GR279" s="49"/>
      <c r="GS279" s="49"/>
      <c r="GT279" s="49"/>
      <c r="GU279" s="49"/>
      <c r="GV279" s="49"/>
      <c r="GW279" s="49"/>
      <c r="GX279" s="49"/>
      <c r="GY279" s="49"/>
      <c r="GZ279" s="49"/>
      <c r="HA279" s="49"/>
      <c r="HB279" s="49"/>
      <c r="HC279" s="49"/>
      <c r="HD279" s="49"/>
      <c r="HE279" s="49"/>
      <c r="HF279" s="49"/>
      <c r="HG279" s="49"/>
      <c r="HH279" s="49"/>
      <c r="HI279" s="49"/>
      <c r="HJ279" s="49"/>
      <c r="HK279" s="49"/>
      <c r="HL279" s="49"/>
      <c r="HM279" s="49"/>
      <c r="HN279" s="49"/>
      <c r="HO279" s="49"/>
      <c r="HP279" s="49"/>
      <c r="HQ279" s="49"/>
      <c r="HR279" s="49"/>
      <c r="HS279" s="49"/>
      <c r="HT279" s="49"/>
      <c r="HU279" s="49"/>
      <c r="HV279" s="49"/>
      <c r="HW279" s="49"/>
      <c r="HX279" s="49"/>
      <c r="HY279" s="49"/>
      <c r="HZ279" s="49"/>
      <c r="IA279" s="49"/>
      <c r="IB279" s="49"/>
      <c r="IC279" s="49"/>
      <c r="ID279" s="49"/>
      <c r="IE279" s="49"/>
      <c r="IF279" s="49"/>
      <c r="IG279" s="49"/>
      <c r="IH279" s="49"/>
      <c r="II279" s="49"/>
      <c r="IJ279" s="49"/>
      <c r="IK279" s="49"/>
      <c r="IL279" s="49"/>
      <c r="IM279" s="49"/>
      <c r="IN279" s="49"/>
      <c r="IO279" s="49"/>
      <c r="IP279" s="49"/>
      <c r="IQ279" s="49"/>
      <c r="IR279" s="49"/>
      <c r="IS279" s="49"/>
      <c r="IT279" s="49"/>
      <c r="IU279" s="49"/>
      <c r="IV279" s="49"/>
      <c r="IW279" s="49"/>
    </row>
    <row r="280" customFormat="false" ht="15.75" hidden="false" customHeight="false" outlineLevel="0" collapsed="false">
      <c r="A280" s="204"/>
      <c r="B280" s="203"/>
      <c r="C280" s="97"/>
      <c r="D280" s="202" t="s">
        <v>467</v>
      </c>
      <c r="E280" s="99"/>
      <c r="F280" s="99"/>
      <c r="G280" s="99"/>
      <c r="H280" s="99"/>
      <c r="I280" s="137"/>
      <c r="J280" s="140"/>
      <c r="K280" s="141"/>
      <c r="L280" s="142"/>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c r="CU280" s="49"/>
      <c r="CV280" s="49"/>
      <c r="CW280" s="49"/>
      <c r="CX280" s="49"/>
      <c r="CY280" s="49"/>
      <c r="CZ280" s="49"/>
      <c r="DA280" s="49"/>
      <c r="DB280" s="49"/>
      <c r="DC280" s="49"/>
      <c r="DD280" s="49"/>
      <c r="DE280" s="49"/>
      <c r="DF280" s="49"/>
      <c r="DG280" s="49"/>
      <c r="DH280" s="49"/>
      <c r="DI280" s="49"/>
      <c r="DJ280" s="49"/>
      <c r="DK280" s="49"/>
      <c r="DL280" s="49"/>
      <c r="DM280" s="49"/>
      <c r="DN280" s="49"/>
      <c r="DO280" s="49"/>
      <c r="DP280" s="49"/>
      <c r="DQ280" s="49"/>
      <c r="DR280" s="49"/>
      <c r="DS280" s="49"/>
      <c r="DT280" s="49"/>
      <c r="DU280" s="49"/>
      <c r="DV280" s="49"/>
      <c r="DW280" s="49"/>
      <c r="DX280" s="49"/>
      <c r="DY280" s="49"/>
      <c r="DZ280" s="49"/>
      <c r="EA280" s="49"/>
      <c r="EB280" s="49"/>
      <c r="EC280" s="49"/>
      <c r="ED280" s="49"/>
      <c r="EE280" s="49"/>
      <c r="EF280" s="49"/>
      <c r="EG280" s="49"/>
      <c r="EH280" s="49"/>
      <c r="EI280" s="49"/>
      <c r="EJ280" s="49"/>
      <c r="EK280" s="49"/>
      <c r="EL280" s="49"/>
      <c r="EM280" s="49"/>
      <c r="EN280" s="49"/>
      <c r="EO280" s="49"/>
      <c r="EP280" s="49"/>
      <c r="EQ280" s="49"/>
      <c r="ER280" s="49"/>
      <c r="ES280" s="49"/>
      <c r="ET280" s="49"/>
      <c r="EU280" s="49"/>
      <c r="EV280" s="49"/>
      <c r="EW280" s="49"/>
      <c r="EX280" s="49"/>
      <c r="EY280" s="49"/>
      <c r="EZ280" s="49"/>
      <c r="FA280" s="49"/>
      <c r="FB280" s="49"/>
      <c r="FC280" s="49"/>
      <c r="FD280" s="49"/>
      <c r="FE280" s="49"/>
      <c r="FF280" s="49"/>
      <c r="FG280" s="49"/>
      <c r="FH280" s="49"/>
      <c r="FI280" s="49"/>
      <c r="FJ280" s="49"/>
      <c r="FK280" s="49"/>
      <c r="FL280" s="49"/>
      <c r="FM280" s="49"/>
      <c r="FN280" s="49"/>
      <c r="FO280" s="49"/>
      <c r="FP280" s="49"/>
      <c r="FQ280" s="49"/>
      <c r="FR280" s="49"/>
      <c r="FS280" s="49"/>
      <c r="FT280" s="49"/>
      <c r="FU280" s="49"/>
      <c r="FV280" s="49"/>
      <c r="FW280" s="49"/>
      <c r="FX280" s="49"/>
      <c r="FY280" s="49"/>
      <c r="FZ280" s="49"/>
      <c r="GA280" s="49"/>
      <c r="GB280" s="49"/>
      <c r="GC280" s="49"/>
      <c r="GD280" s="49"/>
      <c r="GE280" s="49"/>
      <c r="GF280" s="49"/>
      <c r="GG280" s="49"/>
      <c r="GH280" s="49"/>
      <c r="GI280" s="49"/>
      <c r="GJ280" s="49"/>
      <c r="GK280" s="49"/>
      <c r="GL280" s="49"/>
      <c r="GM280" s="49"/>
      <c r="GN280" s="49"/>
      <c r="GO280" s="49"/>
      <c r="GP280" s="49"/>
      <c r="GQ280" s="49"/>
      <c r="GR280" s="49"/>
      <c r="GS280" s="49"/>
      <c r="GT280" s="49"/>
      <c r="GU280" s="49"/>
      <c r="GV280" s="49"/>
      <c r="GW280" s="49"/>
      <c r="GX280" s="49"/>
      <c r="GY280" s="49"/>
      <c r="GZ280" s="49"/>
      <c r="HA280" s="49"/>
      <c r="HB280" s="49"/>
      <c r="HC280" s="49"/>
      <c r="HD280" s="49"/>
      <c r="HE280" s="49"/>
      <c r="HF280" s="49"/>
      <c r="HG280" s="49"/>
      <c r="HH280" s="49"/>
      <c r="HI280" s="49"/>
      <c r="HJ280" s="49"/>
      <c r="HK280" s="49"/>
      <c r="HL280" s="49"/>
      <c r="HM280" s="49"/>
      <c r="HN280" s="49"/>
      <c r="HO280" s="49"/>
      <c r="HP280" s="49"/>
      <c r="HQ280" s="49"/>
      <c r="HR280" s="49"/>
      <c r="HS280" s="49"/>
      <c r="HT280" s="49"/>
      <c r="HU280" s="49"/>
      <c r="HV280" s="49"/>
      <c r="HW280" s="49"/>
      <c r="HX280" s="49"/>
      <c r="HY280" s="49"/>
      <c r="HZ280" s="49"/>
      <c r="IA280" s="49"/>
      <c r="IB280" s="49"/>
      <c r="IC280" s="49"/>
      <c r="ID280" s="49"/>
      <c r="IE280" s="49"/>
      <c r="IF280" s="49"/>
      <c r="IG280" s="49"/>
      <c r="IH280" s="49"/>
      <c r="II280" s="49"/>
      <c r="IJ280" s="49"/>
      <c r="IK280" s="49"/>
      <c r="IL280" s="49"/>
      <c r="IM280" s="49"/>
      <c r="IN280" s="49"/>
      <c r="IO280" s="49"/>
      <c r="IP280" s="49"/>
      <c r="IQ280" s="49"/>
      <c r="IR280" s="49"/>
      <c r="IS280" s="49"/>
      <c r="IT280" s="49"/>
      <c r="IU280" s="49"/>
      <c r="IV280" s="49"/>
      <c r="IW280" s="49"/>
    </row>
    <row r="281" customFormat="false" ht="15" hidden="false" customHeight="true" outlineLevel="0" collapsed="false">
      <c r="A281" s="204"/>
      <c r="B281" s="203"/>
      <c r="C281" s="97"/>
      <c r="D281" s="202" t="s">
        <v>468</v>
      </c>
      <c r="E281" s="99"/>
      <c r="F281" s="99"/>
      <c r="G281" s="99"/>
      <c r="H281" s="99"/>
      <c r="I281" s="137"/>
      <c r="J281" s="140"/>
      <c r="K281" s="141"/>
      <c r="L281" s="142"/>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c r="CU281" s="49"/>
      <c r="CV281" s="49"/>
      <c r="CW281" s="49"/>
      <c r="CX281" s="49"/>
      <c r="CY281" s="49"/>
      <c r="CZ281" s="49"/>
      <c r="DA281" s="49"/>
      <c r="DB281" s="49"/>
      <c r="DC281" s="49"/>
      <c r="DD281" s="49"/>
      <c r="DE281" s="49"/>
      <c r="DF281" s="49"/>
      <c r="DG281" s="49"/>
      <c r="DH281" s="49"/>
      <c r="DI281" s="49"/>
      <c r="DJ281" s="49"/>
      <c r="DK281" s="49"/>
      <c r="DL281" s="49"/>
      <c r="DM281" s="49"/>
      <c r="DN281" s="49"/>
      <c r="DO281" s="49"/>
      <c r="DP281" s="49"/>
      <c r="DQ281" s="49"/>
      <c r="DR281" s="49"/>
      <c r="DS281" s="49"/>
      <c r="DT281" s="49"/>
      <c r="DU281" s="49"/>
      <c r="DV281" s="49"/>
      <c r="DW281" s="49"/>
      <c r="DX281" s="49"/>
      <c r="DY281" s="49"/>
      <c r="DZ281" s="49"/>
      <c r="EA281" s="49"/>
      <c r="EB281" s="49"/>
      <c r="EC281" s="49"/>
      <c r="ED281" s="49"/>
      <c r="EE281" s="49"/>
      <c r="EF281" s="49"/>
      <c r="EG281" s="49"/>
      <c r="EH281" s="49"/>
      <c r="EI281" s="49"/>
      <c r="EJ281" s="49"/>
      <c r="EK281" s="49"/>
      <c r="EL281" s="49"/>
      <c r="EM281" s="49"/>
      <c r="EN281" s="49"/>
      <c r="EO281" s="49"/>
      <c r="EP281" s="49"/>
      <c r="EQ281" s="49"/>
      <c r="ER281" s="49"/>
      <c r="ES281" s="49"/>
      <c r="ET281" s="49"/>
      <c r="EU281" s="49"/>
      <c r="EV281" s="49"/>
      <c r="EW281" s="49"/>
      <c r="EX281" s="49"/>
      <c r="EY281" s="49"/>
      <c r="EZ281" s="49"/>
      <c r="FA281" s="49"/>
      <c r="FB281" s="49"/>
      <c r="FC281" s="49"/>
      <c r="FD281" s="49"/>
      <c r="FE281" s="49"/>
      <c r="FF281" s="49"/>
      <c r="FG281" s="49"/>
      <c r="FH281" s="49"/>
      <c r="FI281" s="49"/>
      <c r="FJ281" s="49"/>
      <c r="FK281" s="49"/>
      <c r="FL281" s="49"/>
      <c r="FM281" s="49"/>
      <c r="FN281" s="49"/>
      <c r="FO281" s="49"/>
      <c r="FP281" s="49"/>
      <c r="FQ281" s="49"/>
      <c r="FR281" s="49"/>
      <c r="FS281" s="49"/>
      <c r="FT281" s="49"/>
      <c r="FU281" s="49"/>
      <c r="FV281" s="49"/>
      <c r="FW281" s="49"/>
      <c r="FX281" s="49"/>
      <c r="FY281" s="49"/>
      <c r="FZ281" s="49"/>
      <c r="GA281" s="49"/>
      <c r="GB281" s="49"/>
      <c r="GC281" s="49"/>
      <c r="GD281" s="49"/>
      <c r="GE281" s="49"/>
      <c r="GF281" s="49"/>
      <c r="GG281" s="49"/>
      <c r="GH281" s="49"/>
      <c r="GI281" s="49"/>
      <c r="GJ281" s="49"/>
      <c r="GK281" s="49"/>
      <c r="GL281" s="49"/>
      <c r="GM281" s="49"/>
      <c r="GN281" s="49"/>
      <c r="GO281" s="49"/>
      <c r="GP281" s="49"/>
      <c r="GQ281" s="49"/>
      <c r="GR281" s="49"/>
      <c r="GS281" s="49"/>
      <c r="GT281" s="49"/>
      <c r="GU281" s="49"/>
      <c r="GV281" s="49"/>
      <c r="GW281" s="49"/>
      <c r="GX281" s="49"/>
      <c r="GY281" s="49"/>
      <c r="GZ281" s="49"/>
      <c r="HA281" s="49"/>
      <c r="HB281" s="49"/>
      <c r="HC281" s="49"/>
      <c r="HD281" s="49"/>
      <c r="HE281" s="49"/>
      <c r="HF281" s="49"/>
      <c r="HG281" s="49"/>
      <c r="HH281" s="49"/>
      <c r="HI281" s="49"/>
      <c r="HJ281" s="49"/>
      <c r="HK281" s="49"/>
      <c r="HL281" s="49"/>
      <c r="HM281" s="49"/>
      <c r="HN281" s="49"/>
      <c r="HO281" s="49"/>
      <c r="HP281" s="49"/>
      <c r="HQ281" s="49"/>
      <c r="HR281" s="49"/>
      <c r="HS281" s="49"/>
      <c r="HT281" s="49"/>
      <c r="HU281" s="49"/>
      <c r="HV281" s="49"/>
      <c r="HW281" s="49"/>
      <c r="HX281" s="49"/>
      <c r="HY281" s="49"/>
      <c r="HZ281" s="49"/>
      <c r="IA281" s="49"/>
      <c r="IB281" s="49"/>
      <c r="IC281" s="49"/>
      <c r="ID281" s="49"/>
      <c r="IE281" s="49"/>
      <c r="IF281" s="49"/>
      <c r="IG281" s="49"/>
      <c r="IH281" s="49"/>
      <c r="II281" s="49"/>
      <c r="IJ281" s="49"/>
      <c r="IK281" s="49"/>
      <c r="IL281" s="49"/>
      <c r="IM281" s="49"/>
      <c r="IN281" s="49"/>
      <c r="IO281" s="49"/>
      <c r="IP281" s="49"/>
      <c r="IQ281" s="49"/>
      <c r="IR281" s="49"/>
      <c r="IS281" s="49"/>
      <c r="IT281" s="49"/>
      <c r="IU281" s="49"/>
      <c r="IV281" s="49"/>
      <c r="IW281" s="49"/>
    </row>
    <row r="282" customFormat="false" ht="15" hidden="false" customHeight="true" outlineLevel="0" collapsed="false">
      <c r="A282" s="204"/>
      <c r="B282" s="203"/>
      <c r="C282" s="97"/>
      <c r="D282" s="202" t="s">
        <v>469</v>
      </c>
      <c r="E282" s="99"/>
      <c r="F282" s="99"/>
      <c r="G282" s="99"/>
      <c r="H282" s="99"/>
      <c r="I282" s="137"/>
      <c r="J282" s="140"/>
      <c r="K282" s="141"/>
      <c r="L282" s="142"/>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c r="CU282" s="49"/>
      <c r="CV282" s="49"/>
      <c r="CW282" s="49"/>
      <c r="CX282" s="49"/>
      <c r="CY282" s="49"/>
      <c r="CZ282" s="49"/>
      <c r="DA282" s="49"/>
      <c r="DB282" s="49"/>
      <c r="DC282" s="49"/>
      <c r="DD282" s="49"/>
      <c r="DE282" s="49"/>
      <c r="DF282" s="49"/>
      <c r="DG282" s="49"/>
      <c r="DH282" s="49"/>
      <c r="DI282" s="49"/>
      <c r="DJ282" s="49"/>
      <c r="DK282" s="49"/>
      <c r="DL282" s="49"/>
      <c r="DM282" s="49"/>
      <c r="DN282" s="49"/>
      <c r="DO282" s="49"/>
      <c r="DP282" s="49"/>
      <c r="DQ282" s="49"/>
      <c r="DR282" s="49"/>
      <c r="DS282" s="49"/>
      <c r="DT282" s="49"/>
      <c r="DU282" s="49"/>
      <c r="DV282" s="49"/>
      <c r="DW282" s="49"/>
      <c r="DX282" s="49"/>
      <c r="DY282" s="49"/>
      <c r="DZ282" s="49"/>
      <c r="EA282" s="49"/>
      <c r="EB282" s="49"/>
      <c r="EC282" s="49"/>
      <c r="ED282" s="49"/>
      <c r="EE282" s="49"/>
      <c r="EF282" s="49"/>
      <c r="EG282" s="49"/>
      <c r="EH282" s="49"/>
      <c r="EI282" s="49"/>
      <c r="EJ282" s="49"/>
      <c r="EK282" s="49"/>
      <c r="EL282" s="49"/>
      <c r="EM282" s="49"/>
      <c r="EN282" s="49"/>
      <c r="EO282" s="49"/>
      <c r="EP282" s="49"/>
      <c r="EQ282" s="49"/>
      <c r="ER282" s="49"/>
      <c r="ES282" s="49"/>
      <c r="ET282" s="49"/>
      <c r="EU282" s="49"/>
      <c r="EV282" s="49"/>
      <c r="EW282" s="49"/>
      <c r="EX282" s="49"/>
      <c r="EY282" s="49"/>
      <c r="EZ282" s="49"/>
      <c r="FA282" s="49"/>
      <c r="FB282" s="49"/>
      <c r="FC282" s="49"/>
      <c r="FD282" s="49"/>
      <c r="FE282" s="49"/>
      <c r="FF282" s="49"/>
      <c r="FG282" s="49"/>
      <c r="FH282" s="49"/>
      <c r="FI282" s="49"/>
      <c r="FJ282" s="49"/>
      <c r="FK282" s="49"/>
      <c r="FL282" s="49"/>
      <c r="FM282" s="49"/>
      <c r="FN282" s="49"/>
      <c r="FO282" s="49"/>
      <c r="FP282" s="49"/>
      <c r="FQ282" s="49"/>
      <c r="FR282" s="49"/>
      <c r="FS282" s="49"/>
      <c r="FT282" s="49"/>
      <c r="FU282" s="49"/>
      <c r="FV282" s="49"/>
      <c r="FW282" s="49"/>
      <c r="FX282" s="49"/>
      <c r="FY282" s="49"/>
      <c r="FZ282" s="49"/>
      <c r="GA282" s="49"/>
      <c r="GB282" s="49"/>
      <c r="GC282" s="49"/>
      <c r="GD282" s="49"/>
      <c r="GE282" s="49"/>
      <c r="GF282" s="49"/>
      <c r="GG282" s="49"/>
      <c r="GH282" s="49"/>
      <c r="GI282" s="49"/>
      <c r="GJ282" s="49"/>
      <c r="GK282" s="49"/>
      <c r="GL282" s="49"/>
      <c r="GM282" s="49"/>
      <c r="GN282" s="49"/>
      <c r="GO282" s="49"/>
      <c r="GP282" s="49"/>
      <c r="GQ282" s="49"/>
      <c r="GR282" s="49"/>
      <c r="GS282" s="49"/>
      <c r="GT282" s="49"/>
      <c r="GU282" s="49"/>
      <c r="GV282" s="49"/>
      <c r="GW282" s="49"/>
      <c r="GX282" s="49"/>
      <c r="GY282" s="49"/>
      <c r="GZ282" s="49"/>
      <c r="HA282" s="49"/>
      <c r="HB282" s="49"/>
      <c r="HC282" s="49"/>
      <c r="HD282" s="49"/>
      <c r="HE282" s="49"/>
      <c r="HF282" s="49"/>
      <c r="HG282" s="49"/>
      <c r="HH282" s="49"/>
      <c r="HI282" s="49"/>
      <c r="HJ282" s="49"/>
      <c r="HK282" s="49"/>
      <c r="HL282" s="49"/>
      <c r="HM282" s="49"/>
      <c r="HN282" s="49"/>
      <c r="HO282" s="49"/>
      <c r="HP282" s="49"/>
      <c r="HQ282" s="49"/>
      <c r="HR282" s="49"/>
      <c r="HS282" s="49"/>
      <c r="HT282" s="49"/>
      <c r="HU282" s="49"/>
      <c r="HV282" s="49"/>
      <c r="HW282" s="49"/>
      <c r="HX282" s="49"/>
      <c r="HY282" s="49"/>
      <c r="HZ282" s="49"/>
      <c r="IA282" s="49"/>
      <c r="IB282" s="49"/>
      <c r="IC282" s="49"/>
      <c r="ID282" s="49"/>
      <c r="IE282" s="49"/>
      <c r="IF282" s="49"/>
      <c r="IG282" s="49"/>
      <c r="IH282" s="49"/>
      <c r="II282" s="49"/>
      <c r="IJ282" s="49"/>
      <c r="IK282" s="49"/>
      <c r="IL282" s="49"/>
      <c r="IM282" s="49"/>
      <c r="IN282" s="49"/>
      <c r="IO282" s="49"/>
      <c r="IP282" s="49"/>
      <c r="IQ282" s="49"/>
      <c r="IR282" s="49"/>
      <c r="IS282" s="49"/>
      <c r="IT282" s="49"/>
      <c r="IU282" s="49"/>
      <c r="IV282" s="49"/>
      <c r="IW282" s="49"/>
    </row>
    <row r="283" customFormat="false" ht="15" hidden="false" customHeight="true" outlineLevel="0" collapsed="false">
      <c r="A283" s="204"/>
      <c r="B283" s="203"/>
      <c r="C283" s="97"/>
      <c r="D283" s="202" t="s">
        <v>470</v>
      </c>
      <c r="E283" s="99"/>
      <c r="F283" s="99"/>
      <c r="G283" s="99"/>
      <c r="H283" s="99"/>
      <c r="I283" s="137"/>
      <c r="J283" s="140"/>
      <c r="K283" s="141"/>
      <c r="L283" s="142"/>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c r="CU283" s="49"/>
      <c r="CV283" s="49"/>
      <c r="CW283" s="49"/>
      <c r="CX283" s="49"/>
      <c r="CY283" s="49"/>
      <c r="CZ283" s="49"/>
      <c r="DA283" s="49"/>
      <c r="DB283" s="49"/>
      <c r="DC283" s="49"/>
      <c r="DD283" s="49"/>
      <c r="DE283" s="49"/>
      <c r="DF283" s="49"/>
      <c r="DG283" s="49"/>
      <c r="DH283" s="49"/>
      <c r="DI283" s="49"/>
      <c r="DJ283" s="49"/>
      <c r="DK283" s="49"/>
      <c r="DL283" s="49"/>
      <c r="DM283" s="49"/>
      <c r="DN283" s="49"/>
      <c r="DO283" s="49"/>
      <c r="DP283" s="49"/>
      <c r="DQ283" s="49"/>
      <c r="DR283" s="49"/>
      <c r="DS283" s="49"/>
      <c r="DT283" s="49"/>
      <c r="DU283" s="49"/>
      <c r="DV283" s="49"/>
      <c r="DW283" s="49"/>
      <c r="DX283" s="49"/>
      <c r="DY283" s="49"/>
      <c r="DZ283" s="49"/>
      <c r="EA283" s="49"/>
      <c r="EB283" s="49"/>
      <c r="EC283" s="49"/>
      <c r="ED283" s="49"/>
      <c r="EE283" s="49"/>
      <c r="EF283" s="49"/>
      <c r="EG283" s="49"/>
      <c r="EH283" s="49"/>
      <c r="EI283" s="49"/>
      <c r="EJ283" s="49"/>
      <c r="EK283" s="49"/>
      <c r="EL283" s="49"/>
      <c r="EM283" s="49"/>
      <c r="EN283" s="49"/>
      <c r="EO283" s="49"/>
      <c r="EP283" s="49"/>
      <c r="EQ283" s="49"/>
      <c r="ER283" s="49"/>
      <c r="ES283" s="49"/>
      <c r="ET283" s="49"/>
      <c r="EU283" s="49"/>
      <c r="EV283" s="49"/>
      <c r="EW283" s="49"/>
      <c r="EX283" s="49"/>
      <c r="EY283" s="49"/>
      <c r="EZ283" s="49"/>
      <c r="FA283" s="49"/>
      <c r="FB283" s="49"/>
      <c r="FC283" s="49"/>
      <c r="FD283" s="49"/>
      <c r="FE283" s="49"/>
      <c r="FF283" s="49"/>
      <c r="FG283" s="49"/>
      <c r="FH283" s="49"/>
      <c r="FI283" s="49"/>
      <c r="FJ283" s="49"/>
      <c r="FK283" s="49"/>
      <c r="FL283" s="49"/>
      <c r="FM283" s="49"/>
      <c r="FN283" s="49"/>
      <c r="FO283" s="49"/>
      <c r="FP283" s="49"/>
      <c r="FQ283" s="49"/>
      <c r="FR283" s="49"/>
      <c r="FS283" s="49"/>
      <c r="FT283" s="49"/>
      <c r="FU283" s="49"/>
      <c r="FV283" s="49"/>
      <c r="FW283" s="49"/>
      <c r="FX283" s="49"/>
      <c r="FY283" s="49"/>
      <c r="FZ283" s="49"/>
      <c r="GA283" s="49"/>
      <c r="GB283" s="49"/>
      <c r="GC283" s="49"/>
      <c r="GD283" s="49"/>
      <c r="GE283" s="49"/>
      <c r="GF283" s="49"/>
      <c r="GG283" s="49"/>
      <c r="GH283" s="49"/>
      <c r="GI283" s="49"/>
      <c r="GJ283" s="49"/>
      <c r="GK283" s="49"/>
      <c r="GL283" s="49"/>
      <c r="GM283" s="49"/>
      <c r="GN283" s="49"/>
      <c r="GO283" s="49"/>
      <c r="GP283" s="49"/>
      <c r="GQ283" s="49"/>
      <c r="GR283" s="49"/>
      <c r="GS283" s="49"/>
      <c r="GT283" s="49"/>
      <c r="GU283" s="49"/>
      <c r="GV283" s="49"/>
      <c r="GW283" s="49"/>
      <c r="GX283" s="49"/>
      <c r="GY283" s="49"/>
      <c r="GZ283" s="49"/>
      <c r="HA283" s="49"/>
      <c r="HB283" s="49"/>
      <c r="HC283" s="49"/>
      <c r="HD283" s="49"/>
      <c r="HE283" s="49"/>
      <c r="HF283" s="49"/>
      <c r="HG283" s="49"/>
      <c r="HH283" s="49"/>
      <c r="HI283" s="49"/>
      <c r="HJ283" s="49"/>
      <c r="HK283" s="49"/>
      <c r="HL283" s="49"/>
      <c r="HM283" s="49"/>
      <c r="HN283" s="49"/>
      <c r="HO283" s="49"/>
      <c r="HP283" s="49"/>
      <c r="HQ283" s="49"/>
      <c r="HR283" s="49"/>
      <c r="HS283" s="49"/>
      <c r="HT283" s="49"/>
      <c r="HU283" s="49"/>
      <c r="HV283" s="49"/>
      <c r="HW283" s="49"/>
      <c r="HX283" s="49"/>
      <c r="HY283" s="49"/>
      <c r="HZ283" s="49"/>
      <c r="IA283" s="49"/>
      <c r="IB283" s="49"/>
      <c r="IC283" s="49"/>
      <c r="ID283" s="49"/>
      <c r="IE283" s="49"/>
      <c r="IF283" s="49"/>
      <c r="IG283" s="49"/>
      <c r="IH283" s="49"/>
      <c r="II283" s="49"/>
      <c r="IJ283" s="49"/>
      <c r="IK283" s="49"/>
      <c r="IL283" s="49"/>
      <c r="IM283" s="49"/>
      <c r="IN283" s="49"/>
      <c r="IO283" s="49"/>
      <c r="IP283" s="49"/>
      <c r="IQ283" s="49"/>
      <c r="IR283" s="49"/>
      <c r="IS283" s="49"/>
      <c r="IT283" s="49"/>
      <c r="IU283" s="49"/>
      <c r="IV283" s="49"/>
      <c r="IW283" s="49"/>
    </row>
    <row r="284" customFormat="false" ht="15" hidden="false" customHeight="true" outlineLevel="0" collapsed="false">
      <c r="A284" s="204"/>
      <c r="B284" s="203"/>
      <c r="C284" s="97"/>
      <c r="D284" s="202" t="s">
        <v>471</v>
      </c>
      <c r="E284" s="99"/>
      <c r="F284" s="99"/>
      <c r="G284" s="99"/>
      <c r="H284" s="99"/>
      <c r="I284" s="137"/>
      <c r="J284" s="140"/>
      <c r="K284" s="141"/>
      <c r="L284" s="142"/>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c r="CU284" s="49"/>
      <c r="CV284" s="49"/>
      <c r="CW284" s="49"/>
      <c r="CX284" s="49"/>
      <c r="CY284" s="49"/>
      <c r="CZ284" s="49"/>
      <c r="DA284" s="49"/>
      <c r="DB284" s="49"/>
      <c r="DC284" s="49"/>
      <c r="DD284" s="49"/>
      <c r="DE284" s="49"/>
      <c r="DF284" s="49"/>
      <c r="DG284" s="49"/>
      <c r="DH284" s="49"/>
      <c r="DI284" s="49"/>
      <c r="DJ284" s="49"/>
      <c r="DK284" s="49"/>
      <c r="DL284" s="49"/>
      <c r="DM284" s="49"/>
      <c r="DN284" s="49"/>
      <c r="DO284" s="49"/>
      <c r="DP284" s="49"/>
      <c r="DQ284" s="49"/>
      <c r="DR284" s="49"/>
      <c r="DS284" s="49"/>
      <c r="DT284" s="49"/>
      <c r="DU284" s="49"/>
      <c r="DV284" s="49"/>
      <c r="DW284" s="49"/>
      <c r="DX284" s="49"/>
      <c r="DY284" s="49"/>
      <c r="DZ284" s="49"/>
      <c r="EA284" s="49"/>
      <c r="EB284" s="49"/>
      <c r="EC284" s="49"/>
      <c r="ED284" s="49"/>
      <c r="EE284" s="49"/>
      <c r="EF284" s="49"/>
      <c r="EG284" s="49"/>
      <c r="EH284" s="49"/>
      <c r="EI284" s="49"/>
      <c r="EJ284" s="49"/>
      <c r="EK284" s="49"/>
      <c r="EL284" s="49"/>
      <c r="EM284" s="49"/>
      <c r="EN284" s="49"/>
      <c r="EO284" s="49"/>
      <c r="EP284" s="49"/>
      <c r="EQ284" s="49"/>
      <c r="ER284" s="49"/>
      <c r="ES284" s="49"/>
      <c r="ET284" s="49"/>
      <c r="EU284" s="49"/>
      <c r="EV284" s="49"/>
      <c r="EW284" s="49"/>
      <c r="EX284" s="49"/>
      <c r="EY284" s="49"/>
      <c r="EZ284" s="49"/>
      <c r="FA284" s="49"/>
      <c r="FB284" s="49"/>
      <c r="FC284" s="49"/>
      <c r="FD284" s="49"/>
      <c r="FE284" s="49"/>
      <c r="FF284" s="49"/>
      <c r="FG284" s="49"/>
      <c r="FH284" s="49"/>
      <c r="FI284" s="49"/>
      <c r="FJ284" s="49"/>
      <c r="FK284" s="49"/>
      <c r="FL284" s="49"/>
      <c r="FM284" s="49"/>
      <c r="FN284" s="49"/>
      <c r="FO284" s="49"/>
      <c r="FP284" s="49"/>
      <c r="FQ284" s="49"/>
      <c r="FR284" s="49"/>
      <c r="FS284" s="49"/>
      <c r="FT284" s="49"/>
      <c r="FU284" s="49"/>
      <c r="FV284" s="49"/>
      <c r="FW284" s="49"/>
      <c r="FX284" s="49"/>
      <c r="FY284" s="49"/>
      <c r="FZ284" s="49"/>
      <c r="GA284" s="49"/>
      <c r="GB284" s="49"/>
      <c r="GC284" s="49"/>
      <c r="GD284" s="49"/>
      <c r="GE284" s="49"/>
      <c r="GF284" s="49"/>
      <c r="GG284" s="49"/>
      <c r="GH284" s="49"/>
      <c r="GI284" s="49"/>
      <c r="GJ284" s="49"/>
      <c r="GK284" s="49"/>
      <c r="GL284" s="49"/>
      <c r="GM284" s="49"/>
      <c r="GN284" s="49"/>
      <c r="GO284" s="49"/>
      <c r="GP284" s="49"/>
      <c r="GQ284" s="49"/>
      <c r="GR284" s="49"/>
      <c r="GS284" s="49"/>
      <c r="GT284" s="49"/>
      <c r="GU284" s="49"/>
      <c r="GV284" s="49"/>
      <c r="GW284" s="49"/>
      <c r="GX284" s="49"/>
      <c r="GY284" s="49"/>
      <c r="GZ284" s="49"/>
      <c r="HA284" s="49"/>
      <c r="HB284" s="49"/>
      <c r="HC284" s="49"/>
      <c r="HD284" s="49"/>
      <c r="HE284" s="49"/>
      <c r="HF284" s="49"/>
      <c r="HG284" s="49"/>
      <c r="HH284" s="49"/>
      <c r="HI284" s="49"/>
      <c r="HJ284" s="49"/>
      <c r="HK284" s="49"/>
      <c r="HL284" s="49"/>
      <c r="HM284" s="49"/>
      <c r="HN284" s="49"/>
      <c r="HO284" s="49"/>
      <c r="HP284" s="49"/>
      <c r="HQ284" s="49"/>
      <c r="HR284" s="49"/>
      <c r="HS284" s="49"/>
      <c r="HT284" s="49"/>
      <c r="HU284" s="49"/>
      <c r="HV284" s="49"/>
      <c r="HW284" s="49"/>
      <c r="HX284" s="49"/>
      <c r="HY284" s="49"/>
      <c r="HZ284" s="49"/>
      <c r="IA284" s="49"/>
      <c r="IB284" s="49"/>
      <c r="IC284" s="49"/>
      <c r="ID284" s="49"/>
      <c r="IE284" s="49"/>
      <c r="IF284" s="49"/>
      <c r="IG284" s="49"/>
      <c r="IH284" s="49"/>
      <c r="II284" s="49"/>
      <c r="IJ284" s="49"/>
      <c r="IK284" s="49"/>
      <c r="IL284" s="49"/>
      <c r="IM284" s="49"/>
      <c r="IN284" s="49"/>
      <c r="IO284" s="49"/>
      <c r="IP284" s="49"/>
      <c r="IQ284" s="49"/>
      <c r="IR284" s="49"/>
      <c r="IS284" s="49"/>
      <c r="IT284" s="49"/>
      <c r="IU284" s="49"/>
      <c r="IV284" s="49"/>
      <c r="IW284" s="49"/>
    </row>
    <row r="285" customFormat="false" ht="15" hidden="false" customHeight="true" outlineLevel="0" collapsed="false">
      <c r="A285" s="204"/>
      <c r="B285" s="203"/>
      <c r="C285" s="97"/>
      <c r="D285" s="202" t="s">
        <v>472</v>
      </c>
      <c r="E285" s="99"/>
      <c r="F285" s="99"/>
      <c r="G285" s="99"/>
      <c r="H285" s="99"/>
      <c r="I285" s="130"/>
      <c r="J285" s="148"/>
      <c r="K285" s="149"/>
      <c r="L285" s="150"/>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c r="DA285" s="49"/>
      <c r="DB285" s="49"/>
      <c r="DC285" s="49"/>
      <c r="DD285" s="49"/>
      <c r="DE285" s="49"/>
      <c r="DF285" s="49"/>
      <c r="DG285" s="49"/>
      <c r="DH285" s="49"/>
      <c r="DI285" s="49"/>
      <c r="DJ285" s="49"/>
      <c r="DK285" s="49"/>
      <c r="DL285" s="49"/>
      <c r="DM285" s="49"/>
      <c r="DN285" s="49"/>
      <c r="DO285" s="49"/>
      <c r="DP285" s="49"/>
      <c r="DQ285" s="49"/>
      <c r="DR285" s="49"/>
      <c r="DS285" s="49"/>
      <c r="DT285" s="49"/>
      <c r="DU285" s="49"/>
      <c r="DV285" s="49"/>
      <c r="DW285" s="49"/>
      <c r="DX285" s="49"/>
      <c r="DY285" s="49"/>
      <c r="DZ285" s="49"/>
      <c r="EA285" s="49"/>
      <c r="EB285" s="49"/>
      <c r="EC285" s="49"/>
      <c r="ED285" s="49"/>
      <c r="EE285" s="49"/>
      <c r="EF285" s="49"/>
      <c r="EG285" s="49"/>
      <c r="EH285" s="49"/>
      <c r="EI285" s="49"/>
      <c r="EJ285" s="49"/>
      <c r="EK285" s="49"/>
      <c r="EL285" s="49"/>
      <c r="EM285" s="49"/>
      <c r="EN285" s="49"/>
      <c r="EO285" s="49"/>
      <c r="EP285" s="49"/>
      <c r="EQ285" s="49"/>
      <c r="ER285" s="49"/>
      <c r="ES285" s="49"/>
      <c r="ET285" s="49"/>
      <c r="EU285" s="49"/>
      <c r="EV285" s="49"/>
      <c r="EW285" s="49"/>
      <c r="EX285" s="49"/>
      <c r="EY285" s="49"/>
      <c r="EZ285" s="49"/>
      <c r="FA285" s="49"/>
      <c r="FB285" s="49"/>
      <c r="FC285" s="49"/>
      <c r="FD285" s="49"/>
      <c r="FE285" s="49"/>
      <c r="FF285" s="49"/>
      <c r="FG285" s="49"/>
      <c r="FH285" s="49"/>
      <c r="FI285" s="49"/>
      <c r="FJ285" s="49"/>
      <c r="FK285" s="49"/>
      <c r="FL285" s="49"/>
      <c r="FM285" s="49"/>
      <c r="FN285" s="49"/>
      <c r="FO285" s="49"/>
      <c r="FP285" s="49"/>
      <c r="FQ285" s="49"/>
      <c r="FR285" s="49"/>
      <c r="FS285" s="49"/>
      <c r="FT285" s="49"/>
      <c r="FU285" s="49"/>
      <c r="FV285" s="49"/>
      <c r="FW285" s="49"/>
      <c r="FX285" s="49"/>
      <c r="FY285" s="49"/>
      <c r="FZ285" s="49"/>
      <c r="GA285" s="49"/>
      <c r="GB285" s="49"/>
      <c r="GC285" s="49"/>
      <c r="GD285" s="49"/>
      <c r="GE285" s="49"/>
      <c r="GF285" s="49"/>
      <c r="GG285" s="49"/>
      <c r="GH285" s="49"/>
      <c r="GI285" s="49"/>
      <c r="GJ285" s="49"/>
      <c r="GK285" s="49"/>
      <c r="GL285" s="49"/>
      <c r="GM285" s="49"/>
      <c r="GN285" s="49"/>
      <c r="GO285" s="49"/>
      <c r="GP285" s="49"/>
      <c r="GQ285" s="49"/>
      <c r="GR285" s="49"/>
      <c r="GS285" s="49"/>
      <c r="GT285" s="49"/>
      <c r="GU285" s="49"/>
      <c r="GV285" s="49"/>
      <c r="GW285" s="49"/>
      <c r="GX285" s="49"/>
      <c r="GY285" s="49"/>
      <c r="GZ285" s="49"/>
      <c r="HA285" s="49"/>
      <c r="HB285" s="49"/>
      <c r="HC285" s="49"/>
      <c r="HD285" s="49"/>
      <c r="HE285" s="49"/>
      <c r="HF285" s="49"/>
      <c r="HG285" s="49"/>
      <c r="HH285" s="49"/>
      <c r="HI285" s="49"/>
      <c r="HJ285" s="49"/>
      <c r="HK285" s="49"/>
      <c r="HL285" s="49"/>
      <c r="HM285" s="49"/>
      <c r="HN285" s="49"/>
      <c r="HO285" s="49"/>
      <c r="HP285" s="49"/>
      <c r="HQ285" s="49"/>
      <c r="HR285" s="49"/>
      <c r="HS285" s="49"/>
      <c r="HT285" s="49"/>
      <c r="HU285" s="49"/>
      <c r="HV285" s="49"/>
      <c r="HW285" s="49"/>
      <c r="HX285" s="49"/>
      <c r="HY285" s="49"/>
      <c r="HZ285" s="49"/>
      <c r="IA285" s="49"/>
      <c r="IB285" s="49"/>
      <c r="IC285" s="49"/>
      <c r="ID285" s="49"/>
      <c r="IE285" s="49"/>
      <c r="IF285" s="49"/>
      <c r="IG285" s="49"/>
      <c r="IH285" s="49"/>
      <c r="II285" s="49"/>
      <c r="IJ285" s="49"/>
      <c r="IK285" s="49"/>
      <c r="IL285" s="49"/>
      <c r="IM285" s="49"/>
      <c r="IN285" s="49"/>
      <c r="IO285" s="49"/>
      <c r="IP285" s="49"/>
      <c r="IQ285" s="49"/>
      <c r="IR285" s="49"/>
      <c r="IS285" s="49"/>
      <c r="IT285" s="49"/>
      <c r="IU285" s="49"/>
      <c r="IV285" s="49"/>
      <c r="IW285" s="49"/>
    </row>
    <row r="286" customFormat="false" ht="66.75" hidden="false" customHeight="true" outlineLevel="0" collapsed="false">
      <c r="A286" s="258" t="n">
        <f aca="false">A274+1</f>
        <v>70</v>
      </c>
      <c r="B286" s="284" t="n">
        <v>142</v>
      </c>
      <c r="C286" s="89" t="s">
        <v>473</v>
      </c>
      <c r="D286" s="90" t="s">
        <v>474</v>
      </c>
      <c r="E286" s="90" t="s">
        <v>19</v>
      </c>
      <c r="F286" s="90" t="s">
        <v>475</v>
      </c>
      <c r="G286" s="90" t="s">
        <v>21</v>
      </c>
      <c r="H286" s="55" t="s">
        <v>203</v>
      </c>
      <c r="I286" s="102" t="s">
        <v>300</v>
      </c>
      <c r="J286" s="57" t="s">
        <v>24</v>
      </c>
      <c r="K286" s="103" t="n">
        <v>36779</v>
      </c>
      <c r="L286" s="103" t="s">
        <v>25</v>
      </c>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c r="DA286" s="49"/>
      <c r="DB286" s="49"/>
      <c r="DC286" s="49"/>
      <c r="DD286" s="49"/>
      <c r="DE286" s="49"/>
      <c r="DF286" s="49"/>
      <c r="DG286" s="49"/>
      <c r="DH286" s="49"/>
      <c r="DI286" s="49"/>
      <c r="DJ286" s="49"/>
      <c r="DK286" s="49"/>
      <c r="DL286" s="49"/>
      <c r="DM286" s="49"/>
      <c r="DN286" s="49"/>
      <c r="DO286" s="49"/>
      <c r="DP286" s="49"/>
      <c r="DQ286" s="49"/>
      <c r="DR286" s="49"/>
      <c r="DS286" s="49"/>
      <c r="DT286" s="49"/>
      <c r="DU286" s="49"/>
      <c r="DV286" s="49"/>
      <c r="DW286" s="49"/>
      <c r="DX286" s="49"/>
      <c r="DY286" s="49"/>
      <c r="DZ286" s="49"/>
      <c r="EA286" s="49"/>
      <c r="EB286" s="49"/>
      <c r="EC286" s="49"/>
      <c r="ED286" s="49"/>
      <c r="EE286" s="49"/>
      <c r="EF286" s="49"/>
      <c r="EG286" s="49"/>
      <c r="EH286" s="49"/>
      <c r="EI286" s="49"/>
      <c r="EJ286" s="49"/>
      <c r="EK286" s="49"/>
      <c r="EL286" s="49"/>
      <c r="EM286" s="49"/>
      <c r="EN286" s="49"/>
      <c r="EO286" s="49"/>
      <c r="EP286" s="49"/>
      <c r="EQ286" s="49"/>
      <c r="ER286" s="49"/>
      <c r="ES286" s="49"/>
      <c r="ET286" s="49"/>
      <c r="EU286" s="49"/>
      <c r="EV286" s="49"/>
      <c r="EW286" s="49"/>
      <c r="EX286" s="49"/>
      <c r="EY286" s="49"/>
      <c r="EZ286" s="49"/>
      <c r="FA286" s="49"/>
      <c r="FB286" s="49"/>
      <c r="FC286" s="49"/>
      <c r="FD286" s="49"/>
      <c r="FE286" s="49"/>
      <c r="FF286" s="49"/>
      <c r="FG286" s="49"/>
      <c r="FH286" s="49"/>
      <c r="FI286" s="49"/>
      <c r="FJ286" s="49"/>
      <c r="FK286" s="49"/>
      <c r="FL286" s="49"/>
      <c r="FM286" s="49"/>
      <c r="FN286" s="49"/>
      <c r="FO286" s="49"/>
      <c r="FP286" s="49"/>
      <c r="FQ286" s="49"/>
      <c r="FR286" s="49"/>
      <c r="FS286" s="49"/>
      <c r="FT286" s="49"/>
      <c r="FU286" s="49"/>
      <c r="FV286" s="49"/>
      <c r="FW286" s="49"/>
      <c r="FX286" s="49"/>
      <c r="FY286" s="49"/>
      <c r="FZ286" s="49"/>
      <c r="GA286" s="49"/>
      <c r="GB286" s="49"/>
      <c r="GC286" s="49"/>
      <c r="GD286" s="49"/>
      <c r="GE286" s="49"/>
      <c r="GF286" s="49"/>
      <c r="GG286" s="49"/>
      <c r="GH286" s="49"/>
      <c r="GI286" s="49"/>
      <c r="GJ286" s="49"/>
      <c r="GK286" s="49"/>
      <c r="GL286" s="49"/>
      <c r="GM286" s="49"/>
      <c r="GN286" s="49"/>
      <c r="GO286" s="49"/>
      <c r="GP286" s="49"/>
      <c r="GQ286" s="49"/>
      <c r="GR286" s="49"/>
      <c r="GS286" s="49"/>
      <c r="GT286" s="49"/>
      <c r="GU286" s="49"/>
      <c r="GV286" s="49"/>
      <c r="GW286" s="49"/>
      <c r="GX286" s="49"/>
      <c r="GY286" s="49"/>
      <c r="GZ286" s="49"/>
      <c r="HA286" s="49"/>
      <c r="HB286" s="49"/>
      <c r="HC286" s="49"/>
      <c r="HD286" s="49"/>
      <c r="HE286" s="49"/>
      <c r="HF286" s="49"/>
      <c r="HG286" s="49"/>
      <c r="HH286" s="49"/>
      <c r="HI286" s="49"/>
      <c r="HJ286" s="49"/>
      <c r="HK286" s="49"/>
      <c r="HL286" s="49"/>
      <c r="HM286" s="49"/>
      <c r="HN286" s="49"/>
      <c r="HO286" s="49"/>
      <c r="HP286" s="49"/>
      <c r="HQ286" s="49"/>
      <c r="HR286" s="49"/>
      <c r="HS286" s="49"/>
      <c r="HT286" s="49"/>
      <c r="HU286" s="49"/>
      <c r="HV286" s="49"/>
      <c r="HW286" s="49"/>
      <c r="HX286" s="49"/>
      <c r="HY286" s="49"/>
      <c r="HZ286" s="49"/>
      <c r="IA286" s="49"/>
      <c r="IB286" s="49"/>
      <c r="IC286" s="49"/>
      <c r="ID286" s="49"/>
      <c r="IE286" s="49"/>
      <c r="IF286" s="49"/>
      <c r="IG286" s="49"/>
      <c r="IH286" s="49"/>
      <c r="II286" s="49"/>
      <c r="IJ286" s="49"/>
      <c r="IK286" s="49"/>
      <c r="IL286" s="49"/>
      <c r="IM286" s="49"/>
      <c r="IN286" s="49"/>
      <c r="IO286" s="49"/>
      <c r="IP286" s="49"/>
      <c r="IQ286" s="49"/>
      <c r="IR286" s="49"/>
      <c r="IS286" s="49"/>
      <c r="IT286" s="49"/>
      <c r="IU286" s="49"/>
      <c r="IV286" s="49"/>
      <c r="IW286" s="49"/>
    </row>
    <row r="287" customFormat="false" ht="16.5" hidden="false" customHeight="true" outlineLevel="0" collapsed="false">
      <c r="A287" s="95"/>
      <c r="B287" s="96"/>
      <c r="C287" s="97"/>
      <c r="D287" s="202" t="s">
        <v>476</v>
      </c>
      <c r="E287" s="99"/>
      <c r="F287" s="99"/>
      <c r="G287" s="99"/>
      <c r="H287" s="99"/>
      <c r="I287" s="104"/>
      <c r="J287" s="105"/>
      <c r="K287" s="120"/>
      <c r="L287" s="121"/>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c r="DA287" s="49"/>
      <c r="DB287" s="49"/>
      <c r="DC287" s="49"/>
      <c r="DD287" s="49"/>
      <c r="DE287" s="49"/>
      <c r="DF287" s="49"/>
      <c r="DG287" s="49"/>
      <c r="DH287" s="49"/>
      <c r="DI287" s="49"/>
      <c r="DJ287" s="49"/>
      <c r="DK287" s="49"/>
      <c r="DL287" s="49"/>
      <c r="DM287" s="49"/>
      <c r="DN287" s="49"/>
      <c r="DO287" s="49"/>
      <c r="DP287" s="49"/>
      <c r="DQ287" s="49"/>
      <c r="DR287" s="49"/>
      <c r="DS287" s="49"/>
      <c r="DT287" s="49"/>
      <c r="DU287" s="49"/>
      <c r="DV287" s="49"/>
      <c r="DW287" s="49"/>
      <c r="DX287" s="49"/>
      <c r="DY287" s="49"/>
      <c r="DZ287" s="49"/>
      <c r="EA287" s="49"/>
      <c r="EB287" s="49"/>
      <c r="EC287" s="49"/>
      <c r="ED287" s="49"/>
      <c r="EE287" s="49"/>
      <c r="EF287" s="49"/>
      <c r="EG287" s="49"/>
      <c r="EH287" s="49"/>
      <c r="EI287" s="49"/>
      <c r="EJ287" s="49"/>
      <c r="EK287" s="49"/>
      <c r="EL287" s="49"/>
      <c r="EM287" s="49"/>
      <c r="EN287" s="49"/>
      <c r="EO287" s="49"/>
      <c r="EP287" s="49"/>
      <c r="EQ287" s="49"/>
      <c r="ER287" s="49"/>
      <c r="ES287" s="49"/>
      <c r="ET287" s="49"/>
      <c r="EU287" s="49"/>
      <c r="EV287" s="49"/>
      <c r="EW287" s="49"/>
      <c r="EX287" s="49"/>
      <c r="EY287" s="49"/>
      <c r="EZ287" s="49"/>
      <c r="FA287" s="49"/>
      <c r="FB287" s="49"/>
      <c r="FC287" s="49"/>
      <c r="FD287" s="49"/>
      <c r="FE287" s="49"/>
      <c r="FF287" s="49"/>
      <c r="FG287" s="49"/>
      <c r="FH287" s="49"/>
      <c r="FI287" s="49"/>
      <c r="FJ287" s="49"/>
      <c r="FK287" s="49"/>
      <c r="FL287" s="49"/>
      <c r="FM287" s="49"/>
      <c r="FN287" s="49"/>
      <c r="FO287" s="49"/>
      <c r="FP287" s="49"/>
      <c r="FQ287" s="49"/>
      <c r="FR287" s="49"/>
      <c r="FS287" s="49"/>
      <c r="FT287" s="49"/>
      <c r="FU287" s="49"/>
      <c r="FV287" s="49"/>
      <c r="FW287" s="49"/>
      <c r="FX287" s="49"/>
      <c r="FY287" s="49"/>
      <c r="FZ287" s="49"/>
      <c r="GA287" s="49"/>
      <c r="GB287" s="49"/>
      <c r="GC287" s="49"/>
      <c r="GD287" s="49"/>
      <c r="GE287" s="49"/>
      <c r="GF287" s="49"/>
      <c r="GG287" s="49"/>
      <c r="GH287" s="49"/>
      <c r="GI287" s="49"/>
      <c r="GJ287" s="49"/>
      <c r="GK287" s="49"/>
      <c r="GL287" s="49"/>
      <c r="GM287" s="49"/>
      <c r="GN287" s="49"/>
      <c r="GO287" s="49"/>
      <c r="GP287" s="49"/>
      <c r="GQ287" s="49"/>
      <c r="GR287" s="49"/>
      <c r="GS287" s="49"/>
      <c r="GT287" s="49"/>
      <c r="GU287" s="49"/>
      <c r="GV287" s="49"/>
      <c r="GW287" s="49"/>
      <c r="GX287" s="49"/>
      <c r="GY287" s="49"/>
      <c r="GZ287" s="49"/>
      <c r="HA287" s="49"/>
      <c r="HB287" s="49"/>
      <c r="HC287" s="49"/>
      <c r="HD287" s="49"/>
      <c r="HE287" s="49"/>
      <c r="HF287" s="49"/>
      <c r="HG287" s="49"/>
      <c r="HH287" s="49"/>
      <c r="HI287" s="49"/>
      <c r="HJ287" s="49"/>
      <c r="HK287" s="49"/>
      <c r="HL287" s="49"/>
      <c r="HM287" s="49"/>
      <c r="HN287" s="49"/>
      <c r="HO287" s="49"/>
      <c r="HP287" s="49"/>
      <c r="HQ287" s="49"/>
      <c r="HR287" s="49"/>
      <c r="HS287" s="49"/>
      <c r="HT287" s="49"/>
      <c r="HU287" s="49"/>
      <c r="HV287" s="49"/>
      <c r="HW287" s="49"/>
      <c r="HX287" s="49"/>
      <c r="HY287" s="49"/>
      <c r="HZ287" s="49"/>
      <c r="IA287" s="49"/>
      <c r="IB287" s="49"/>
      <c r="IC287" s="49"/>
      <c r="ID287" s="49"/>
      <c r="IE287" s="49"/>
      <c r="IF287" s="49"/>
      <c r="IG287" s="49"/>
      <c r="IH287" s="49"/>
      <c r="II287" s="49"/>
      <c r="IJ287" s="49"/>
      <c r="IK287" s="49"/>
      <c r="IL287" s="49"/>
      <c r="IM287" s="49"/>
      <c r="IN287" s="49"/>
      <c r="IO287" s="49"/>
      <c r="IP287" s="49"/>
      <c r="IQ287" s="49"/>
      <c r="IR287" s="49"/>
      <c r="IS287" s="49"/>
      <c r="IT287" s="49"/>
      <c r="IU287" s="49"/>
      <c r="IV287" s="49"/>
      <c r="IW287" s="49"/>
    </row>
    <row r="288" customFormat="false" ht="66.75" hidden="false" customHeight="true" outlineLevel="0" collapsed="false">
      <c r="A288" s="258" t="n">
        <f aca="false">A286+1</f>
        <v>71</v>
      </c>
      <c r="B288" s="284" t="n">
        <v>144</v>
      </c>
      <c r="C288" s="89" t="s">
        <v>477</v>
      </c>
      <c r="D288" s="90" t="s">
        <v>478</v>
      </c>
      <c r="E288" s="90" t="s">
        <v>19</v>
      </c>
      <c r="F288" s="90" t="s">
        <v>479</v>
      </c>
      <c r="G288" s="90" t="s">
        <v>21</v>
      </c>
      <c r="H288" s="55" t="s">
        <v>203</v>
      </c>
      <c r="I288" s="102" t="s">
        <v>300</v>
      </c>
      <c r="J288" s="57" t="s">
        <v>24</v>
      </c>
      <c r="K288" s="103" t="n">
        <v>36779</v>
      </c>
      <c r="L288" s="103" t="s">
        <v>25</v>
      </c>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c r="DA288" s="49"/>
      <c r="DB288" s="49"/>
      <c r="DC288" s="49"/>
      <c r="DD288" s="49"/>
      <c r="DE288" s="49"/>
      <c r="DF288" s="49"/>
      <c r="DG288" s="49"/>
      <c r="DH288" s="49"/>
      <c r="DI288" s="49"/>
      <c r="DJ288" s="49"/>
      <c r="DK288" s="49"/>
      <c r="DL288" s="49"/>
      <c r="DM288" s="49"/>
      <c r="DN288" s="49"/>
      <c r="DO288" s="49"/>
      <c r="DP288" s="49"/>
      <c r="DQ288" s="49"/>
      <c r="DR288" s="49"/>
      <c r="DS288" s="49"/>
      <c r="DT288" s="49"/>
      <c r="DU288" s="49"/>
      <c r="DV288" s="49"/>
      <c r="DW288" s="49"/>
      <c r="DX288" s="49"/>
      <c r="DY288" s="49"/>
      <c r="DZ288" s="49"/>
      <c r="EA288" s="49"/>
      <c r="EB288" s="49"/>
      <c r="EC288" s="49"/>
      <c r="ED288" s="49"/>
      <c r="EE288" s="49"/>
      <c r="EF288" s="49"/>
      <c r="EG288" s="49"/>
      <c r="EH288" s="49"/>
      <c r="EI288" s="49"/>
      <c r="EJ288" s="49"/>
      <c r="EK288" s="49"/>
      <c r="EL288" s="49"/>
      <c r="EM288" s="49"/>
      <c r="EN288" s="49"/>
      <c r="EO288" s="49"/>
      <c r="EP288" s="49"/>
      <c r="EQ288" s="49"/>
      <c r="ER288" s="49"/>
      <c r="ES288" s="49"/>
      <c r="ET288" s="49"/>
      <c r="EU288" s="49"/>
      <c r="EV288" s="49"/>
      <c r="EW288" s="49"/>
      <c r="EX288" s="49"/>
      <c r="EY288" s="49"/>
      <c r="EZ288" s="49"/>
      <c r="FA288" s="49"/>
      <c r="FB288" s="49"/>
      <c r="FC288" s="49"/>
      <c r="FD288" s="49"/>
      <c r="FE288" s="49"/>
      <c r="FF288" s="49"/>
      <c r="FG288" s="49"/>
      <c r="FH288" s="49"/>
      <c r="FI288" s="49"/>
      <c r="FJ288" s="49"/>
      <c r="FK288" s="49"/>
      <c r="FL288" s="49"/>
      <c r="FM288" s="49"/>
      <c r="FN288" s="49"/>
      <c r="FO288" s="49"/>
      <c r="FP288" s="49"/>
      <c r="FQ288" s="49"/>
      <c r="FR288" s="49"/>
      <c r="FS288" s="49"/>
      <c r="FT288" s="49"/>
      <c r="FU288" s="49"/>
      <c r="FV288" s="49"/>
      <c r="FW288" s="49"/>
      <c r="FX288" s="49"/>
      <c r="FY288" s="49"/>
      <c r="FZ288" s="49"/>
      <c r="GA288" s="49"/>
      <c r="GB288" s="49"/>
      <c r="GC288" s="49"/>
      <c r="GD288" s="49"/>
      <c r="GE288" s="49"/>
      <c r="GF288" s="49"/>
      <c r="GG288" s="49"/>
      <c r="GH288" s="49"/>
      <c r="GI288" s="49"/>
      <c r="GJ288" s="49"/>
      <c r="GK288" s="49"/>
      <c r="GL288" s="49"/>
      <c r="GM288" s="49"/>
      <c r="GN288" s="49"/>
      <c r="GO288" s="49"/>
      <c r="GP288" s="49"/>
      <c r="GQ288" s="49"/>
      <c r="GR288" s="49"/>
      <c r="GS288" s="49"/>
      <c r="GT288" s="49"/>
      <c r="GU288" s="49"/>
      <c r="GV288" s="49"/>
      <c r="GW288" s="49"/>
      <c r="GX288" s="49"/>
      <c r="GY288" s="49"/>
      <c r="GZ288" s="49"/>
      <c r="HA288" s="49"/>
      <c r="HB288" s="49"/>
      <c r="HC288" s="49"/>
      <c r="HD288" s="49"/>
      <c r="HE288" s="49"/>
      <c r="HF288" s="49"/>
      <c r="HG288" s="49"/>
      <c r="HH288" s="49"/>
      <c r="HI288" s="49"/>
      <c r="HJ288" s="49"/>
      <c r="HK288" s="49"/>
      <c r="HL288" s="49"/>
      <c r="HM288" s="49"/>
      <c r="HN288" s="49"/>
      <c r="HO288" s="49"/>
      <c r="HP288" s="49"/>
      <c r="HQ288" s="49"/>
      <c r="HR288" s="49"/>
      <c r="HS288" s="49"/>
      <c r="HT288" s="49"/>
      <c r="HU288" s="49"/>
      <c r="HV288" s="49"/>
      <c r="HW288" s="49"/>
      <c r="HX288" s="49"/>
      <c r="HY288" s="49"/>
      <c r="HZ288" s="49"/>
      <c r="IA288" s="49"/>
      <c r="IB288" s="49"/>
      <c r="IC288" s="49"/>
      <c r="ID288" s="49"/>
      <c r="IE288" s="49"/>
      <c r="IF288" s="49"/>
      <c r="IG288" s="49"/>
      <c r="IH288" s="49"/>
      <c r="II288" s="49"/>
      <c r="IJ288" s="49"/>
      <c r="IK288" s="49"/>
      <c r="IL288" s="49"/>
      <c r="IM288" s="49"/>
      <c r="IN288" s="49"/>
      <c r="IO288" s="49"/>
      <c r="IP288" s="49"/>
      <c r="IQ288" s="49"/>
      <c r="IR288" s="49"/>
      <c r="IS288" s="49"/>
      <c r="IT288" s="49"/>
      <c r="IU288" s="49"/>
      <c r="IV288" s="49"/>
      <c r="IW288" s="49"/>
    </row>
    <row r="289" customFormat="false" ht="17.25" hidden="false" customHeight="true" outlineLevel="0" collapsed="false">
      <c r="A289" s="95"/>
      <c r="B289" s="96"/>
      <c r="C289" s="97"/>
      <c r="D289" s="202" t="s">
        <v>480</v>
      </c>
      <c r="E289" s="99"/>
      <c r="F289" s="99"/>
      <c r="G289" s="99"/>
      <c r="H289" s="99"/>
      <c r="I289" s="104"/>
      <c r="J289" s="105"/>
      <c r="K289" s="120"/>
      <c r="L289" s="121"/>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c r="DA289" s="49"/>
      <c r="DB289" s="49"/>
      <c r="DC289" s="49"/>
      <c r="DD289" s="49"/>
      <c r="DE289" s="49"/>
      <c r="DF289" s="49"/>
      <c r="DG289" s="49"/>
      <c r="DH289" s="49"/>
      <c r="DI289" s="49"/>
      <c r="DJ289" s="49"/>
      <c r="DK289" s="49"/>
      <c r="DL289" s="49"/>
      <c r="DM289" s="49"/>
      <c r="DN289" s="49"/>
      <c r="DO289" s="49"/>
      <c r="DP289" s="49"/>
      <c r="DQ289" s="49"/>
      <c r="DR289" s="49"/>
      <c r="DS289" s="49"/>
      <c r="DT289" s="49"/>
      <c r="DU289" s="49"/>
      <c r="DV289" s="49"/>
      <c r="DW289" s="49"/>
      <c r="DX289" s="49"/>
      <c r="DY289" s="49"/>
      <c r="DZ289" s="49"/>
      <c r="EA289" s="49"/>
      <c r="EB289" s="49"/>
      <c r="EC289" s="49"/>
      <c r="ED289" s="49"/>
      <c r="EE289" s="49"/>
      <c r="EF289" s="49"/>
      <c r="EG289" s="49"/>
      <c r="EH289" s="49"/>
      <c r="EI289" s="49"/>
      <c r="EJ289" s="49"/>
      <c r="EK289" s="49"/>
      <c r="EL289" s="49"/>
      <c r="EM289" s="49"/>
      <c r="EN289" s="49"/>
      <c r="EO289" s="49"/>
      <c r="EP289" s="49"/>
      <c r="EQ289" s="49"/>
      <c r="ER289" s="49"/>
      <c r="ES289" s="49"/>
      <c r="ET289" s="49"/>
      <c r="EU289" s="49"/>
      <c r="EV289" s="49"/>
      <c r="EW289" s="49"/>
      <c r="EX289" s="49"/>
      <c r="EY289" s="49"/>
      <c r="EZ289" s="49"/>
      <c r="FA289" s="49"/>
      <c r="FB289" s="49"/>
      <c r="FC289" s="49"/>
      <c r="FD289" s="49"/>
      <c r="FE289" s="49"/>
      <c r="FF289" s="49"/>
      <c r="FG289" s="49"/>
      <c r="FH289" s="49"/>
      <c r="FI289" s="49"/>
      <c r="FJ289" s="49"/>
      <c r="FK289" s="49"/>
      <c r="FL289" s="49"/>
      <c r="FM289" s="49"/>
      <c r="FN289" s="49"/>
      <c r="FO289" s="49"/>
      <c r="FP289" s="49"/>
      <c r="FQ289" s="49"/>
      <c r="FR289" s="49"/>
      <c r="FS289" s="49"/>
      <c r="FT289" s="49"/>
      <c r="FU289" s="49"/>
      <c r="FV289" s="49"/>
      <c r="FW289" s="49"/>
      <c r="FX289" s="49"/>
      <c r="FY289" s="49"/>
      <c r="FZ289" s="49"/>
      <c r="GA289" s="49"/>
      <c r="GB289" s="49"/>
      <c r="GC289" s="49"/>
      <c r="GD289" s="49"/>
      <c r="GE289" s="49"/>
      <c r="GF289" s="49"/>
      <c r="GG289" s="49"/>
      <c r="GH289" s="49"/>
      <c r="GI289" s="49"/>
      <c r="GJ289" s="49"/>
      <c r="GK289" s="49"/>
      <c r="GL289" s="49"/>
      <c r="GM289" s="49"/>
      <c r="GN289" s="49"/>
      <c r="GO289" s="49"/>
      <c r="GP289" s="49"/>
      <c r="GQ289" s="49"/>
      <c r="GR289" s="49"/>
      <c r="GS289" s="49"/>
      <c r="GT289" s="49"/>
      <c r="GU289" s="49"/>
      <c r="GV289" s="49"/>
      <c r="GW289" s="49"/>
      <c r="GX289" s="49"/>
      <c r="GY289" s="49"/>
      <c r="GZ289" s="49"/>
      <c r="HA289" s="49"/>
      <c r="HB289" s="49"/>
      <c r="HC289" s="49"/>
      <c r="HD289" s="49"/>
      <c r="HE289" s="49"/>
      <c r="HF289" s="49"/>
      <c r="HG289" s="49"/>
      <c r="HH289" s="49"/>
      <c r="HI289" s="49"/>
      <c r="HJ289" s="49"/>
      <c r="HK289" s="49"/>
      <c r="HL289" s="49"/>
      <c r="HM289" s="49"/>
      <c r="HN289" s="49"/>
      <c r="HO289" s="49"/>
      <c r="HP289" s="49"/>
      <c r="HQ289" s="49"/>
      <c r="HR289" s="49"/>
      <c r="HS289" s="49"/>
      <c r="HT289" s="49"/>
      <c r="HU289" s="49"/>
      <c r="HV289" s="49"/>
      <c r="HW289" s="49"/>
      <c r="HX289" s="49"/>
      <c r="HY289" s="49"/>
      <c r="HZ289" s="49"/>
      <c r="IA289" s="49"/>
      <c r="IB289" s="49"/>
      <c r="IC289" s="49"/>
      <c r="ID289" s="49"/>
      <c r="IE289" s="49"/>
      <c r="IF289" s="49"/>
      <c r="IG289" s="49"/>
      <c r="IH289" s="49"/>
      <c r="II289" s="49"/>
      <c r="IJ289" s="49"/>
      <c r="IK289" s="49"/>
      <c r="IL289" s="49"/>
      <c r="IM289" s="49"/>
      <c r="IN289" s="49"/>
      <c r="IO289" s="49"/>
      <c r="IP289" s="49"/>
      <c r="IQ289" s="49"/>
      <c r="IR289" s="49"/>
      <c r="IS289" s="49"/>
      <c r="IT289" s="49"/>
      <c r="IU289" s="49"/>
      <c r="IV289" s="49"/>
      <c r="IW289" s="49"/>
    </row>
    <row r="290" customFormat="false" ht="60.75" hidden="false" customHeight="true" outlineLevel="0" collapsed="false">
      <c r="A290" s="50" t="n">
        <f aca="false">A288+1</f>
        <v>72</v>
      </c>
      <c r="B290" s="179" t="n">
        <v>1030</v>
      </c>
      <c r="C290" s="36" t="s">
        <v>481</v>
      </c>
      <c r="D290" s="166" t="s">
        <v>285</v>
      </c>
      <c r="E290" s="36" t="s">
        <v>482</v>
      </c>
      <c r="F290" s="166" t="s">
        <v>483</v>
      </c>
      <c r="G290" s="36" t="s">
        <v>194</v>
      </c>
      <c r="H290" s="37" t="s">
        <v>45</v>
      </c>
      <c r="I290" s="162" t="s">
        <v>300</v>
      </c>
      <c r="J290" s="39" t="s">
        <v>24</v>
      </c>
      <c r="K290" s="163" t="n">
        <v>36779</v>
      </c>
      <c r="L290" s="163" t="s">
        <v>25</v>
      </c>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c r="DA290" s="49"/>
      <c r="DB290" s="49"/>
      <c r="DC290" s="49"/>
      <c r="DD290" s="49"/>
      <c r="DE290" s="49"/>
      <c r="DF290" s="49"/>
      <c r="DG290" s="49"/>
      <c r="DH290" s="49"/>
      <c r="DI290" s="49"/>
      <c r="DJ290" s="49"/>
      <c r="DK290" s="49"/>
      <c r="DL290" s="49"/>
      <c r="DM290" s="49"/>
      <c r="DN290" s="49"/>
      <c r="DO290" s="49"/>
      <c r="DP290" s="49"/>
      <c r="DQ290" s="49"/>
      <c r="DR290" s="49"/>
      <c r="DS290" s="49"/>
      <c r="DT290" s="49"/>
      <c r="DU290" s="49"/>
      <c r="DV290" s="49"/>
      <c r="DW290" s="49"/>
      <c r="DX290" s="49"/>
      <c r="DY290" s="49"/>
      <c r="DZ290" s="49"/>
      <c r="EA290" s="49"/>
      <c r="EB290" s="49"/>
      <c r="EC290" s="49"/>
      <c r="ED290" s="49"/>
      <c r="EE290" s="49"/>
      <c r="EF290" s="49"/>
      <c r="EG290" s="49"/>
      <c r="EH290" s="49"/>
      <c r="EI290" s="49"/>
      <c r="EJ290" s="49"/>
      <c r="EK290" s="49"/>
      <c r="EL290" s="49"/>
      <c r="EM290" s="49"/>
      <c r="EN290" s="49"/>
      <c r="EO290" s="49"/>
      <c r="EP290" s="49"/>
      <c r="EQ290" s="49"/>
      <c r="ER290" s="49"/>
      <c r="ES290" s="49"/>
      <c r="ET290" s="49"/>
      <c r="EU290" s="49"/>
      <c r="EV290" s="49"/>
      <c r="EW290" s="49"/>
      <c r="EX290" s="49"/>
      <c r="EY290" s="49"/>
      <c r="EZ290" s="49"/>
      <c r="FA290" s="49"/>
      <c r="FB290" s="49"/>
      <c r="FC290" s="49"/>
      <c r="FD290" s="49"/>
      <c r="FE290" s="49"/>
      <c r="FF290" s="49"/>
      <c r="FG290" s="49"/>
      <c r="FH290" s="49"/>
      <c r="FI290" s="49"/>
      <c r="FJ290" s="49"/>
      <c r="FK290" s="49"/>
      <c r="FL290" s="49"/>
      <c r="FM290" s="49"/>
      <c r="FN290" s="49"/>
      <c r="FO290" s="49"/>
      <c r="FP290" s="49"/>
      <c r="FQ290" s="49"/>
      <c r="FR290" s="49"/>
      <c r="FS290" s="49"/>
      <c r="FT290" s="49"/>
      <c r="FU290" s="49"/>
      <c r="FV290" s="49"/>
      <c r="FW290" s="49"/>
      <c r="FX290" s="49"/>
      <c r="FY290" s="49"/>
      <c r="FZ290" s="49"/>
      <c r="GA290" s="49"/>
      <c r="GB290" s="49"/>
      <c r="GC290" s="49"/>
      <c r="GD290" s="49"/>
      <c r="GE290" s="49"/>
      <c r="GF290" s="49"/>
      <c r="GG290" s="49"/>
      <c r="GH290" s="49"/>
      <c r="GI290" s="49"/>
      <c r="GJ290" s="49"/>
      <c r="GK290" s="49"/>
      <c r="GL290" s="49"/>
      <c r="GM290" s="49"/>
      <c r="GN290" s="49"/>
      <c r="GO290" s="49"/>
      <c r="GP290" s="49"/>
      <c r="GQ290" s="49"/>
      <c r="GR290" s="49"/>
      <c r="GS290" s="49"/>
      <c r="GT290" s="49"/>
      <c r="GU290" s="49"/>
      <c r="GV290" s="49"/>
      <c r="GW290" s="49"/>
      <c r="GX290" s="49"/>
      <c r="GY290" s="49"/>
      <c r="GZ290" s="49"/>
      <c r="HA290" s="49"/>
      <c r="HB290" s="49"/>
      <c r="HC290" s="49"/>
      <c r="HD290" s="49"/>
      <c r="HE290" s="49"/>
      <c r="HF290" s="49"/>
      <c r="HG290" s="49"/>
      <c r="HH290" s="49"/>
      <c r="HI290" s="49"/>
      <c r="HJ290" s="49"/>
      <c r="HK290" s="49"/>
      <c r="HL290" s="49"/>
      <c r="HM290" s="49"/>
      <c r="HN290" s="49"/>
      <c r="HO290" s="49"/>
      <c r="HP290" s="49"/>
      <c r="HQ290" s="49"/>
      <c r="HR290" s="49"/>
      <c r="HS290" s="49"/>
      <c r="HT290" s="49"/>
      <c r="HU290" s="49"/>
      <c r="HV290" s="49"/>
      <c r="HW290" s="49"/>
      <c r="HX290" s="49"/>
      <c r="HY290" s="49"/>
      <c r="HZ290" s="49"/>
      <c r="IA290" s="49"/>
      <c r="IB290" s="49"/>
      <c r="IC290" s="49"/>
      <c r="ID290" s="49"/>
      <c r="IE290" s="49"/>
      <c r="IF290" s="49"/>
      <c r="IG290" s="49"/>
      <c r="IH290" s="49"/>
      <c r="II290" s="49"/>
      <c r="IJ290" s="49"/>
      <c r="IK290" s="49"/>
      <c r="IL290" s="49"/>
      <c r="IM290" s="49"/>
      <c r="IN290" s="49"/>
      <c r="IO290" s="49"/>
      <c r="IP290" s="49"/>
      <c r="IQ290" s="49"/>
      <c r="IR290" s="49"/>
      <c r="IS290" s="49"/>
      <c r="IT290" s="49"/>
      <c r="IU290" s="49"/>
      <c r="IV290" s="49"/>
      <c r="IW290" s="49"/>
    </row>
    <row r="291" customFormat="false" ht="16.5" hidden="false" customHeight="false" outlineLevel="0" collapsed="false">
      <c r="A291" s="285" t="s">
        <v>484</v>
      </c>
      <c r="B291" s="281"/>
      <c r="C291" s="286"/>
      <c r="D291" s="287"/>
      <c r="E291" s="77"/>
      <c r="F291" s="78"/>
      <c r="G291" s="78"/>
      <c r="H291" s="79"/>
      <c r="I291" s="288"/>
      <c r="J291" s="289"/>
      <c r="K291" s="290"/>
      <c r="L291" s="48"/>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c r="BM291" s="41"/>
      <c r="BN291" s="41"/>
      <c r="BO291" s="41"/>
      <c r="BP291" s="41"/>
      <c r="BQ291" s="41"/>
      <c r="BR291" s="41"/>
      <c r="BS291" s="41"/>
      <c r="BT291" s="41"/>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c r="CX291" s="41"/>
      <c r="CY291" s="41"/>
      <c r="CZ291" s="41"/>
      <c r="DA291" s="41"/>
      <c r="DB291" s="41"/>
      <c r="DC291" s="41"/>
      <c r="DD291" s="41"/>
      <c r="DE291" s="41"/>
      <c r="DF291" s="41"/>
      <c r="DG291" s="41"/>
      <c r="DH291" s="41"/>
      <c r="DI291" s="41"/>
      <c r="DJ291" s="41"/>
      <c r="DK291" s="41"/>
      <c r="DL291" s="41"/>
      <c r="DM291" s="41"/>
      <c r="DN291" s="41"/>
      <c r="DO291" s="41"/>
      <c r="DP291" s="41"/>
      <c r="DQ291" s="41"/>
      <c r="DR291" s="41"/>
      <c r="DS291" s="41"/>
      <c r="DT291" s="41"/>
      <c r="DU291" s="41"/>
      <c r="DV291" s="41"/>
      <c r="DW291" s="41"/>
      <c r="DX291" s="41"/>
      <c r="DY291" s="41"/>
      <c r="DZ291" s="41"/>
      <c r="EA291" s="41"/>
      <c r="EB291" s="41"/>
      <c r="EC291" s="41"/>
      <c r="ED291" s="41"/>
      <c r="EE291" s="41"/>
      <c r="EF291" s="41"/>
      <c r="EG291" s="41"/>
      <c r="EH291" s="41"/>
      <c r="EI291" s="41"/>
      <c r="EJ291" s="41"/>
      <c r="EK291" s="41"/>
      <c r="EL291" s="41"/>
      <c r="EM291" s="41"/>
      <c r="EN291" s="41"/>
      <c r="EO291" s="41"/>
      <c r="EP291" s="41"/>
      <c r="EQ291" s="41"/>
      <c r="ER291" s="41"/>
      <c r="ES291" s="41"/>
      <c r="ET291" s="41"/>
      <c r="EU291" s="41"/>
      <c r="EV291" s="41"/>
      <c r="EW291" s="41"/>
      <c r="EX291" s="41"/>
      <c r="EY291" s="41"/>
      <c r="EZ291" s="41"/>
      <c r="FA291" s="41"/>
      <c r="FB291" s="41"/>
      <c r="FC291" s="41"/>
      <c r="FD291" s="41"/>
      <c r="FE291" s="41"/>
      <c r="FF291" s="41"/>
      <c r="FG291" s="41"/>
      <c r="FH291" s="41"/>
      <c r="FI291" s="41"/>
      <c r="FJ291" s="41"/>
      <c r="FK291" s="41"/>
      <c r="FL291" s="41"/>
      <c r="FM291" s="41"/>
      <c r="FN291" s="41"/>
      <c r="FO291" s="41"/>
      <c r="FP291" s="41"/>
      <c r="FQ291" s="41"/>
      <c r="FR291" s="41"/>
      <c r="FS291" s="41"/>
      <c r="FT291" s="41"/>
      <c r="FU291" s="41"/>
      <c r="FV291" s="41"/>
      <c r="FW291" s="41"/>
      <c r="FX291" s="41"/>
      <c r="FY291" s="41"/>
      <c r="FZ291" s="41"/>
      <c r="GA291" s="41"/>
      <c r="GB291" s="41"/>
      <c r="GC291" s="41"/>
      <c r="GD291" s="41"/>
      <c r="GE291" s="41"/>
      <c r="GF291" s="41"/>
      <c r="GG291" s="41"/>
      <c r="GH291" s="41"/>
      <c r="GI291" s="41"/>
      <c r="GJ291" s="41"/>
      <c r="GK291" s="41"/>
      <c r="GL291" s="41"/>
      <c r="GM291" s="41"/>
      <c r="GN291" s="41"/>
      <c r="GO291" s="41"/>
      <c r="GP291" s="41"/>
      <c r="GQ291" s="41"/>
      <c r="GR291" s="41"/>
      <c r="GS291" s="41"/>
      <c r="GT291" s="41"/>
      <c r="GU291" s="41"/>
      <c r="GV291" s="41"/>
      <c r="GW291" s="41"/>
      <c r="GX291" s="41"/>
      <c r="GY291" s="41"/>
      <c r="GZ291" s="41"/>
      <c r="HA291" s="41"/>
      <c r="HB291" s="41"/>
      <c r="HC291" s="41"/>
      <c r="HD291" s="41"/>
      <c r="HE291" s="41"/>
      <c r="HF291" s="41"/>
      <c r="HG291" s="41"/>
      <c r="HH291" s="41"/>
      <c r="HI291" s="41"/>
      <c r="HJ291" s="41"/>
      <c r="HK291" s="41"/>
      <c r="HL291" s="41"/>
      <c r="HM291" s="41"/>
      <c r="HN291" s="41"/>
      <c r="HO291" s="41"/>
      <c r="HP291" s="41"/>
      <c r="HQ291" s="41"/>
      <c r="HR291" s="41"/>
      <c r="HS291" s="41"/>
      <c r="HT291" s="41"/>
      <c r="HU291" s="41"/>
      <c r="HV291" s="41"/>
      <c r="HW291" s="41"/>
      <c r="HX291" s="41"/>
      <c r="HY291" s="41"/>
      <c r="HZ291" s="41"/>
      <c r="IA291" s="41"/>
      <c r="IB291" s="41"/>
      <c r="IC291" s="41"/>
      <c r="ID291" s="41"/>
      <c r="IE291" s="41"/>
      <c r="IF291" s="41"/>
      <c r="IG291" s="41"/>
      <c r="IH291" s="41"/>
      <c r="II291" s="41"/>
      <c r="IJ291" s="41"/>
      <c r="IK291" s="41"/>
      <c r="IL291" s="41"/>
      <c r="IM291" s="41"/>
      <c r="IN291" s="41"/>
      <c r="IO291" s="41"/>
      <c r="IP291" s="41"/>
      <c r="IQ291" s="41"/>
      <c r="IR291" s="41"/>
      <c r="IS291" s="41"/>
      <c r="IT291" s="41"/>
      <c r="IU291" s="41"/>
      <c r="IV291" s="41"/>
      <c r="IW291" s="41"/>
    </row>
    <row r="292" customFormat="false" ht="38.25" hidden="false" customHeight="false" outlineLevel="0" collapsed="false">
      <c r="A292" s="281" t="s">
        <v>35</v>
      </c>
      <c r="B292" s="183" t="n">
        <v>502</v>
      </c>
      <c r="C292" s="46" t="s">
        <v>485</v>
      </c>
      <c r="D292" s="46" t="s">
        <v>486</v>
      </c>
      <c r="E292" s="46" t="s">
        <v>487</v>
      </c>
      <c r="F292" s="46" t="s">
        <v>488</v>
      </c>
      <c r="G292" s="46" t="s">
        <v>194</v>
      </c>
      <c r="H292" s="37" t="s">
        <v>65</v>
      </c>
      <c r="I292" s="47" t="s">
        <v>23</v>
      </c>
      <c r="J292" s="39" t="s">
        <v>24</v>
      </c>
      <c r="K292" s="48" t="n">
        <v>36390</v>
      </c>
      <c r="L292" s="48" t="n">
        <v>36769</v>
      </c>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41"/>
      <c r="BM292" s="41"/>
      <c r="BN292" s="41"/>
      <c r="BO292" s="41"/>
      <c r="BP292" s="41"/>
      <c r="BQ292" s="41"/>
      <c r="BR292" s="41"/>
      <c r="BS292" s="41"/>
      <c r="BT292" s="41"/>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c r="CX292" s="41"/>
      <c r="CY292" s="41"/>
      <c r="CZ292" s="41"/>
      <c r="DA292" s="41"/>
      <c r="DB292" s="41"/>
      <c r="DC292" s="41"/>
      <c r="DD292" s="41"/>
      <c r="DE292" s="41"/>
      <c r="DF292" s="41"/>
      <c r="DG292" s="41"/>
      <c r="DH292" s="41"/>
      <c r="DI292" s="41"/>
      <c r="DJ292" s="41"/>
      <c r="DK292" s="41"/>
      <c r="DL292" s="41"/>
      <c r="DM292" s="41"/>
      <c r="DN292" s="41"/>
      <c r="DO292" s="41"/>
      <c r="DP292" s="41"/>
      <c r="DQ292" s="41"/>
      <c r="DR292" s="41"/>
      <c r="DS292" s="41"/>
      <c r="DT292" s="41"/>
      <c r="DU292" s="41"/>
      <c r="DV292" s="41"/>
      <c r="DW292" s="41"/>
      <c r="DX292" s="41"/>
      <c r="DY292" s="41"/>
      <c r="DZ292" s="41"/>
      <c r="EA292" s="41"/>
      <c r="EB292" s="41"/>
      <c r="EC292" s="41"/>
      <c r="ED292" s="41"/>
      <c r="EE292" s="41"/>
      <c r="EF292" s="41"/>
      <c r="EG292" s="41"/>
      <c r="EH292" s="41"/>
      <c r="EI292" s="41"/>
      <c r="EJ292" s="41"/>
      <c r="EK292" s="41"/>
      <c r="EL292" s="41"/>
      <c r="EM292" s="41"/>
      <c r="EN292" s="41"/>
      <c r="EO292" s="41"/>
      <c r="EP292" s="41"/>
      <c r="EQ292" s="41"/>
      <c r="ER292" s="41"/>
      <c r="ES292" s="41"/>
      <c r="ET292" s="41"/>
      <c r="EU292" s="41"/>
      <c r="EV292" s="41"/>
      <c r="EW292" s="41"/>
      <c r="EX292" s="41"/>
      <c r="EY292" s="41"/>
      <c r="EZ292" s="41"/>
      <c r="FA292" s="41"/>
      <c r="FB292" s="41"/>
      <c r="FC292" s="41"/>
      <c r="FD292" s="41"/>
      <c r="FE292" s="41"/>
      <c r="FF292" s="41"/>
      <c r="FG292" s="41"/>
      <c r="FH292" s="41"/>
      <c r="FI292" s="41"/>
      <c r="FJ292" s="41"/>
      <c r="FK292" s="41"/>
      <c r="FL292" s="41"/>
      <c r="FM292" s="41"/>
      <c r="FN292" s="41"/>
      <c r="FO292" s="41"/>
      <c r="FP292" s="41"/>
      <c r="FQ292" s="41"/>
      <c r="FR292" s="41"/>
      <c r="FS292" s="41"/>
      <c r="FT292" s="41"/>
      <c r="FU292" s="41"/>
      <c r="FV292" s="41"/>
      <c r="FW292" s="41"/>
      <c r="FX292" s="41"/>
      <c r="FY292" s="41"/>
      <c r="FZ292" s="41"/>
      <c r="GA292" s="41"/>
      <c r="GB292" s="41"/>
      <c r="GC292" s="41"/>
      <c r="GD292" s="41"/>
      <c r="GE292" s="41"/>
      <c r="GF292" s="41"/>
      <c r="GG292" s="41"/>
      <c r="GH292" s="41"/>
      <c r="GI292" s="41"/>
      <c r="GJ292" s="41"/>
      <c r="GK292" s="41"/>
      <c r="GL292" s="41"/>
      <c r="GM292" s="41"/>
      <c r="GN292" s="41"/>
      <c r="GO292" s="41"/>
      <c r="GP292" s="41"/>
      <c r="GQ292" s="41"/>
      <c r="GR292" s="41"/>
      <c r="GS292" s="41"/>
      <c r="GT292" s="41"/>
      <c r="GU292" s="41"/>
      <c r="GV292" s="41"/>
      <c r="GW292" s="41"/>
      <c r="GX292" s="41"/>
      <c r="GY292" s="41"/>
      <c r="GZ292" s="41"/>
      <c r="HA292" s="41"/>
      <c r="HB292" s="41"/>
      <c r="HC292" s="41"/>
      <c r="HD292" s="41"/>
      <c r="HE292" s="41"/>
      <c r="HF292" s="41"/>
      <c r="HG292" s="41"/>
      <c r="HH292" s="41"/>
      <c r="HI292" s="41"/>
      <c r="HJ292" s="41"/>
      <c r="HK292" s="41"/>
      <c r="HL292" s="41"/>
      <c r="HM292" s="41"/>
      <c r="HN292" s="41"/>
      <c r="HO292" s="41"/>
      <c r="HP292" s="41"/>
      <c r="HQ292" s="41"/>
      <c r="HR292" s="41"/>
      <c r="HS292" s="41"/>
      <c r="HT292" s="41"/>
      <c r="HU292" s="41"/>
      <c r="HV292" s="41"/>
      <c r="HW292" s="41"/>
      <c r="HX292" s="41"/>
      <c r="HY292" s="41"/>
      <c r="HZ292" s="41"/>
      <c r="IA292" s="41"/>
      <c r="IB292" s="41"/>
      <c r="IC292" s="41"/>
      <c r="ID292" s="41"/>
      <c r="IE292" s="41"/>
      <c r="IF292" s="41"/>
      <c r="IG292" s="41"/>
      <c r="IH292" s="41"/>
      <c r="II292" s="41"/>
      <c r="IJ292" s="41"/>
      <c r="IK292" s="41"/>
      <c r="IL292" s="41"/>
      <c r="IM292" s="41"/>
      <c r="IN292" s="41"/>
      <c r="IO292" s="41"/>
      <c r="IP292" s="41"/>
      <c r="IQ292" s="41"/>
      <c r="IR292" s="41"/>
      <c r="IS292" s="41"/>
      <c r="IT292" s="41"/>
      <c r="IU292" s="41"/>
      <c r="IV292" s="41"/>
      <c r="IW292" s="41"/>
    </row>
    <row r="293" customFormat="false" ht="38.25" hidden="false" customHeight="false" outlineLevel="0" collapsed="false">
      <c r="A293" s="281" t="s">
        <v>35</v>
      </c>
      <c r="B293" s="183" t="n">
        <v>503</v>
      </c>
      <c r="C293" s="46" t="s">
        <v>489</v>
      </c>
      <c r="D293" s="46" t="s">
        <v>486</v>
      </c>
      <c r="E293" s="46" t="s">
        <v>487</v>
      </c>
      <c r="F293" s="46" t="s">
        <v>488</v>
      </c>
      <c r="G293" s="46" t="s">
        <v>194</v>
      </c>
      <c r="H293" s="37" t="s">
        <v>65</v>
      </c>
      <c r="I293" s="47" t="s">
        <v>23</v>
      </c>
      <c r="J293" s="39" t="s">
        <v>24</v>
      </c>
      <c r="K293" s="48" t="n">
        <v>36390</v>
      </c>
      <c r="L293" s="48" t="n">
        <v>36769</v>
      </c>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41"/>
      <c r="BN293" s="41"/>
      <c r="BO293" s="41"/>
      <c r="BP293" s="41"/>
      <c r="BQ293" s="41"/>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1"/>
      <c r="EG293" s="41"/>
      <c r="EH293" s="41"/>
      <c r="EI293" s="41"/>
      <c r="EJ293" s="41"/>
      <c r="EK293" s="41"/>
      <c r="EL293" s="41"/>
      <c r="EM293" s="41"/>
      <c r="EN293" s="41"/>
      <c r="EO293" s="41"/>
      <c r="EP293" s="41"/>
      <c r="EQ293" s="41"/>
      <c r="ER293" s="41"/>
      <c r="ES293" s="41"/>
      <c r="ET293" s="41"/>
      <c r="EU293" s="41"/>
      <c r="EV293" s="41"/>
      <c r="EW293" s="41"/>
      <c r="EX293" s="41"/>
      <c r="EY293" s="41"/>
      <c r="EZ293" s="41"/>
      <c r="FA293" s="41"/>
      <c r="FB293" s="41"/>
      <c r="FC293" s="41"/>
      <c r="FD293" s="41"/>
      <c r="FE293" s="41"/>
      <c r="FF293" s="41"/>
      <c r="FG293" s="41"/>
      <c r="FH293" s="41"/>
      <c r="FI293" s="41"/>
      <c r="FJ293" s="41"/>
      <c r="FK293" s="41"/>
      <c r="FL293" s="41"/>
      <c r="FM293" s="41"/>
      <c r="FN293" s="41"/>
      <c r="FO293" s="41"/>
      <c r="FP293" s="41"/>
      <c r="FQ293" s="41"/>
      <c r="FR293" s="41"/>
      <c r="FS293" s="41"/>
      <c r="FT293" s="41"/>
      <c r="FU293" s="41"/>
      <c r="FV293" s="41"/>
      <c r="FW293" s="41"/>
      <c r="FX293" s="41"/>
      <c r="FY293" s="41"/>
      <c r="FZ293" s="41"/>
      <c r="GA293" s="41"/>
      <c r="GB293" s="41"/>
      <c r="GC293" s="41"/>
      <c r="GD293" s="41"/>
      <c r="GE293" s="41"/>
      <c r="GF293" s="41"/>
      <c r="GG293" s="41"/>
      <c r="GH293" s="41"/>
      <c r="GI293" s="41"/>
      <c r="GJ293" s="41"/>
      <c r="GK293" s="41"/>
      <c r="GL293" s="41"/>
      <c r="GM293" s="41"/>
      <c r="GN293" s="41"/>
      <c r="GO293" s="41"/>
      <c r="GP293" s="41"/>
      <c r="GQ293" s="41"/>
      <c r="GR293" s="41"/>
      <c r="GS293" s="41"/>
      <c r="GT293" s="41"/>
      <c r="GU293" s="41"/>
      <c r="GV293" s="41"/>
      <c r="GW293" s="41"/>
      <c r="GX293" s="41"/>
      <c r="GY293" s="41"/>
      <c r="GZ293" s="41"/>
      <c r="HA293" s="41"/>
      <c r="HB293" s="41"/>
      <c r="HC293" s="41"/>
      <c r="HD293" s="41"/>
      <c r="HE293" s="41"/>
      <c r="HF293" s="41"/>
      <c r="HG293" s="41"/>
      <c r="HH293" s="41"/>
      <c r="HI293" s="41"/>
      <c r="HJ293" s="41"/>
      <c r="HK293" s="41"/>
      <c r="HL293" s="41"/>
      <c r="HM293" s="41"/>
      <c r="HN293" s="41"/>
      <c r="HO293" s="41"/>
      <c r="HP293" s="41"/>
      <c r="HQ293" s="41"/>
      <c r="HR293" s="41"/>
      <c r="HS293" s="41"/>
      <c r="HT293" s="41"/>
      <c r="HU293" s="41"/>
      <c r="HV293" s="41"/>
      <c r="HW293" s="41"/>
      <c r="HX293" s="41"/>
      <c r="HY293" s="41"/>
      <c r="HZ293" s="41"/>
      <c r="IA293" s="41"/>
      <c r="IB293" s="41"/>
      <c r="IC293" s="41"/>
      <c r="ID293" s="41"/>
      <c r="IE293" s="41"/>
      <c r="IF293" s="41"/>
      <c r="IG293" s="41"/>
      <c r="IH293" s="41"/>
      <c r="II293" s="41"/>
      <c r="IJ293" s="41"/>
      <c r="IK293" s="41"/>
      <c r="IL293" s="41"/>
      <c r="IM293" s="41"/>
      <c r="IN293" s="41"/>
      <c r="IO293" s="41"/>
      <c r="IP293" s="41"/>
      <c r="IQ293" s="41"/>
      <c r="IR293" s="41"/>
      <c r="IS293" s="41"/>
      <c r="IT293" s="41"/>
      <c r="IU293" s="41"/>
      <c r="IV293" s="41"/>
      <c r="IW293" s="41"/>
    </row>
    <row r="294" customFormat="false" ht="38.25" hidden="false" customHeight="false" outlineLevel="0" collapsed="false">
      <c r="A294" s="281" t="s">
        <v>35</v>
      </c>
      <c r="B294" s="183" t="n">
        <v>505</v>
      </c>
      <c r="C294" s="46" t="s">
        <v>490</v>
      </c>
      <c r="D294" s="46" t="s">
        <v>486</v>
      </c>
      <c r="E294" s="46" t="s">
        <v>487</v>
      </c>
      <c r="F294" s="46" t="s">
        <v>488</v>
      </c>
      <c r="G294" s="46" t="s">
        <v>194</v>
      </c>
      <c r="H294" s="37" t="s">
        <v>65</v>
      </c>
      <c r="I294" s="47" t="s">
        <v>23</v>
      </c>
      <c r="J294" s="39" t="s">
        <v>24</v>
      </c>
      <c r="K294" s="48" t="n">
        <v>36390</v>
      </c>
      <c r="L294" s="48" t="n">
        <v>36769</v>
      </c>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41"/>
      <c r="BN294" s="41"/>
      <c r="BO294" s="41"/>
      <c r="BP294" s="41"/>
      <c r="BQ294" s="41"/>
      <c r="BR294" s="41"/>
      <c r="BS294" s="41"/>
      <c r="BT294" s="41"/>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41"/>
      <c r="CR294" s="41"/>
      <c r="CS294" s="41"/>
      <c r="CT294" s="41"/>
      <c r="CU294" s="41"/>
      <c r="CV294" s="41"/>
      <c r="CW294" s="41"/>
      <c r="CX294" s="41"/>
      <c r="CY294" s="41"/>
      <c r="CZ294" s="41"/>
      <c r="DA294" s="41"/>
      <c r="DB294" s="41"/>
      <c r="DC294" s="41"/>
      <c r="DD294" s="41"/>
      <c r="DE294" s="41"/>
      <c r="DF294" s="41"/>
      <c r="DG294" s="41"/>
      <c r="DH294" s="41"/>
      <c r="DI294" s="41"/>
      <c r="DJ294" s="41"/>
      <c r="DK294" s="41"/>
      <c r="DL294" s="41"/>
      <c r="DM294" s="41"/>
      <c r="DN294" s="41"/>
      <c r="DO294" s="41"/>
      <c r="DP294" s="41"/>
      <c r="DQ294" s="41"/>
      <c r="DR294" s="41"/>
      <c r="DS294" s="41"/>
      <c r="DT294" s="41"/>
      <c r="DU294" s="41"/>
      <c r="DV294" s="41"/>
      <c r="DW294" s="41"/>
      <c r="DX294" s="41"/>
      <c r="DY294" s="41"/>
      <c r="DZ294" s="41"/>
      <c r="EA294" s="41"/>
      <c r="EB294" s="41"/>
      <c r="EC294" s="41"/>
      <c r="ED294" s="41"/>
      <c r="EE294" s="41"/>
      <c r="EF294" s="41"/>
      <c r="EG294" s="41"/>
      <c r="EH294" s="41"/>
      <c r="EI294" s="41"/>
      <c r="EJ294" s="41"/>
      <c r="EK294" s="41"/>
      <c r="EL294" s="41"/>
      <c r="EM294" s="41"/>
      <c r="EN294" s="41"/>
      <c r="EO294" s="41"/>
      <c r="EP294" s="41"/>
      <c r="EQ294" s="41"/>
      <c r="ER294" s="41"/>
      <c r="ES294" s="41"/>
      <c r="ET294" s="41"/>
      <c r="EU294" s="41"/>
      <c r="EV294" s="41"/>
      <c r="EW294" s="41"/>
      <c r="EX294" s="41"/>
      <c r="EY294" s="41"/>
      <c r="EZ294" s="41"/>
      <c r="FA294" s="41"/>
      <c r="FB294" s="41"/>
      <c r="FC294" s="41"/>
      <c r="FD294" s="41"/>
      <c r="FE294" s="41"/>
      <c r="FF294" s="41"/>
      <c r="FG294" s="41"/>
      <c r="FH294" s="41"/>
      <c r="FI294" s="41"/>
      <c r="FJ294" s="41"/>
      <c r="FK294" s="41"/>
      <c r="FL294" s="41"/>
      <c r="FM294" s="41"/>
      <c r="FN294" s="41"/>
      <c r="FO294" s="41"/>
      <c r="FP294" s="41"/>
      <c r="FQ294" s="41"/>
      <c r="FR294" s="41"/>
      <c r="FS294" s="41"/>
      <c r="FT294" s="41"/>
      <c r="FU294" s="41"/>
      <c r="FV294" s="41"/>
      <c r="FW294" s="41"/>
      <c r="FX294" s="41"/>
      <c r="FY294" s="41"/>
      <c r="FZ294" s="41"/>
      <c r="GA294" s="41"/>
      <c r="GB294" s="41"/>
      <c r="GC294" s="41"/>
      <c r="GD294" s="41"/>
      <c r="GE294" s="41"/>
      <c r="GF294" s="41"/>
      <c r="GG294" s="41"/>
      <c r="GH294" s="41"/>
      <c r="GI294" s="41"/>
      <c r="GJ294" s="41"/>
      <c r="GK294" s="41"/>
      <c r="GL294" s="41"/>
      <c r="GM294" s="41"/>
      <c r="GN294" s="41"/>
      <c r="GO294" s="41"/>
      <c r="GP294" s="41"/>
      <c r="GQ294" s="41"/>
      <c r="GR294" s="41"/>
      <c r="GS294" s="41"/>
      <c r="GT294" s="41"/>
      <c r="GU294" s="41"/>
      <c r="GV294" s="41"/>
      <c r="GW294" s="41"/>
      <c r="GX294" s="41"/>
      <c r="GY294" s="41"/>
      <c r="GZ294" s="41"/>
      <c r="HA294" s="41"/>
      <c r="HB294" s="41"/>
      <c r="HC294" s="41"/>
      <c r="HD294" s="41"/>
      <c r="HE294" s="41"/>
      <c r="HF294" s="41"/>
      <c r="HG294" s="41"/>
      <c r="HH294" s="41"/>
      <c r="HI294" s="41"/>
      <c r="HJ294" s="41"/>
      <c r="HK294" s="41"/>
      <c r="HL294" s="41"/>
      <c r="HM294" s="41"/>
      <c r="HN294" s="41"/>
      <c r="HO294" s="41"/>
      <c r="HP294" s="41"/>
      <c r="HQ294" s="41"/>
      <c r="HR294" s="41"/>
      <c r="HS294" s="41"/>
      <c r="HT294" s="41"/>
      <c r="HU294" s="41"/>
      <c r="HV294" s="41"/>
      <c r="HW294" s="41"/>
      <c r="HX294" s="41"/>
      <c r="HY294" s="41"/>
      <c r="HZ294" s="41"/>
      <c r="IA294" s="41"/>
      <c r="IB294" s="41"/>
      <c r="IC294" s="41"/>
      <c r="ID294" s="41"/>
      <c r="IE294" s="41"/>
      <c r="IF294" s="41"/>
      <c r="IG294" s="41"/>
      <c r="IH294" s="41"/>
      <c r="II294" s="41"/>
      <c r="IJ294" s="41"/>
      <c r="IK294" s="41"/>
      <c r="IL294" s="41"/>
      <c r="IM294" s="41"/>
      <c r="IN294" s="41"/>
      <c r="IO294" s="41"/>
      <c r="IP294" s="41"/>
      <c r="IQ294" s="41"/>
      <c r="IR294" s="41"/>
      <c r="IS294" s="41"/>
      <c r="IT294" s="41"/>
      <c r="IU294" s="41"/>
      <c r="IV294" s="41"/>
      <c r="IW294" s="41"/>
    </row>
    <row r="295" customFormat="false" ht="12.75" hidden="false" customHeight="false" outlineLevel="0" collapsed="false">
      <c r="C295" s="291"/>
      <c r="I295" s="41"/>
      <c r="J295" s="292"/>
      <c r="K295" s="293"/>
      <c r="L295" s="293"/>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41"/>
      <c r="BN295" s="41"/>
      <c r="BO295" s="41"/>
      <c r="BP295" s="41"/>
      <c r="BQ295" s="41"/>
      <c r="BR295" s="41"/>
      <c r="BS295" s="41"/>
      <c r="BT295" s="41"/>
      <c r="BU295" s="41"/>
      <c r="BV295" s="41"/>
      <c r="BW295" s="41"/>
      <c r="BX295" s="41"/>
      <c r="BY295" s="41"/>
      <c r="BZ295" s="41"/>
      <c r="CA295" s="41"/>
      <c r="CB295" s="41"/>
      <c r="CC295" s="41"/>
      <c r="CD295" s="41"/>
      <c r="CE295" s="41"/>
      <c r="CF295" s="41"/>
      <c r="CG295" s="41"/>
      <c r="CH295" s="41"/>
      <c r="CI295" s="41"/>
      <c r="CJ295" s="41"/>
      <c r="CK295" s="41"/>
      <c r="CL295" s="41"/>
      <c r="CM295" s="41"/>
      <c r="CN295" s="41"/>
      <c r="CO295" s="41"/>
      <c r="CP295" s="41"/>
      <c r="CQ295" s="41"/>
      <c r="CR295" s="41"/>
      <c r="CS295" s="41"/>
      <c r="CT295" s="41"/>
      <c r="CU295" s="41"/>
      <c r="CV295" s="41"/>
      <c r="CW295" s="41"/>
      <c r="CX295" s="41"/>
      <c r="CY295" s="41"/>
      <c r="CZ295" s="41"/>
      <c r="DA295" s="41"/>
      <c r="DB295" s="41"/>
      <c r="DC295" s="41"/>
      <c r="DD295" s="41"/>
      <c r="DE295" s="41"/>
      <c r="DF295" s="41"/>
      <c r="DG295" s="41"/>
      <c r="DH295" s="41"/>
      <c r="DI295" s="41"/>
      <c r="DJ295" s="41"/>
      <c r="DK295" s="41"/>
      <c r="DL295" s="41"/>
      <c r="DM295" s="41"/>
      <c r="DN295" s="41"/>
      <c r="DO295" s="41"/>
      <c r="DP295" s="41"/>
      <c r="DQ295" s="41"/>
      <c r="DR295" s="41"/>
      <c r="DS295" s="41"/>
      <c r="DT295" s="41"/>
      <c r="DU295" s="41"/>
      <c r="DV295" s="41"/>
      <c r="DW295" s="41"/>
      <c r="DX295" s="41"/>
      <c r="DY295" s="41"/>
      <c r="DZ295" s="41"/>
      <c r="EA295" s="41"/>
      <c r="EB295" s="41"/>
      <c r="EC295" s="41"/>
      <c r="ED295" s="41"/>
      <c r="EE295" s="41"/>
      <c r="EF295" s="41"/>
      <c r="EG295" s="41"/>
      <c r="EH295" s="41"/>
      <c r="EI295" s="41"/>
      <c r="EJ295" s="41"/>
      <c r="EK295" s="41"/>
      <c r="EL295" s="41"/>
      <c r="EM295" s="41"/>
      <c r="EN295" s="41"/>
      <c r="EO295" s="41"/>
      <c r="EP295" s="41"/>
      <c r="EQ295" s="41"/>
      <c r="ER295" s="41"/>
      <c r="ES295" s="41"/>
      <c r="ET295" s="41"/>
      <c r="EU295" s="41"/>
      <c r="EV295" s="41"/>
      <c r="EW295" s="41"/>
      <c r="EX295" s="41"/>
      <c r="EY295" s="41"/>
      <c r="EZ295" s="41"/>
      <c r="FA295" s="41"/>
      <c r="FB295" s="41"/>
      <c r="FC295" s="41"/>
      <c r="FD295" s="41"/>
      <c r="FE295" s="41"/>
      <c r="FF295" s="41"/>
      <c r="FG295" s="41"/>
      <c r="FH295" s="41"/>
      <c r="FI295" s="41"/>
      <c r="FJ295" s="41"/>
      <c r="FK295" s="41"/>
      <c r="FL295" s="41"/>
      <c r="FM295" s="41"/>
      <c r="FN295" s="41"/>
      <c r="FO295" s="41"/>
      <c r="FP295" s="41"/>
      <c r="FQ295" s="41"/>
      <c r="FR295" s="41"/>
      <c r="FS295" s="41"/>
      <c r="FT295" s="41"/>
      <c r="FU295" s="41"/>
      <c r="FV295" s="41"/>
      <c r="FW295" s="41"/>
      <c r="FX295" s="41"/>
      <c r="FY295" s="41"/>
      <c r="FZ295" s="41"/>
      <c r="GA295" s="41"/>
      <c r="GB295" s="41"/>
      <c r="GC295" s="41"/>
      <c r="GD295" s="41"/>
      <c r="GE295" s="41"/>
      <c r="GF295" s="41"/>
      <c r="GG295" s="41"/>
      <c r="GH295" s="41"/>
      <c r="GI295" s="41"/>
      <c r="GJ295" s="41"/>
      <c r="GK295" s="41"/>
      <c r="GL295" s="41"/>
      <c r="GM295" s="41"/>
      <c r="GN295" s="41"/>
      <c r="GO295" s="41"/>
      <c r="GP295" s="41"/>
      <c r="GQ295" s="41"/>
      <c r="GR295" s="41"/>
      <c r="GS295" s="41"/>
      <c r="GT295" s="41"/>
      <c r="GU295" s="41"/>
      <c r="GV295" s="41"/>
      <c r="GW295" s="41"/>
      <c r="GX295" s="41"/>
      <c r="GY295" s="41"/>
      <c r="GZ295" s="41"/>
      <c r="HA295" s="41"/>
      <c r="HB295" s="41"/>
      <c r="HC295" s="41"/>
      <c r="HD295" s="41"/>
      <c r="HE295" s="41"/>
      <c r="HF295" s="41"/>
      <c r="HG295" s="41"/>
      <c r="HH295" s="41"/>
      <c r="HI295" s="41"/>
      <c r="HJ295" s="41"/>
      <c r="HK295" s="41"/>
      <c r="HL295" s="41"/>
      <c r="HM295" s="41"/>
      <c r="HN295" s="41"/>
      <c r="HO295" s="41"/>
      <c r="HP295" s="41"/>
      <c r="HQ295" s="41"/>
      <c r="HR295" s="41"/>
      <c r="HS295" s="41"/>
      <c r="HT295" s="41"/>
      <c r="HU295" s="41"/>
      <c r="HV295" s="41"/>
      <c r="HW295" s="41"/>
      <c r="HX295" s="41"/>
      <c r="HY295" s="41"/>
      <c r="HZ295" s="41"/>
      <c r="IA295" s="41"/>
      <c r="IB295" s="41"/>
      <c r="IC295" s="41"/>
      <c r="ID295" s="41"/>
      <c r="IE295" s="41"/>
      <c r="IF295" s="41"/>
      <c r="IG295" s="41"/>
      <c r="IH295" s="41"/>
      <c r="II295" s="41"/>
      <c r="IJ295" s="41"/>
      <c r="IK295" s="41"/>
      <c r="IL295" s="41"/>
      <c r="IM295" s="41"/>
      <c r="IN295" s="41"/>
      <c r="IO295" s="41"/>
      <c r="IP295" s="41"/>
      <c r="IQ295" s="41"/>
      <c r="IR295" s="41"/>
      <c r="IS295" s="41"/>
      <c r="IT295" s="41"/>
      <c r="IU295" s="41"/>
      <c r="IV295" s="41"/>
      <c r="IW295" s="41"/>
    </row>
    <row r="296" customFormat="false" ht="12.75" hidden="false" customHeight="false" outlineLevel="0" collapsed="false">
      <c r="I296" s="0"/>
      <c r="J296" s="294"/>
      <c r="K296" s="295"/>
      <c r="L296" s="295"/>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296" t="s">
        <v>491</v>
      </c>
      <c r="B297" s="297"/>
      <c r="C297" s="298"/>
      <c r="D297" s="298"/>
      <c r="E297" s="298"/>
      <c r="F297" s="298"/>
      <c r="G297" s="298"/>
      <c r="H297" s="298"/>
      <c r="I297" s="299"/>
      <c r="J297" s="294"/>
      <c r="K297" s="295"/>
      <c r="L297" s="295"/>
      <c r="M297" s="299"/>
      <c r="N297" s="299"/>
      <c r="O297" s="299"/>
      <c r="P297" s="299"/>
      <c r="Q297" s="299"/>
      <c r="R297" s="299"/>
      <c r="S297" s="299"/>
      <c r="T297" s="299"/>
      <c r="U297" s="299"/>
      <c r="V297" s="299"/>
      <c r="W297" s="299"/>
      <c r="X297" s="299"/>
      <c r="Y297" s="299"/>
      <c r="Z297" s="299"/>
      <c r="AA297" s="299"/>
      <c r="AB297" s="299"/>
      <c r="AC297" s="299"/>
      <c r="AD297" s="299"/>
      <c r="AE297" s="299"/>
      <c r="AF297" s="299"/>
      <c r="AG297" s="299"/>
      <c r="AH297" s="299"/>
      <c r="AI297" s="299"/>
      <c r="AJ297" s="299"/>
      <c r="AK297" s="299"/>
      <c r="AL297" s="299"/>
      <c r="AM297" s="299"/>
      <c r="AN297" s="299"/>
      <c r="AO297" s="299"/>
      <c r="AP297" s="299"/>
      <c r="AQ297" s="299"/>
      <c r="AR297" s="299"/>
      <c r="AS297" s="299"/>
      <c r="AT297" s="299"/>
      <c r="AU297" s="299"/>
      <c r="AV297" s="299"/>
      <c r="AW297" s="299"/>
      <c r="AX297" s="299"/>
      <c r="AY297" s="299"/>
      <c r="AZ297" s="299"/>
      <c r="BA297" s="299"/>
      <c r="BB297" s="299"/>
      <c r="BC297" s="299"/>
      <c r="BD297" s="299"/>
      <c r="BE297" s="299"/>
      <c r="BF297" s="299"/>
      <c r="BG297" s="299"/>
      <c r="BH297" s="299"/>
      <c r="BI297" s="299"/>
      <c r="BJ297" s="299"/>
      <c r="BK297" s="299"/>
      <c r="BL297" s="299"/>
      <c r="BM297" s="299"/>
      <c r="BN297" s="299"/>
      <c r="BO297" s="299"/>
      <c r="BP297" s="299"/>
      <c r="BQ297" s="299"/>
      <c r="BR297" s="299"/>
      <c r="BS297" s="299"/>
      <c r="BT297" s="299"/>
      <c r="BU297" s="299"/>
      <c r="BV297" s="299"/>
      <c r="BW297" s="299"/>
      <c r="BX297" s="299"/>
      <c r="BY297" s="299"/>
      <c r="BZ297" s="299"/>
      <c r="CA297" s="299"/>
      <c r="CB297" s="299"/>
      <c r="CC297" s="299"/>
      <c r="CD297" s="299"/>
      <c r="CE297" s="299"/>
      <c r="CF297" s="299"/>
      <c r="CG297" s="299"/>
      <c r="CH297" s="299"/>
      <c r="CI297" s="299"/>
      <c r="CJ297" s="299"/>
      <c r="CK297" s="299"/>
      <c r="CL297" s="299"/>
      <c r="CM297" s="299"/>
      <c r="CN297" s="299"/>
      <c r="CO297" s="299"/>
      <c r="CP297" s="299"/>
      <c r="CQ297" s="299"/>
      <c r="CR297" s="299"/>
      <c r="CS297" s="299"/>
      <c r="CT297" s="299"/>
      <c r="CU297" s="299"/>
      <c r="CV297" s="299"/>
      <c r="CW297" s="299"/>
      <c r="CX297" s="299"/>
      <c r="CY297" s="299"/>
      <c r="CZ297" s="299"/>
      <c r="DA297" s="299"/>
      <c r="DB297" s="299"/>
      <c r="DC297" s="299"/>
      <c r="DD297" s="299"/>
      <c r="DE297" s="299"/>
      <c r="DF297" s="299"/>
      <c r="DG297" s="299"/>
      <c r="DH297" s="299"/>
      <c r="DI297" s="299"/>
      <c r="DJ297" s="299"/>
      <c r="DK297" s="299"/>
      <c r="DL297" s="299"/>
      <c r="DM297" s="299"/>
      <c r="DN297" s="299"/>
      <c r="DO297" s="299"/>
      <c r="DP297" s="299"/>
      <c r="DQ297" s="299"/>
      <c r="DR297" s="299"/>
      <c r="DS297" s="299"/>
      <c r="DT297" s="299"/>
      <c r="DU297" s="299"/>
      <c r="DV297" s="299"/>
      <c r="DW297" s="299"/>
      <c r="DX297" s="299"/>
      <c r="DY297" s="299"/>
      <c r="DZ297" s="299"/>
      <c r="EA297" s="299"/>
      <c r="EB297" s="299"/>
      <c r="EC297" s="299"/>
      <c r="ED297" s="299"/>
      <c r="EE297" s="299"/>
      <c r="EF297" s="299"/>
      <c r="EG297" s="299"/>
      <c r="EH297" s="299"/>
      <c r="EI297" s="299"/>
      <c r="EJ297" s="299"/>
      <c r="EK297" s="299"/>
      <c r="EL297" s="299"/>
      <c r="EM297" s="299"/>
      <c r="EN297" s="299"/>
      <c r="EO297" s="299"/>
      <c r="EP297" s="299"/>
      <c r="EQ297" s="299"/>
      <c r="ER297" s="299"/>
      <c r="ES297" s="299"/>
      <c r="ET297" s="299"/>
      <c r="EU297" s="299"/>
      <c r="EV297" s="299"/>
      <c r="EW297" s="299"/>
      <c r="EX297" s="299"/>
      <c r="EY297" s="299"/>
      <c r="EZ297" s="299"/>
      <c r="FA297" s="299"/>
      <c r="FB297" s="299"/>
      <c r="FC297" s="299"/>
      <c r="FD297" s="299"/>
      <c r="FE297" s="299"/>
      <c r="FF297" s="299"/>
      <c r="FG297" s="299"/>
      <c r="FH297" s="299"/>
      <c r="FI297" s="299"/>
      <c r="FJ297" s="299"/>
      <c r="FK297" s="299"/>
      <c r="FL297" s="299"/>
      <c r="FM297" s="299"/>
      <c r="FN297" s="299"/>
      <c r="FO297" s="299"/>
      <c r="FP297" s="299"/>
      <c r="FQ297" s="299"/>
      <c r="FR297" s="299"/>
      <c r="FS297" s="299"/>
      <c r="FT297" s="299"/>
      <c r="FU297" s="299"/>
      <c r="FV297" s="299"/>
      <c r="FW297" s="299"/>
      <c r="FX297" s="299"/>
      <c r="FY297" s="299"/>
      <c r="FZ297" s="299"/>
      <c r="GA297" s="299"/>
      <c r="GB297" s="299"/>
      <c r="GC297" s="299"/>
      <c r="GD297" s="299"/>
      <c r="GE297" s="299"/>
      <c r="GF297" s="299"/>
      <c r="GG297" s="299"/>
      <c r="GH297" s="299"/>
      <c r="GI297" s="299"/>
      <c r="GJ297" s="299"/>
      <c r="GK297" s="299"/>
      <c r="GL297" s="299"/>
      <c r="GM297" s="299"/>
      <c r="GN297" s="299"/>
      <c r="GO297" s="299"/>
      <c r="GP297" s="299"/>
      <c r="GQ297" s="299"/>
      <c r="GR297" s="299"/>
      <c r="GS297" s="299"/>
      <c r="GT297" s="299"/>
      <c r="GU297" s="299"/>
      <c r="GV297" s="299"/>
      <c r="GW297" s="299"/>
      <c r="GX297" s="299"/>
      <c r="GY297" s="299"/>
      <c r="GZ297" s="299"/>
      <c r="HA297" s="299"/>
      <c r="HB297" s="299"/>
      <c r="HC297" s="299"/>
      <c r="HD297" s="299"/>
      <c r="HE297" s="299"/>
      <c r="HF297" s="299"/>
      <c r="HG297" s="299"/>
      <c r="HH297" s="299"/>
      <c r="HI297" s="299"/>
      <c r="HJ297" s="299"/>
      <c r="HK297" s="299"/>
      <c r="HL297" s="299"/>
      <c r="HM297" s="299"/>
      <c r="HN297" s="299"/>
      <c r="HO297" s="299"/>
      <c r="HP297" s="299"/>
      <c r="HQ297" s="299"/>
      <c r="HR297" s="299"/>
      <c r="HS297" s="299"/>
      <c r="HT297" s="299"/>
      <c r="HU297" s="299"/>
      <c r="HV297" s="299"/>
      <c r="HW297" s="299"/>
      <c r="HX297" s="299"/>
      <c r="HY297" s="299"/>
      <c r="HZ297" s="299"/>
      <c r="IA297" s="299"/>
      <c r="IB297" s="299"/>
      <c r="IC297" s="299"/>
      <c r="ID297" s="299"/>
      <c r="IE297" s="299"/>
      <c r="IF297" s="299"/>
      <c r="IG297" s="299"/>
      <c r="IH297" s="299"/>
      <c r="II297" s="299"/>
      <c r="IJ297" s="299"/>
      <c r="IK297" s="299"/>
      <c r="IL297" s="299"/>
      <c r="IM297" s="299"/>
      <c r="IN297" s="299"/>
      <c r="IO297" s="299"/>
      <c r="IP297" s="299"/>
      <c r="IQ297" s="299"/>
      <c r="IR297" s="299"/>
      <c r="IS297" s="299"/>
      <c r="IT297" s="299"/>
      <c r="IU297" s="299"/>
      <c r="IV297" s="299"/>
      <c r="IW297" s="299"/>
    </row>
    <row r="298" customFormat="false" ht="12.75" hidden="false" customHeight="false" outlineLevel="0" collapsed="false">
      <c r="A298" s="296" t="n">
        <v>1</v>
      </c>
      <c r="B298" s="300" t="s">
        <v>492</v>
      </c>
      <c r="C298" s="301"/>
      <c r="D298" s="301"/>
      <c r="E298" s="301"/>
      <c r="F298" s="301"/>
      <c r="G298" s="301"/>
      <c r="H298" s="301"/>
      <c r="I298" s="302"/>
      <c r="J298" s="294"/>
      <c r="K298" s="295"/>
      <c r="L298" s="295"/>
      <c r="M298" s="299"/>
      <c r="N298" s="299"/>
      <c r="O298" s="299"/>
      <c r="P298" s="299"/>
      <c r="Q298" s="299"/>
      <c r="R298" s="299"/>
      <c r="S298" s="299"/>
      <c r="T298" s="299"/>
      <c r="U298" s="299"/>
      <c r="V298" s="299"/>
      <c r="W298" s="299"/>
      <c r="X298" s="299"/>
      <c r="Y298" s="299"/>
      <c r="Z298" s="299"/>
      <c r="AA298" s="299"/>
      <c r="AB298" s="299"/>
      <c r="AC298" s="299"/>
      <c r="AD298" s="299"/>
      <c r="AE298" s="299"/>
      <c r="AF298" s="299"/>
      <c r="AG298" s="299"/>
      <c r="AH298" s="299"/>
      <c r="AI298" s="299"/>
      <c r="AJ298" s="299"/>
      <c r="AK298" s="299"/>
      <c r="AL298" s="299"/>
      <c r="AM298" s="299"/>
      <c r="AN298" s="299"/>
      <c r="AO298" s="299"/>
      <c r="AP298" s="299"/>
      <c r="AQ298" s="299"/>
      <c r="AR298" s="299"/>
      <c r="AS298" s="299"/>
      <c r="AT298" s="299"/>
      <c r="AU298" s="299"/>
      <c r="AV298" s="299"/>
      <c r="AW298" s="299"/>
      <c r="AX298" s="299"/>
      <c r="AY298" s="299"/>
      <c r="AZ298" s="299"/>
      <c r="BA298" s="299"/>
      <c r="BB298" s="299"/>
      <c r="BC298" s="299"/>
      <c r="BD298" s="299"/>
      <c r="BE298" s="299"/>
      <c r="BF298" s="299"/>
      <c r="BG298" s="299"/>
      <c r="BH298" s="299"/>
      <c r="BI298" s="299"/>
      <c r="BJ298" s="299"/>
      <c r="BK298" s="299"/>
      <c r="BL298" s="299"/>
      <c r="BM298" s="299"/>
      <c r="BN298" s="299"/>
      <c r="BO298" s="299"/>
      <c r="BP298" s="299"/>
      <c r="BQ298" s="299"/>
      <c r="BR298" s="299"/>
      <c r="BS298" s="299"/>
      <c r="BT298" s="299"/>
      <c r="BU298" s="299"/>
      <c r="BV298" s="299"/>
      <c r="BW298" s="299"/>
      <c r="BX298" s="299"/>
      <c r="BY298" s="299"/>
      <c r="BZ298" s="299"/>
      <c r="CA298" s="299"/>
      <c r="CB298" s="299"/>
      <c r="CC298" s="299"/>
      <c r="CD298" s="299"/>
      <c r="CE298" s="299"/>
      <c r="CF298" s="299"/>
      <c r="CG298" s="299"/>
      <c r="CH298" s="299"/>
      <c r="CI298" s="299"/>
      <c r="CJ298" s="299"/>
      <c r="CK298" s="299"/>
      <c r="CL298" s="299"/>
      <c r="CM298" s="299"/>
      <c r="CN298" s="299"/>
      <c r="CO298" s="299"/>
      <c r="CP298" s="299"/>
      <c r="CQ298" s="299"/>
      <c r="CR298" s="299"/>
      <c r="CS298" s="299"/>
      <c r="CT298" s="299"/>
      <c r="CU298" s="299"/>
      <c r="CV298" s="299"/>
      <c r="CW298" s="299"/>
      <c r="CX298" s="299"/>
      <c r="CY298" s="299"/>
      <c r="CZ298" s="299"/>
      <c r="DA298" s="299"/>
      <c r="DB298" s="299"/>
      <c r="DC298" s="299"/>
      <c r="DD298" s="299"/>
      <c r="DE298" s="299"/>
      <c r="DF298" s="299"/>
      <c r="DG298" s="299"/>
      <c r="DH298" s="299"/>
      <c r="DI298" s="299"/>
      <c r="DJ298" s="299"/>
      <c r="DK298" s="299"/>
      <c r="DL298" s="299"/>
      <c r="DM298" s="299"/>
      <c r="DN298" s="299"/>
      <c r="DO298" s="299"/>
      <c r="DP298" s="299"/>
      <c r="DQ298" s="299"/>
      <c r="DR298" s="299"/>
      <c r="DS298" s="299"/>
      <c r="DT298" s="299"/>
      <c r="DU298" s="299"/>
      <c r="DV298" s="299"/>
      <c r="DW298" s="299"/>
      <c r="DX298" s="299"/>
      <c r="DY298" s="299"/>
      <c r="DZ298" s="299"/>
      <c r="EA298" s="299"/>
      <c r="EB298" s="299"/>
      <c r="EC298" s="299"/>
      <c r="ED298" s="299"/>
      <c r="EE298" s="299"/>
      <c r="EF298" s="299"/>
      <c r="EG298" s="299"/>
      <c r="EH298" s="299"/>
      <c r="EI298" s="299"/>
      <c r="EJ298" s="299"/>
      <c r="EK298" s="299"/>
      <c r="EL298" s="299"/>
      <c r="EM298" s="299"/>
      <c r="EN298" s="299"/>
      <c r="EO298" s="299"/>
      <c r="EP298" s="299"/>
      <c r="EQ298" s="299"/>
      <c r="ER298" s="299"/>
      <c r="ES298" s="299"/>
      <c r="ET298" s="299"/>
      <c r="EU298" s="299"/>
      <c r="EV298" s="299"/>
      <c r="EW298" s="299"/>
      <c r="EX298" s="299"/>
      <c r="EY298" s="299"/>
      <c r="EZ298" s="299"/>
      <c r="FA298" s="299"/>
      <c r="FB298" s="299"/>
      <c r="FC298" s="299"/>
      <c r="FD298" s="299"/>
      <c r="FE298" s="299"/>
      <c r="FF298" s="299"/>
      <c r="FG298" s="299"/>
      <c r="FH298" s="299"/>
      <c r="FI298" s="299"/>
      <c r="FJ298" s="299"/>
      <c r="FK298" s="299"/>
      <c r="FL298" s="299"/>
      <c r="FM298" s="299"/>
      <c r="FN298" s="299"/>
      <c r="FO298" s="299"/>
      <c r="FP298" s="299"/>
      <c r="FQ298" s="299"/>
      <c r="FR298" s="299"/>
      <c r="FS298" s="299"/>
      <c r="FT298" s="299"/>
      <c r="FU298" s="299"/>
      <c r="FV298" s="299"/>
      <c r="FW298" s="299"/>
      <c r="FX298" s="299"/>
      <c r="FY298" s="299"/>
      <c r="FZ298" s="299"/>
      <c r="GA298" s="299"/>
      <c r="GB298" s="299"/>
      <c r="GC298" s="299"/>
      <c r="GD298" s="299"/>
      <c r="GE298" s="299"/>
      <c r="GF298" s="299"/>
      <c r="GG298" s="299"/>
      <c r="GH298" s="299"/>
      <c r="GI298" s="299"/>
      <c r="GJ298" s="299"/>
      <c r="GK298" s="299"/>
      <c r="GL298" s="299"/>
      <c r="GM298" s="299"/>
      <c r="GN298" s="299"/>
      <c r="GO298" s="299"/>
      <c r="GP298" s="299"/>
      <c r="GQ298" s="299"/>
      <c r="GR298" s="299"/>
      <c r="GS298" s="299"/>
      <c r="GT298" s="299"/>
      <c r="GU298" s="299"/>
      <c r="GV298" s="299"/>
      <c r="GW298" s="299"/>
      <c r="GX298" s="299"/>
      <c r="GY298" s="299"/>
      <c r="GZ298" s="299"/>
      <c r="HA298" s="299"/>
      <c r="HB298" s="299"/>
      <c r="HC298" s="299"/>
      <c r="HD298" s="299"/>
      <c r="HE298" s="299"/>
      <c r="HF298" s="299"/>
      <c r="HG298" s="299"/>
      <c r="HH298" s="299"/>
      <c r="HI298" s="299"/>
      <c r="HJ298" s="299"/>
      <c r="HK298" s="299"/>
      <c r="HL298" s="299"/>
      <c r="HM298" s="299"/>
      <c r="HN298" s="299"/>
      <c r="HO298" s="299"/>
      <c r="HP298" s="299"/>
      <c r="HQ298" s="299"/>
      <c r="HR298" s="299"/>
      <c r="HS298" s="299"/>
      <c r="HT298" s="299"/>
      <c r="HU298" s="299"/>
      <c r="HV298" s="299"/>
      <c r="HW298" s="299"/>
      <c r="HX298" s="299"/>
      <c r="HY298" s="299"/>
      <c r="HZ298" s="299"/>
      <c r="IA298" s="299"/>
      <c r="IB298" s="299"/>
      <c r="IC298" s="299"/>
      <c r="ID298" s="299"/>
      <c r="IE298" s="299"/>
      <c r="IF298" s="299"/>
      <c r="IG298" s="299"/>
      <c r="IH298" s="299"/>
      <c r="II298" s="299"/>
      <c r="IJ298" s="299"/>
      <c r="IK298" s="299"/>
      <c r="IL298" s="299"/>
      <c r="IM298" s="299"/>
      <c r="IN298" s="299"/>
      <c r="IO298" s="299"/>
      <c r="IP298" s="299"/>
      <c r="IQ298" s="299"/>
      <c r="IR298" s="299"/>
      <c r="IS298" s="299"/>
      <c r="IT298" s="299"/>
      <c r="IU298" s="299"/>
      <c r="IV298" s="299"/>
      <c r="IW298" s="299"/>
    </row>
    <row r="299" customFormat="false" ht="12.75" hidden="false" customHeight="false" outlineLevel="0" collapsed="false">
      <c r="A299" s="296"/>
      <c r="B299" s="300" t="s">
        <v>493</v>
      </c>
      <c r="C299" s="301"/>
      <c r="D299" s="301"/>
      <c r="E299" s="301"/>
      <c r="F299" s="301"/>
      <c r="G299" s="301"/>
      <c r="H299" s="301"/>
      <c r="I299" s="302"/>
      <c r="J299" s="294"/>
      <c r="K299" s="295"/>
      <c r="L299" s="295"/>
      <c r="M299" s="299"/>
      <c r="N299" s="299"/>
      <c r="O299" s="299"/>
      <c r="P299" s="299"/>
      <c r="Q299" s="299"/>
      <c r="R299" s="299"/>
      <c r="S299" s="299"/>
      <c r="T299" s="299"/>
      <c r="U299" s="299"/>
      <c r="V299" s="299"/>
      <c r="W299" s="299"/>
      <c r="X299" s="299"/>
      <c r="Y299" s="299"/>
      <c r="Z299" s="299"/>
      <c r="AA299" s="299"/>
      <c r="AB299" s="299"/>
      <c r="AC299" s="299"/>
      <c r="AD299" s="299"/>
      <c r="AE299" s="299"/>
      <c r="AF299" s="299"/>
      <c r="AG299" s="299"/>
      <c r="AH299" s="299"/>
      <c r="AI299" s="299"/>
      <c r="AJ299" s="299"/>
      <c r="AK299" s="299"/>
      <c r="AL299" s="299"/>
      <c r="AM299" s="299"/>
      <c r="AN299" s="299"/>
      <c r="AO299" s="299"/>
      <c r="AP299" s="299"/>
      <c r="AQ299" s="299"/>
      <c r="AR299" s="299"/>
      <c r="AS299" s="299"/>
      <c r="AT299" s="299"/>
      <c r="AU299" s="299"/>
      <c r="AV299" s="299"/>
      <c r="AW299" s="299"/>
      <c r="AX299" s="299"/>
      <c r="AY299" s="299"/>
      <c r="AZ299" s="299"/>
      <c r="BA299" s="299"/>
      <c r="BB299" s="299"/>
      <c r="BC299" s="299"/>
      <c r="BD299" s="299"/>
      <c r="BE299" s="299"/>
      <c r="BF299" s="299"/>
      <c r="BG299" s="299"/>
      <c r="BH299" s="299"/>
      <c r="BI299" s="299"/>
      <c r="BJ299" s="299"/>
      <c r="BK299" s="299"/>
      <c r="BL299" s="299"/>
      <c r="BM299" s="299"/>
      <c r="BN299" s="299"/>
      <c r="BO299" s="299"/>
      <c r="BP299" s="299"/>
      <c r="BQ299" s="299"/>
      <c r="BR299" s="299"/>
      <c r="BS299" s="299"/>
      <c r="BT299" s="299"/>
      <c r="BU299" s="299"/>
      <c r="BV299" s="299"/>
      <c r="BW299" s="299"/>
      <c r="BX299" s="299"/>
      <c r="BY299" s="299"/>
      <c r="BZ299" s="299"/>
      <c r="CA299" s="299"/>
      <c r="CB299" s="299"/>
      <c r="CC299" s="299"/>
      <c r="CD299" s="299"/>
      <c r="CE299" s="299"/>
      <c r="CF299" s="299"/>
      <c r="CG299" s="299"/>
      <c r="CH299" s="299"/>
      <c r="CI299" s="299"/>
      <c r="CJ299" s="299"/>
      <c r="CK299" s="299"/>
      <c r="CL299" s="299"/>
      <c r="CM299" s="299"/>
      <c r="CN299" s="299"/>
      <c r="CO299" s="299"/>
      <c r="CP299" s="299"/>
      <c r="CQ299" s="299"/>
      <c r="CR299" s="299"/>
      <c r="CS299" s="299"/>
      <c r="CT299" s="299"/>
      <c r="CU299" s="299"/>
      <c r="CV299" s="299"/>
      <c r="CW299" s="299"/>
      <c r="CX299" s="299"/>
      <c r="CY299" s="299"/>
      <c r="CZ299" s="299"/>
      <c r="DA299" s="299"/>
      <c r="DB299" s="299"/>
      <c r="DC299" s="299"/>
      <c r="DD299" s="299"/>
      <c r="DE299" s="299"/>
      <c r="DF299" s="299"/>
      <c r="DG299" s="299"/>
      <c r="DH299" s="299"/>
      <c r="DI299" s="299"/>
      <c r="DJ299" s="299"/>
      <c r="DK299" s="299"/>
      <c r="DL299" s="299"/>
      <c r="DM299" s="299"/>
      <c r="DN299" s="299"/>
      <c r="DO299" s="299"/>
      <c r="DP299" s="299"/>
      <c r="DQ299" s="299"/>
      <c r="DR299" s="299"/>
      <c r="DS299" s="299"/>
      <c r="DT299" s="299"/>
      <c r="DU299" s="299"/>
      <c r="DV299" s="299"/>
      <c r="DW299" s="299"/>
      <c r="DX299" s="299"/>
      <c r="DY299" s="299"/>
      <c r="DZ299" s="299"/>
      <c r="EA299" s="299"/>
      <c r="EB299" s="299"/>
      <c r="EC299" s="299"/>
      <c r="ED299" s="299"/>
      <c r="EE299" s="299"/>
      <c r="EF299" s="299"/>
      <c r="EG299" s="299"/>
      <c r="EH299" s="299"/>
      <c r="EI299" s="299"/>
      <c r="EJ299" s="299"/>
      <c r="EK299" s="299"/>
      <c r="EL299" s="299"/>
      <c r="EM299" s="299"/>
      <c r="EN299" s="299"/>
      <c r="EO299" s="299"/>
      <c r="EP299" s="299"/>
      <c r="EQ299" s="299"/>
      <c r="ER299" s="299"/>
      <c r="ES299" s="299"/>
      <c r="ET299" s="299"/>
      <c r="EU299" s="299"/>
      <c r="EV299" s="299"/>
      <c r="EW299" s="299"/>
      <c r="EX299" s="299"/>
      <c r="EY299" s="299"/>
      <c r="EZ299" s="299"/>
      <c r="FA299" s="299"/>
      <c r="FB299" s="299"/>
      <c r="FC299" s="299"/>
      <c r="FD299" s="299"/>
      <c r="FE299" s="299"/>
      <c r="FF299" s="299"/>
      <c r="FG299" s="299"/>
      <c r="FH299" s="299"/>
      <c r="FI299" s="299"/>
      <c r="FJ299" s="299"/>
      <c r="FK299" s="299"/>
      <c r="FL299" s="299"/>
      <c r="FM299" s="299"/>
      <c r="FN299" s="299"/>
      <c r="FO299" s="299"/>
      <c r="FP299" s="299"/>
      <c r="FQ299" s="299"/>
      <c r="FR299" s="299"/>
      <c r="FS299" s="299"/>
      <c r="FT299" s="299"/>
      <c r="FU299" s="299"/>
      <c r="FV299" s="299"/>
      <c r="FW299" s="299"/>
      <c r="FX299" s="299"/>
      <c r="FY299" s="299"/>
      <c r="FZ299" s="299"/>
      <c r="GA299" s="299"/>
      <c r="GB299" s="299"/>
      <c r="GC299" s="299"/>
      <c r="GD299" s="299"/>
      <c r="GE299" s="299"/>
      <c r="GF299" s="299"/>
      <c r="GG299" s="299"/>
      <c r="GH299" s="299"/>
      <c r="GI299" s="299"/>
      <c r="GJ299" s="299"/>
      <c r="GK299" s="299"/>
      <c r="GL299" s="299"/>
      <c r="GM299" s="299"/>
      <c r="GN299" s="299"/>
      <c r="GO299" s="299"/>
      <c r="GP299" s="299"/>
      <c r="GQ299" s="299"/>
      <c r="GR299" s="299"/>
      <c r="GS299" s="299"/>
      <c r="GT299" s="299"/>
      <c r="GU299" s="299"/>
      <c r="GV299" s="299"/>
      <c r="GW299" s="299"/>
      <c r="GX299" s="299"/>
      <c r="GY299" s="299"/>
      <c r="GZ299" s="299"/>
      <c r="HA299" s="299"/>
      <c r="HB299" s="299"/>
      <c r="HC299" s="299"/>
      <c r="HD299" s="299"/>
      <c r="HE299" s="299"/>
      <c r="HF299" s="299"/>
      <c r="HG299" s="299"/>
      <c r="HH299" s="299"/>
      <c r="HI299" s="299"/>
      <c r="HJ299" s="299"/>
      <c r="HK299" s="299"/>
      <c r="HL299" s="299"/>
      <c r="HM299" s="299"/>
      <c r="HN299" s="299"/>
      <c r="HO299" s="299"/>
      <c r="HP299" s="299"/>
      <c r="HQ299" s="299"/>
      <c r="HR299" s="299"/>
      <c r="HS299" s="299"/>
      <c r="HT299" s="299"/>
      <c r="HU299" s="299"/>
      <c r="HV299" s="299"/>
      <c r="HW299" s="299"/>
      <c r="HX299" s="299"/>
      <c r="HY299" s="299"/>
      <c r="HZ299" s="299"/>
      <c r="IA299" s="299"/>
      <c r="IB299" s="299"/>
      <c r="IC299" s="299"/>
      <c r="ID299" s="299"/>
      <c r="IE299" s="299"/>
      <c r="IF299" s="299"/>
      <c r="IG299" s="299"/>
      <c r="IH299" s="299"/>
      <c r="II299" s="299"/>
      <c r="IJ299" s="299"/>
      <c r="IK299" s="299"/>
      <c r="IL299" s="299"/>
      <c r="IM299" s="299"/>
      <c r="IN299" s="299"/>
      <c r="IO299" s="299"/>
      <c r="IP299" s="299"/>
      <c r="IQ299" s="299"/>
      <c r="IR299" s="299"/>
      <c r="IS299" s="299"/>
      <c r="IT299" s="299"/>
      <c r="IU299" s="299"/>
      <c r="IV299" s="299"/>
      <c r="IW299" s="299"/>
    </row>
    <row r="300" customFormat="false" ht="12.75" hidden="false" customHeight="false" outlineLevel="0" collapsed="false">
      <c r="A300" s="303" t="n">
        <v>2</v>
      </c>
      <c r="B300" s="304"/>
      <c r="C300" s="305" t="s">
        <v>494</v>
      </c>
      <c r="I300" s="306"/>
      <c r="J300" s="292"/>
      <c r="K300" s="293"/>
      <c r="L300" s="293"/>
      <c r="M300" s="306"/>
      <c r="N300" s="306"/>
      <c r="O300" s="306"/>
      <c r="P300" s="306"/>
      <c r="Q300" s="306"/>
      <c r="R300" s="306"/>
      <c r="S300" s="306"/>
      <c r="T300" s="306"/>
      <c r="U300" s="306"/>
      <c r="V300" s="306"/>
      <c r="W300" s="306"/>
      <c r="X300" s="306"/>
      <c r="Y300" s="306"/>
      <c r="Z300" s="306"/>
      <c r="AA300" s="306"/>
      <c r="AB300" s="306"/>
      <c r="AC300" s="306"/>
      <c r="AD300" s="306"/>
      <c r="AE300" s="306"/>
      <c r="AF300" s="306"/>
      <c r="AG300" s="306"/>
      <c r="AH300" s="306"/>
      <c r="AI300" s="306"/>
      <c r="AJ300" s="306"/>
      <c r="AK300" s="306"/>
      <c r="AL300" s="306"/>
      <c r="AM300" s="306"/>
      <c r="AN300" s="306"/>
      <c r="AO300" s="306"/>
      <c r="AP300" s="306"/>
      <c r="AQ300" s="306"/>
      <c r="AR300" s="306"/>
      <c r="AS300" s="306"/>
      <c r="AT300" s="306"/>
      <c r="AU300" s="306"/>
      <c r="AV300" s="306"/>
      <c r="AW300" s="306"/>
      <c r="AX300" s="306"/>
      <c r="AY300" s="306"/>
      <c r="AZ300" s="306"/>
      <c r="BA300" s="306"/>
      <c r="BB300" s="306"/>
      <c r="BC300" s="306"/>
      <c r="BD300" s="306"/>
      <c r="BE300" s="306"/>
      <c r="BF300" s="306"/>
      <c r="BG300" s="306"/>
      <c r="BH300" s="306"/>
      <c r="BI300" s="306"/>
      <c r="BJ300" s="306"/>
      <c r="BK300" s="306"/>
      <c r="BL300" s="306"/>
      <c r="BM300" s="306"/>
      <c r="BN300" s="306"/>
      <c r="BO300" s="306"/>
      <c r="BP300" s="306"/>
      <c r="BQ300" s="306"/>
      <c r="BR300" s="306"/>
      <c r="BS300" s="306"/>
      <c r="BT300" s="306"/>
      <c r="BU300" s="306"/>
      <c r="BV300" s="306"/>
      <c r="BW300" s="306"/>
      <c r="BX300" s="306"/>
      <c r="BY300" s="306"/>
      <c r="BZ300" s="306"/>
      <c r="CA300" s="306"/>
      <c r="CB300" s="306"/>
      <c r="CC300" s="306"/>
      <c r="CD300" s="306"/>
      <c r="CE300" s="306"/>
      <c r="CF300" s="306"/>
      <c r="CG300" s="306"/>
      <c r="CH300" s="306"/>
      <c r="CI300" s="306"/>
      <c r="CJ300" s="306"/>
      <c r="CK300" s="306"/>
      <c r="CL300" s="306"/>
      <c r="CM300" s="306"/>
      <c r="CN300" s="306"/>
      <c r="CO300" s="306"/>
      <c r="CP300" s="306"/>
      <c r="CQ300" s="306"/>
      <c r="CR300" s="306"/>
      <c r="CS300" s="306"/>
      <c r="CT300" s="306"/>
      <c r="CU300" s="306"/>
      <c r="CV300" s="306"/>
      <c r="CW300" s="306"/>
      <c r="CX300" s="306"/>
      <c r="CY300" s="306"/>
      <c r="CZ300" s="306"/>
      <c r="DA300" s="306"/>
      <c r="DB300" s="306"/>
      <c r="DC300" s="306"/>
      <c r="DD300" s="306"/>
      <c r="DE300" s="306"/>
      <c r="DF300" s="306"/>
      <c r="DG300" s="306"/>
      <c r="DH300" s="306"/>
      <c r="DI300" s="306"/>
      <c r="DJ300" s="306"/>
      <c r="DK300" s="306"/>
      <c r="DL300" s="306"/>
      <c r="DM300" s="306"/>
      <c r="DN300" s="306"/>
      <c r="DO300" s="306"/>
      <c r="DP300" s="306"/>
      <c r="DQ300" s="306"/>
      <c r="DR300" s="306"/>
      <c r="DS300" s="306"/>
      <c r="DT300" s="306"/>
      <c r="DU300" s="306"/>
      <c r="DV300" s="306"/>
      <c r="DW300" s="306"/>
      <c r="DX300" s="306"/>
      <c r="DY300" s="306"/>
      <c r="DZ300" s="306"/>
      <c r="EA300" s="306"/>
      <c r="EB300" s="306"/>
      <c r="EC300" s="306"/>
      <c r="ED300" s="306"/>
      <c r="EE300" s="306"/>
      <c r="EF300" s="306"/>
      <c r="EG300" s="306"/>
      <c r="EH300" s="306"/>
      <c r="EI300" s="306"/>
      <c r="EJ300" s="306"/>
      <c r="EK300" s="306"/>
      <c r="EL300" s="306"/>
      <c r="EM300" s="306"/>
      <c r="EN300" s="306"/>
      <c r="EO300" s="306"/>
      <c r="EP300" s="306"/>
      <c r="EQ300" s="306"/>
      <c r="ER300" s="306"/>
      <c r="ES300" s="306"/>
      <c r="ET300" s="306"/>
      <c r="EU300" s="306"/>
      <c r="EV300" s="306"/>
      <c r="EW300" s="306"/>
      <c r="EX300" s="306"/>
      <c r="EY300" s="306"/>
      <c r="EZ300" s="306"/>
      <c r="FA300" s="306"/>
      <c r="FB300" s="306"/>
      <c r="FC300" s="306"/>
      <c r="FD300" s="306"/>
      <c r="FE300" s="306"/>
      <c r="FF300" s="306"/>
      <c r="FG300" s="306"/>
      <c r="FH300" s="306"/>
      <c r="FI300" s="306"/>
      <c r="FJ300" s="306"/>
      <c r="FK300" s="306"/>
      <c r="FL300" s="306"/>
      <c r="FM300" s="306"/>
      <c r="FN300" s="306"/>
      <c r="FO300" s="306"/>
      <c r="FP300" s="306"/>
      <c r="FQ300" s="306"/>
      <c r="FR300" s="306"/>
      <c r="FS300" s="306"/>
      <c r="FT300" s="306"/>
      <c r="FU300" s="306"/>
      <c r="FV300" s="306"/>
      <c r="FW300" s="306"/>
      <c r="FX300" s="306"/>
      <c r="FY300" s="306"/>
      <c r="FZ300" s="306"/>
      <c r="GA300" s="306"/>
      <c r="GB300" s="306"/>
      <c r="GC300" s="306"/>
      <c r="GD300" s="306"/>
      <c r="GE300" s="306"/>
      <c r="GF300" s="306"/>
      <c r="GG300" s="306"/>
      <c r="GH300" s="306"/>
      <c r="GI300" s="306"/>
      <c r="GJ300" s="306"/>
      <c r="GK300" s="306"/>
      <c r="GL300" s="306"/>
      <c r="GM300" s="306"/>
      <c r="GN300" s="306"/>
      <c r="GO300" s="306"/>
      <c r="GP300" s="306"/>
      <c r="GQ300" s="306"/>
      <c r="GR300" s="306"/>
      <c r="GS300" s="306"/>
      <c r="GT300" s="306"/>
      <c r="GU300" s="306"/>
      <c r="GV300" s="306"/>
      <c r="GW300" s="306"/>
      <c r="GX300" s="306"/>
      <c r="GY300" s="306"/>
      <c r="GZ300" s="306"/>
      <c r="HA300" s="306"/>
      <c r="HB300" s="306"/>
      <c r="HC300" s="306"/>
      <c r="HD300" s="306"/>
      <c r="HE300" s="306"/>
      <c r="HF300" s="306"/>
      <c r="HG300" s="306"/>
      <c r="HH300" s="306"/>
      <c r="HI300" s="306"/>
      <c r="HJ300" s="306"/>
      <c r="HK300" s="306"/>
      <c r="HL300" s="306"/>
      <c r="HM300" s="306"/>
      <c r="HN300" s="306"/>
      <c r="HO300" s="306"/>
      <c r="HP300" s="306"/>
      <c r="HQ300" s="306"/>
      <c r="HR300" s="306"/>
      <c r="HS300" s="306"/>
      <c r="HT300" s="306"/>
      <c r="HU300" s="306"/>
      <c r="HV300" s="306"/>
      <c r="HW300" s="306"/>
      <c r="HX300" s="306"/>
      <c r="HY300" s="306"/>
      <c r="HZ300" s="306"/>
      <c r="IA300" s="306"/>
      <c r="IB300" s="306"/>
      <c r="IC300" s="306"/>
      <c r="ID300" s="306"/>
      <c r="IE300" s="306"/>
      <c r="IF300" s="306"/>
      <c r="IG300" s="306"/>
      <c r="IH300" s="306"/>
      <c r="II300" s="306"/>
      <c r="IJ300" s="306"/>
      <c r="IK300" s="306"/>
      <c r="IL300" s="306"/>
      <c r="IM300" s="306"/>
      <c r="IN300" s="306"/>
      <c r="IO300" s="306"/>
      <c r="IP300" s="306"/>
      <c r="IQ300" s="306"/>
      <c r="IR300" s="306"/>
      <c r="IS300" s="306"/>
      <c r="IT300" s="306"/>
      <c r="IU300" s="306"/>
      <c r="IV300" s="306"/>
      <c r="IW300" s="306"/>
    </row>
    <row r="301" customFormat="false" ht="12.75" hidden="false" customHeight="false" outlineLevel="0" collapsed="false">
      <c r="A301" s="296" t="n">
        <v>3</v>
      </c>
      <c r="B301" s="307"/>
      <c r="C301" s="297" t="s">
        <v>495</v>
      </c>
      <c r="D301" s="298"/>
      <c r="E301" s="298"/>
      <c r="F301" s="298"/>
      <c r="G301" s="298"/>
      <c r="H301" s="298"/>
      <c r="I301" s="299"/>
      <c r="J301" s="294"/>
      <c r="K301" s="295"/>
      <c r="L301" s="295"/>
      <c r="M301" s="299"/>
      <c r="N301" s="299"/>
      <c r="O301" s="299"/>
      <c r="P301" s="299"/>
      <c r="Q301" s="299"/>
      <c r="R301" s="299"/>
      <c r="S301" s="299"/>
      <c r="T301" s="299"/>
      <c r="U301" s="299"/>
      <c r="V301" s="299"/>
      <c r="W301" s="299"/>
      <c r="X301" s="299"/>
      <c r="Y301" s="299"/>
      <c r="Z301" s="299"/>
      <c r="AA301" s="299"/>
      <c r="AB301" s="299"/>
      <c r="AC301" s="299"/>
      <c r="AD301" s="299"/>
      <c r="AE301" s="299"/>
      <c r="AF301" s="299"/>
      <c r="AG301" s="299"/>
      <c r="AH301" s="299"/>
      <c r="AI301" s="299"/>
      <c r="AJ301" s="299"/>
      <c r="AK301" s="299"/>
      <c r="AL301" s="299"/>
      <c r="AM301" s="299"/>
      <c r="AN301" s="299"/>
      <c r="AO301" s="299"/>
      <c r="AP301" s="299"/>
      <c r="AQ301" s="299"/>
      <c r="AR301" s="299"/>
      <c r="AS301" s="299"/>
      <c r="AT301" s="299"/>
      <c r="AU301" s="299"/>
      <c r="AV301" s="299"/>
      <c r="AW301" s="299"/>
      <c r="AX301" s="299"/>
      <c r="AY301" s="299"/>
      <c r="AZ301" s="299"/>
      <c r="BA301" s="299"/>
      <c r="BB301" s="299"/>
      <c r="BC301" s="299"/>
      <c r="BD301" s="299"/>
      <c r="BE301" s="299"/>
      <c r="BF301" s="299"/>
      <c r="BG301" s="299"/>
      <c r="BH301" s="299"/>
      <c r="BI301" s="299"/>
      <c r="BJ301" s="299"/>
      <c r="BK301" s="299"/>
      <c r="BL301" s="299"/>
      <c r="BM301" s="299"/>
      <c r="BN301" s="299"/>
      <c r="BO301" s="299"/>
      <c r="BP301" s="299"/>
      <c r="BQ301" s="299"/>
      <c r="BR301" s="299"/>
      <c r="BS301" s="299"/>
      <c r="BT301" s="299"/>
      <c r="BU301" s="299"/>
      <c r="BV301" s="299"/>
      <c r="BW301" s="299"/>
      <c r="BX301" s="299"/>
      <c r="BY301" s="299"/>
      <c r="BZ301" s="299"/>
      <c r="CA301" s="299"/>
      <c r="CB301" s="299"/>
      <c r="CC301" s="299"/>
      <c r="CD301" s="299"/>
      <c r="CE301" s="299"/>
      <c r="CF301" s="299"/>
      <c r="CG301" s="299"/>
      <c r="CH301" s="299"/>
      <c r="CI301" s="299"/>
      <c r="CJ301" s="299"/>
      <c r="CK301" s="299"/>
      <c r="CL301" s="299"/>
      <c r="CM301" s="299"/>
      <c r="CN301" s="299"/>
      <c r="CO301" s="299"/>
      <c r="CP301" s="299"/>
      <c r="CQ301" s="299"/>
      <c r="CR301" s="299"/>
      <c r="CS301" s="299"/>
      <c r="CT301" s="299"/>
      <c r="CU301" s="299"/>
      <c r="CV301" s="299"/>
      <c r="CW301" s="299"/>
      <c r="CX301" s="299"/>
      <c r="CY301" s="299"/>
      <c r="CZ301" s="299"/>
      <c r="DA301" s="299"/>
      <c r="DB301" s="299"/>
      <c r="DC301" s="299"/>
      <c r="DD301" s="299"/>
      <c r="DE301" s="299"/>
      <c r="DF301" s="299"/>
      <c r="DG301" s="299"/>
      <c r="DH301" s="299"/>
      <c r="DI301" s="299"/>
      <c r="DJ301" s="299"/>
      <c r="DK301" s="299"/>
      <c r="DL301" s="299"/>
      <c r="DM301" s="299"/>
      <c r="DN301" s="299"/>
      <c r="DO301" s="299"/>
      <c r="DP301" s="299"/>
      <c r="DQ301" s="299"/>
      <c r="DR301" s="299"/>
      <c r="DS301" s="299"/>
      <c r="DT301" s="299"/>
      <c r="DU301" s="299"/>
      <c r="DV301" s="299"/>
      <c r="DW301" s="299"/>
      <c r="DX301" s="299"/>
      <c r="DY301" s="299"/>
      <c r="DZ301" s="299"/>
      <c r="EA301" s="299"/>
      <c r="EB301" s="299"/>
      <c r="EC301" s="299"/>
      <c r="ED301" s="299"/>
      <c r="EE301" s="299"/>
      <c r="EF301" s="299"/>
      <c r="EG301" s="299"/>
      <c r="EH301" s="299"/>
      <c r="EI301" s="299"/>
      <c r="EJ301" s="299"/>
      <c r="EK301" s="299"/>
      <c r="EL301" s="299"/>
      <c r="EM301" s="299"/>
      <c r="EN301" s="299"/>
      <c r="EO301" s="299"/>
      <c r="EP301" s="299"/>
      <c r="EQ301" s="299"/>
      <c r="ER301" s="299"/>
      <c r="ES301" s="299"/>
      <c r="ET301" s="299"/>
      <c r="EU301" s="299"/>
      <c r="EV301" s="299"/>
      <c r="EW301" s="299"/>
      <c r="EX301" s="299"/>
      <c r="EY301" s="299"/>
      <c r="EZ301" s="299"/>
      <c r="FA301" s="299"/>
      <c r="FB301" s="299"/>
      <c r="FC301" s="299"/>
      <c r="FD301" s="299"/>
      <c r="FE301" s="299"/>
      <c r="FF301" s="299"/>
      <c r="FG301" s="299"/>
      <c r="FH301" s="299"/>
      <c r="FI301" s="299"/>
      <c r="FJ301" s="299"/>
      <c r="FK301" s="299"/>
      <c r="FL301" s="299"/>
      <c r="FM301" s="299"/>
      <c r="FN301" s="299"/>
      <c r="FO301" s="299"/>
      <c r="FP301" s="299"/>
      <c r="FQ301" s="299"/>
      <c r="FR301" s="299"/>
      <c r="FS301" s="299"/>
      <c r="FT301" s="299"/>
      <c r="FU301" s="299"/>
      <c r="FV301" s="299"/>
      <c r="FW301" s="299"/>
      <c r="FX301" s="299"/>
      <c r="FY301" s="299"/>
      <c r="FZ301" s="299"/>
      <c r="GA301" s="299"/>
      <c r="GB301" s="299"/>
      <c r="GC301" s="299"/>
      <c r="GD301" s="299"/>
      <c r="GE301" s="299"/>
      <c r="GF301" s="299"/>
      <c r="GG301" s="299"/>
      <c r="GH301" s="299"/>
      <c r="GI301" s="299"/>
      <c r="GJ301" s="299"/>
      <c r="GK301" s="299"/>
      <c r="GL301" s="299"/>
      <c r="GM301" s="299"/>
      <c r="GN301" s="299"/>
      <c r="GO301" s="299"/>
      <c r="GP301" s="299"/>
      <c r="GQ301" s="299"/>
      <c r="GR301" s="299"/>
      <c r="GS301" s="299"/>
      <c r="GT301" s="299"/>
      <c r="GU301" s="299"/>
      <c r="GV301" s="299"/>
      <c r="GW301" s="299"/>
      <c r="GX301" s="299"/>
      <c r="GY301" s="299"/>
      <c r="GZ301" s="299"/>
      <c r="HA301" s="299"/>
      <c r="HB301" s="299"/>
      <c r="HC301" s="299"/>
      <c r="HD301" s="299"/>
      <c r="HE301" s="299"/>
      <c r="HF301" s="299"/>
      <c r="HG301" s="299"/>
      <c r="HH301" s="299"/>
      <c r="HI301" s="299"/>
      <c r="HJ301" s="299"/>
      <c r="HK301" s="299"/>
      <c r="HL301" s="299"/>
      <c r="HM301" s="299"/>
      <c r="HN301" s="299"/>
      <c r="HO301" s="299"/>
      <c r="HP301" s="299"/>
      <c r="HQ301" s="299"/>
      <c r="HR301" s="299"/>
      <c r="HS301" s="299"/>
      <c r="HT301" s="299"/>
      <c r="HU301" s="299"/>
      <c r="HV301" s="299"/>
      <c r="HW301" s="299"/>
      <c r="HX301" s="299"/>
      <c r="HY301" s="299"/>
      <c r="HZ301" s="299"/>
      <c r="IA301" s="299"/>
      <c r="IB301" s="299"/>
      <c r="IC301" s="299"/>
      <c r="ID301" s="299"/>
      <c r="IE301" s="299"/>
      <c r="IF301" s="299"/>
      <c r="IG301" s="299"/>
      <c r="IH301" s="299"/>
      <c r="II301" s="299"/>
      <c r="IJ301" s="299"/>
      <c r="IK301" s="299"/>
      <c r="IL301" s="299"/>
      <c r="IM301" s="299"/>
      <c r="IN301" s="299"/>
      <c r="IO301" s="299"/>
      <c r="IP301" s="299"/>
      <c r="IQ301" s="299"/>
      <c r="IR301" s="299"/>
      <c r="IS301" s="299"/>
      <c r="IT301" s="299"/>
      <c r="IU301" s="299"/>
      <c r="IV301" s="299"/>
      <c r="IW301" s="299"/>
    </row>
    <row r="302" customFormat="false" ht="12.75" hidden="false" customHeight="false" outlineLevel="0" collapsed="false">
      <c r="A302" s="296" t="n">
        <v>4</v>
      </c>
      <c r="B302" s="308"/>
      <c r="C302" s="305" t="s">
        <v>496</v>
      </c>
      <c r="I302" s="41"/>
      <c r="J302" s="292"/>
      <c r="K302" s="293"/>
      <c r="L302" s="293"/>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41"/>
      <c r="BM302" s="41"/>
      <c r="BN302" s="41"/>
      <c r="BO302" s="41"/>
      <c r="BP302" s="41"/>
      <c r="BQ302" s="41"/>
      <c r="BR302" s="41"/>
      <c r="BS302" s="41"/>
      <c r="BT302" s="41"/>
      <c r="BU302" s="41"/>
      <c r="BV302" s="41"/>
      <c r="BW302" s="41"/>
      <c r="BX302" s="41"/>
      <c r="BY302" s="41"/>
      <c r="BZ302" s="41"/>
      <c r="CA302" s="41"/>
      <c r="CB302" s="41"/>
      <c r="CC302" s="41"/>
      <c r="CD302" s="41"/>
      <c r="CE302" s="41"/>
      <c r="CF302" s="41"/>
      <c r="CG302" s="41"/>
      <c r="CH302" s="41"/>
      <c r="CI302" s="41"/>
      <c r="CJ302" s="41"/>
      <c r="CK302" s="41"/>
      <c r="CL302" s="41"/>
      <c r="CM302" s="41"/>
      <c r="CN302" s="41"/>
      <c r="CO302" s="41"/>
      <c r="CP302" s="41"/>
      <c r="CQ302" s="41"/>
      <c r="CR302" s="41"/>
      <c r="CS302" s="41"/>
      <c r="CT302" s="41"/>
      <c r="CU302" s="41"/>
      <c r="CV302" s="41"/>
      <c r="CW302" s="41"/>
      <c r="CX302" s="41"/>
      <c r="CY302" s="41"/>
      <c r="CZ302" s="41"/>
      <c r="DA302" s="41"/>
      <c r="DB302" s="41"/>
      <c r="DC302" s="41"/>
      <c r="DD302" s="41"/>
      <c r="DE302" s="41"/>
      <c r="DF302" s="41"/>
      <c r="DG302" s="41"/>
      <c r="DH302" s="41"/>
      <c r="DI302" s="41"/>
      <c r="DJ302" s="41"/>
      <c r="DK302" s="41"/>
      <c r="DL302" s="41"/>
      <c r="DM302" s="41"/>
      <c r="DN302" s="41"/>
      <c r="DO302" s="41"/>
      <c r="DP302" s="41"/>
      <c r="DQ302" s="41"/>
      <c r="DR302" s="41"/>
      <c r="DS302" s="41"/>
      <c r="DT302" s="41"/>
      <c r="DU302" s="41"/>
      <c r="DV302" s="41"/>
      <c r="DW302" s="41"/>
      <c r="DX302" s="41"/>
      <c r="DY302" s="41"/>
      <c r="DZ302" s="41"/>
      <c r="EA302" s="41"/>
      <c r="EB302" s="41"/>
      <c r="EC302" s="41"/>
      <c r="ED302" s="41"/>
      <c r="EE302" s="41"/>
      <c r="EF302" s="41"/>
      <c r="EG302" s="41"/>
      <c r="EH302" s="41"/>
      <c r="EI302" s="41"/>
      <c r="EJ302" s="41"/>
      <c r="EK302" s="41"/>
      <c r="EL302" s="41"/>
      <c r="EM302" s="41"/>
      <c r="EN302" s="41"/>
      <c r="EO302" s="41"/>
      <c r="EP302" s="41"/>
      <c r="EQ302" s="41"/>
      <c r="ER302" s="41"/>
      <c r="ES302" s="41"/>
      <c r="ET302" s="41"/>
      <c r="EU302" s="41"/>
      <c r="EV302" s="41"/>
      <c r="EW302" s="41"/>
      <c r="EX302" s="41"/>
      <c r="EY302" s="41"/>
      <c r="EZ302" s="41"/>
      <c r="FA302" s="41"/>
      <c r="FB302" s="41"/>
      <c r="FC302" s="41"/>
      <c r="FD302" s="41"/>
      <c r="FE302" s="41"/>
      <c r="FF302" s="41"/>
      <c r="FG302" s="41"/>
      <c r="FH302" s="41"/>
      <c r="FI302" s="41"/>
      <c r="FJ302" s="41"/>
      <c r="FK302" s="41"/>
      <c r="FL302" s="41"/>
      <c r="FM302" s="41"/>
      <c r="FN302" s="41"/>
      <c r="FO302" s="41"/>
      <c r="FP302" s="41"/>
      <c r="FQ302" s="41"/>
      <c r="FR302" s="41"/>
      <c r="FS302" s="41"/>
      <c r="FT302" s="41"/>
      <c r="FU302" s="41"/>
      <c r="FV302" s="41"/>
      <c r="FW302" s="41"/>
      <c r="FX302" s="41"/>
      <c r="FY302" s="41"/>
      <c r="FZ302" s="41"/>
      <c r="GA302" s="41"/>
      <c r="GB302" s="41"/>
      <c r="GC302" s="41"/>
      <c r="GD302" s="41"/>
      <c r="GE302" s="41"/>
      <c r="GF302" s="41"/>
      <c r="GG302" s="41"/>
      <c r="GH302" s="41"/>
      <c r="GI302" s="41"/>
      <c r="GJ302" s="41"/>
      <c r="GK302" s="41"/>
      <c r="GL302" s="41"/>
      <c r="GM302" s="41"/>
      <c r="GN302" s="41"/>
      <c r="GO302" s="41"/>
      <c r="GP302" s="41"/>
      <c r="GQ302" s="41"/>
      <c r="GR302" s="41"/>
      <c r="GS302" s="41"/>
      <c r="GT302" s="41"/>
      <c r="GU302" s="41"/>
      <c r="GV302" s="41"/>
      <c r="GW302" s="41"/>
      <c r="GX302" s="41"/>
      <c r="GY302" s="41"/>
      <c r="GZ302" s="41"/>
      <c r="HA302" s="41"/>
      <c r="HB302" s="41"/>
      <c r="HC302" s="41"/>
      <c r="HD302" s="41"/>
      <c r="HE302" s="41"/>
      <c r="HF302" s="41"/>
      <c r="HG302" s="41"/>
      <c r="HH302" s="41"/>
      <c r="HI302" s="41"/>
      <c r="HJ302" s="41"/>
      <c r="HK302" s="41"/>
      <c r="HL302" s="41"/>
      <c r="HM302" s="41"/>
      <c r="HN302" s="41"/>
      <c r="HO302" s="41"/>
      <c r="HP302" s="41"/>
      <c r="HQ302" s="41"/>
      <c r="HR302" s="41"/>
      <c r="HS302" s="41"/>
      <c r="HT302" s="41"/>
      <c r="HU302" s="41"/>
      <c r="HV302" s="41"/>
      <c r="HW302" s="41"/>
      <c r="HX302" s="41"/>
      <c r="HY302" s="41"/>
      <c r="HZ302" s="41"/>
      <c r="IA302" s="41"/>
      <c r="IB302" s="41"/>
      <c r="IC302" s="41"/>
      <c r="ID302" s="41"/>
      <c r="IE302" s="41"/>
      <c r="IF302" s="41"/>
      <c r="IG302" s="41"/>
      <c r="IH302" s="41"/>
      <c r="II302" s="41"/>
      <c r="IJ302" s="41"/>
      <c r="IK302" s="41"/>
      <c r="IL302" s="41"/>
      <c r="IM302" s="41"/>
      <c r="IN302" s="41"/>
      <c r="IO302" s="41"/>
      <c r="IP302" s="41"/>
      <c r="IQ302" s="41"/>
      <c r="IR302" s="41"/>
      <c r="IS302" s="41"/>
      <c r="IT302" s="41"/>
      <c r="IU302" s="41"/>
      <c r="IV302" s="41"/>
      <c r="IW302" s="41"/>
    </row>
    <row r="303" customFormat="false" ht="12.75" hidden="false" customHeight="false" outlineLevel="0" collapsed="false">
      <c r="A303" s="296" t="n">
        <v>5</v>
      </c>
      <c r="B303" s="309" t="s">
        <v>497</v>
      </c>
      <c r="C303" s="305"/>
      <c r="I303" s="41"/>
      <c r="J303" s="292"/>
      <c r="K303" s="293"/>
      <c r="L303" s="293"/>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41"/>
      <c r="BM303" s="41"/>
      <c r="BN303" s="41"/>
      <c r="BO303" s="41"/>
      <c r="BP303" s="41"/>
      <c r="BQ303" s="41"/>
      <c r="BR303" s="41"/>
      <c r="BS303" s="41"/>
      <c r="BT303" s="41"/>
      <c r="BU303" s="41"/>
      <c r="BV303" s="41"/>
      <c r="BW303" s="41"/>
      <c r="BX303" s="41"/>
      <c r="BY303" s="41"/>
      <c r="BZ303" s="41"/>
      <c r="CA303" s="41"/>
      <c r="CB303" s="41"/>
      <c r="CC303" s="41"/>
      <c r="CD303" s="41"/>
      <c r="CE303" s="41"/>
      <c r="CF303" s="41"/>
      <c r="CG303" s="41"/>
      <c r="CH303" s="41"/>
      <c r="CI303" s="41"/>
      <c r="CJ303" s="41"/>
      <c r="CK303" s="41"/>
      <c r="CL303" s="41"/>
      <c r="CM303" s="41"/>
      <c r="CN303" s="41"/>
      <c r="CO303" s="41"/>
      <c r="CP303" s="41"/>
      <c r="CQ303" s="41"/>
      <c r="CR303" s="41"/>
      <c r="CS303" s="41"/>
      <c r="CT303" s="41"/>
      <c r="CU303" s="41"/>
      <c r="CV303" s="41"/>
      <c r="CW303" s="41"/>
      <c r="CX303" s="41"/>
      <c r="CY303" s="41"/>
      <c r="CZ303" s="41"/>
      <c r="DA303" s="41"/>
      <c r="DB303" s="41"/>
      <c r="DC303" s="41"/>
      <c r="DD303" s="41"/>
      <c r="DE303" s="41"/>
      <c r="DF303" s="41"/>
      <c r="DG303" s="41"/>
      <c r="DH303" s="41"/>
      <c r="DI303" s="41"/>
      <c r="DJ303" s="41"/>
      <c r="DK303" s="41"/>
      <c r="DL303" s="41"/>
      <c r="DM303" s="41"/>
      <c r="DN303" s="41"/>
      <c r="DO303" s="41"/>
      <c r="DP303" s="41"/>
      <c r="DQ303" s="41"/>
      <c r="DR303" s="41"/>
      <c r="DS303" s="41"/>
      <c r="DT303" s="41"/>
      <c r="DU303" s="41"/>
      <c r="DV303" s="41"/>
      <c r="DW303" s="41"/>
      <c r="DX303" s="41"/>
      <c r="DY303" s="41"/>
      <c r="DZ303" s="41"/>
      <c r="EA303" s="41"/>
      <c r="EB303" s="41"/>
      <c r="EC303" s="41"/>
      <c r="ED303" s="41"/>
      <c r="EE303" s="41"/>
      <c r="EF303" s="41"/>
      <c r="EG303" s="41"/>
      <c r="EH303" s="41"/>
      <c r="EI303" s="41"/>
      <c r="EJ303" s="41"/>
      <c r="EK303" s="41"/>
      <c r="EL303" s="41"/>
      <c r="EM303" s="41"/>
      <c r="EN303" s="41"/>
      <c r="EO303" s="41"/>
      <c r="EP303" s="41"/>
      <c r="EQ303" s="41"/>
      <c r="ER303" s="41"/>
      <c r="ES303" s="41"/>
      <c r="ET303" s="41"/>
      <c r="EU303" s="41"/>
      <c r="EV303" s="41"/>
      <c r="EW303" s="41"/>
      <c r="EX303" s="41"/>
      <c r="EY303" s="41"/>
      <c r="EZ303" s="41"/>
      <c r="FA303" s="41"/>
      <c r="FB303" s="41"/>
      <c r="FC303" s="41"/>
      <c r="FD303" s="41"/>
      <c r="FE303" s="41"/>
      <c r="FF303" s="41"/>
      <c r="FG303" s="41"/>
      <c r="FH303" s="41"/>
      <c r="FI303" s="41"/>
      <c r="FJ303" s="41"/>
      <c r="FK303" s="41"/>
      <c r="FL303" s="41"/>
      <c r="FM303" s="41"/>
      <c r="FN303" s="41"/>
      <c r="FO303" s="41"/>
      <c r="FP303" s="41"/>
      <c r="FQ303" s="41"/>
      <c r="FR303" s="41"/>
      <c r="FS303" s="41"/>
      <c r="FT303" s="41"/>
      <c r="FU303" s="41"/>
      <c r="FV303" s="41"/>
      <c r="FW303" s="41"/>
      <c r="FX303" s="41"/>
      <c r="FY303" s="41"/>
      <c r="FZ303" s="41"/>
      <c r="GA303" s="41"/>
      <c r="GB303" s="41"/>
      <c r="GC303" s="41"/>
      <c r="GD303" s="41"/>
      <c r="GE303" s="41"/>
      <c r="GF303" s="41"/>
      <c r="GG303" s="41"/>
      <c r="GH303" s="41"/>
      <c r="GI303" s="41"/>
      <c r="GJ303" s="41"/>
      <c r="GK303" s="41"/>
      <c r="GL303" s="41"/>
      <c r="GM303" s="41"/>
      <c r="GN303" s="41"/>
      <c r="GO303" s="41"/>
      <c r="GP303" s="41"/>
      <c r="GQ303" s="41"/>
      <c r="GR303" s="41"/>
      <c r="GS303" s="41"/>
      <c r="GT303" s="41"/>
      <c r="GU303" s="41"/>
      <c r="GV303" s="41"/>
      <c r="GW303" s="41"/>
      <c r="GX303" s="41"/>
      <c r="GY303" s="41"/>
      <c r="GZ303" s="41"/>
      <c r="HA303" s="41"/>
      <c r="HB303" s="41"/>
      <c r="HC303" s="41"/>
      <c r="HD303" s="41"/>
      <c r="HE303" s="41"/>
      <c r="HF303" s="41"/>
      <c r="HG303" s="41"/>
      <c r="HH303" s="41"/>
      <c r="HI303" s="41"/>
      <c r="HJ303" s="41"/>
      <c r="HK303" s="41"/>
      <c r="HL303" s="41"/>
      <c r="HM303" s="41"/>
      <c r="HN303" s="41"/>
      <c r="HO303" s="41"/>
      <c r="HP303" s="41"/>
      <c r="HQ303" s="41"/>
      <c r="HR303" s="41"/>
      <c r="HS303" s="41"/>
      <c r="HT303" s="41"/>
      <c r="HU303" s="41"/>
      <c r="HV303" s="41"/>
      <c r="HW303" s="41"/>
      <c r="HX303" s="41"/>
      <c r="HY303" s="41"/>
      <c r="HZ303" s="41"/>
      <c r="IA303" s="41"/>
      <c r="IB303" s="41"/>
      <c r="IC303" s="41"/>
      <c r="ID303" s="41"/>
      <c r="IE303" s="41"/>
      <c r="IF303" s="41"/>
      <c r="IG303" s="41"/>
      <c r="IH303" s="41"/>
      <c r="II303" s="41"/>
      <c r="IJ303" s="41"/>
      <c r="IK303" s="41"/>
      <c r="IL303" s="41"/>
      <c r="IM303" s="41"/>
      <c r="IN303" s="41"/>
      <c r="IO303" s="41"/>
      <c r="IP303" s="41"/>
      <c r="IQ303" s="41"/>
      <c r="IR303" s="41"/>
      <c r="IS303" s="41"/>
      <c r="IT303" s="41"/>
      <c r="IU303" s="41"/>
      <c r="IV303" s="41"/>
      <c r="IW303" s="41"/>
    </row>
    <row r="304" customFormat="false" ht="12.75" hidden="false" customHeight="false" outlineLevel="0" collapsed="false">
      <c r="A304" s="296" t="n">
        <v>6</v>
      </c>
      <c r="B304" s="297" t="s">
        <v>498</v>
      </c>
      <c r="C304" s="298"/>
      <c r="D304" s="298"/>
      <c r="E304" s="298"/>
      <c r="F304" s="298"/>
      <c r="G304" s="298"/>
      <c r="H304" s="298"/>
      <c r="I304" s="299"/>
      <c r="J304" s="294"/>
      <c r="K304" s="295"/>
      <c r="L304" s="295"/>
      <c r="M304" s="299"/>
      <c r="N304" s="299"/>
      <c r="O304" s="299"/>
      <c r="P304" s="299"/>
      <c r="Q304" s="299"/>
      <c r="R304" s="299"/>
      <c r="S304" s="299"/>
      <c r="T304" s="299"/>
      <c r="U304" s="299"/>
      <c r="V304" s="299"/>
      <c r="W304" s="299"/>
      <c r="X304" s="299"/>
      <c r="Y304" s="299"/>
      <c r="Z304" s="299"/>
      <c r="AA304" s="299"/>
      <c r="AB304" s="299"/>
      <c r="AC304" s="299"/>
      <c r="AD304" s="299"/>
      <c r="AE304" s="299"/>
      <c r="AF304" s="299"/>
      <c r="AG304" s="299"/>
      <c r="AH304" s="299"/>
      <c r="AI304" s="299"/>
      <c r="AJ304" s="299"/>
      <c r="AK304" s="299"/>
      <c r="AL304" s="299"/>
      <c r="AM304" s="299"/>
      <c r="AN304" s="299"/>
      <c r="AO304" s="299"/>
      <c r="AP304" s="299"/>
      <c r="AQ304" s="299"/>
      <c r="AR304" s="299"/>
      <c r="AS304" s="299"/>
      <c r="AT304" s="299"/>
      <c r="AU304" s="299"/>
      <c r="AV304" s="299"/>
      <c r="AW304" s="299"/>
      <c r="AX304" s="299"/>
      <c r="AY304" s="299"/>
      <c r="AZ304" s="299"/>
      <c r="BA304" s="299"/>
      <c r="BB304" s="299"/>
      <c r="BC304" s="299"/>
      <c r="BD304" s="299"/>
      <c r="BE304" s="299"/>
      <c r="BF304" s="299"/>
      <c r="BG304" s="299"/>
      <c r="BH304" s="299"/>
      <c r="BI304" s="299"/>
      <c r="BJ304" s="299"/>
      <c r="BK304" s="299"/>
      <c r="BL304" s="299"/>
      <c r="BM304" s="299"/>
      <c r="BN304" s="299"/>
      <c r="BO304" s="299"/>
      <c r="BP304" s="299"/>
      <c r="BQ304" s="299"/>
      <c r="BR304" s="299"/>
      <c r="BS304" s="299"/>
      <c r="BT304" s="299"/>
      <c r="BU304" s="299"/>
      <c r="BV304" s="299"/>
      <c r="BW304" s="299"/>
      <c r="BX304" s="299"/>
      <c r="BY304" s="299"/>
      <c r="BZ304" s="299"/>
      <c r="CA304" s="299"/>
      <c r="CB304" s="299"/>
      <c r="CC304" s="299"/>
      <c r="CD304" s="299"/>
      <c r="CE304" s="299"/>
      <c r="CF304" s="299"/>
      <c r="CG304" s="299"/>
      <c r="CH304" s="299"/>
      <c r="CI304" s="299"/>
      <c r="CJ304" s="299"/>
      <c r="CK304" s="299"/>
      <c r="CL304" s="299"/>
      <c r="CM304" s="299"/>
      <c r="CN304" s="299"/>
      <c r="CO304" s="299"/>
      <c r="CP304" s="299"/>
      <c r="CQ304" s="299"/>
      <c r="CR304" s="299"/>
      <c r="CS304" s="299"/>
      <c r="CT304" s="299"/>
      <c r="CU304" s="299"/>
      <c r="CV304" s="299"/>
      <c r="CW304" s="299"/>
      <c r="CX304" s="299"/>
      <c r="CY304" s="299"/>
      <c r="CZ304" s="299"/>
      <c r="DA304" s="299"/>
      <c r="DB304" s="299"/>
      <c r="DC304" s="299"/>
      <c r="DD304" s="299"/>
      <c r="DE304" s="299"/>
      <c r="DF304" s="299"/>
      <c r="DG304" s="299"/>
      <c r="DH304" s="299"/>
      <c r="DI304" s="299"/>
      <c r="DJ304" s="299"/>
      <c r="DK304" s="299"/>
      <c r="DL304" s="299"/>
      <c r="DM304" s="299"/>
      <c r="DN304" s="299"/>
      <c r="DO304" s="299"/>
      <c r="DP304" s="299"/>
      <c r="DQ304" s="299"/>
      <c r="DR304" s="299"/>
      <c r="DS304" s="299"/>
      <c r="DT304" s="299"/>
      <c r="DU304" s="299"/>
      <c r="DV304" s="299"/>
      <c r="DW304" s="299"/>
      <c r="DX304" s="299"/>
      <c r="DY304" s="299"/>
      <c r="DZ304" s="299"/>
      <c r="EA304" s="299"/>
      <c r="EB304" s="299"/>
      <c r="EC304" s="299"/>
      <c r="ED304" s="299"/>
      <c r="EE304" s="299"/>
      <c r="EF304" s="299"/>
      <c r="EG304" s="299"/>
      <c r="EH304" s="299"/>
      <c r="EI304" s="299"/>
      <c r="EJ304" s="299"/>
      <c r="EK304" s="299"/>
      <c r="EL304" s="299"/>
      <c r="EM304" s="299"/>
      <c r="EN304" s="299"/>
      <c r="EO304" s="299"/>
      <c r="EP304" s="299"/>
      <c r="EQ304" s="299"/>
      <c r="ER304" s="299"/>
      <c r="ES304" s="299"/>
      <c r="ET304" s="299"/>
      <c r="EU304" s="299"/>
      <c r="EV304" s="299"/>
      <c r="EW304" s="299"/>
      <c r="EX304" s="299"/>
      <c r="EY304" s="299"/>
      <c r="EZ304" s="299"/>
      <c r="FA304" s="299"/>
      <c r="FB304" s="299"/>
      <c r="FC304" s="299"/>
      <c r="FD304" s="299"/>
      <c r="FE304" s="299"/>
      <c r="FF304" s="299"/>
      <c r="FG304" s="299"/>
      <c r="FH304" s="299"/>
      <c r="FI304" s="299"/>
      <c r="FJ304" s="299"/>
      <c r="FK304" s="299"/>
      <c r="FL304" s="299"/>
      <c r="FM304" s="299"/>
      <c r="FN304" s="299"/>
      <c r="FO304" s="299"/>
      <c r="FP304" s="299"/>
      <c r="FQ304" s="299"/>
      <c r="FR304" s="299"/>
      <c r="FS304" s="299"/>
      <c r="FT304" s="299"/>
      <c r="FU304" s="299"/>
      <c r="FV304" s="299"/>
      <c r="FW304" s="299"/>
      <c r="FX304" s="299"/>
      <c r="FY304" s="299"/>
      <c r="FZ304" s="299"/>
      <c r="GA304" s="299"/>
      <c r="GB304" s="299"/>
      <c r="GC304" s="299"/>
      <c r="GD304" s="299"/>
      <c r="GE304" s="299"/>
      <c r="GF304" s="299"/>
      <c r="GG304" s="299"/>
      <c r="GH304" s="299"/>
      <c r="GI304" s="299"/>
      <c r="GJ304" s="299"/>
      <c r="GK304" s="299"/>
      <c r="GL304" s="299"/>
      <c r="GM304" s="299"/>
      <c r="GN304" s="299"/>
      <c r="GO304" s="299"/>
      <c r="GP304" s="299"/>
      <c r="GQ304" s="299"/>
      <c r="GR304" s="299"/>
      <c r="GS304" s="299"/>
      <c r="GT304" s="299"/>
      <c r="GU304" s="299"/>
      <c r="GV304" s="299"/>
      <c r="GW304" s="299"/>
      <c r="GX304" s="299"/>
      <c r="GY304" s="299"/>
      <c r="GZ304" s="299"/>
      <c r="HA304" s="299"/>
      <c r="HB304" s="299"/>
      <c r="HC304" s="299"/>
      <c r="HD304" s="299"/>
      <c r="HE304" s="299"/>
      <c r="HF304" s="299"/>
      <c r="HG304" s="299"/>
      <c r="HH304" s="299"/>
      <c r="HI304" s="299"/>
      <c r="HJ304" s="299"/>
      <c r="HK304" s="299"/>
      <c r="HL304" s="299"/>
      <c r="HM304" s="299"/>
      <c r="HN304" s="299"/>
      <c r="HO304" s="299"/>
      <c r="HP304" s="299"/>
      <c r="HQ304" s="299"/>
      <c r="HR304" s="299"/>
      <c r="HS304" s="299"/>
      <c r="HT304" s="299"/>
      <c r="HU304" s="299"/>
      <c r="HV304" s="299"/>
      <c r="HW304" s="299"/>
      <c r="HX304" s="299"/>
      <c r="HY304" s="299"/>
      <c r="HZ304" s="299"/>
      <c r="IA304" s="299"/>
      <c r="IB304" s="299"/>
      <c r="IC304" s="299"/>
      <c r="ID304" s="299"/>
      <c r="IE304" s="299"/>
      <c r="IF304" s="299"/>
      <c r="IG304" s="299"/>
      <c r="IH304" s="299"/>
      <c r="II304" s="299"/>
      <c r="IJ304" s="299"/>
      <c r="IK304" s="299"/>
      <c r="IL304" s="299"/>
      <c r="IM304" s="299"/>
      <c r="IN304" s="299"/>
      <c r="IO304" s="299"/>
      <c r="IP304" s="299"/>
      <c r="IQ304" s="299"/>
      <c r="IR304" s="299"/>
      <c r="IS304" s="299"/>
      <c r="IT304" s="299"/>
      <c r="IU304" s="299"/>
      <c r="IV304" s="299"/>
      <c r="IW304" s="299"/>
    </row>
    <row r="305" customFormat="false" ht="12.75" hidden="false" customHeight="false" outlineLevel="0" collapsed="false">
      <c r="A305" s="296" t="n">
        <v>7</v>
      </c>
      <c r="B305" s="297" t="s">
        <v>499</v>
      </c>
    </row>
    <row r="306" customFormat="false" ht="12.75" hidden="false" customHeight="false" outlineLevel="0" collapsed="false">
      <c r="A306" s="296" t="n">
        <v>8</v>
      </c>
      <c r="B306" s="310" t="s">
        <v>500</v>
      </c>
      <c r="C306" s="311"/>
      <c r="D306" s="311"/>
      <c r="E306" s="311"/>
      <c r="F306" s="311"/>
      <c r="G306" s="311"/>
      <c r="H306" s="312"/>
      <c r="I306" s="310"/>
      <c r="J306" s="313"/>
      <c r="K306" s="314"/>
      <c r="L306" s="314"/>
      <c r="M306" s="310"/>
      <c r="N306" s="310"/>
      <c r="O306" s="310"/>
      <c r="P306" s="310"/>
      <c r="Q306" s="310"/>
      <c r="R306" s="310"/>
      <c r="S306" s="310"/>
      <c r="T306" s="310"/>
      <c r="U306" s="310"/>
      <c r="V306" s="310"/>
      <c r="W306" s="310"/>
      <c r="X306" s="310"/>
      <c r="Y306" s="310"/>
      <c r="Z306" s="310"/>
      <c r="AA306" s="310"/>
      <c r="AB306" s="310"/>
      <c r="AC306" s="310"/>
      <c r="AD306" s="310"/>
      <c r="AE306" s="310"/>
      <c r="AF306" s="310"/>
      <c r="AG306" s="310"/>
      <c r="AH306" s="310"/>
      <c r="AI306" s="310"/>
      <c r="AJ306" s="310"/>
      <c r="AK306" s="310"/>
      <c r="AL306" s="310"/>
      <c r="AM306" s="310"/>
      <c r="AN306" s="310"/>
      <c r="AO306" s="310"/>
      <c r="AP306" s="310"/>
      <c r="AQ306" s="310"/>
      <c r="AR306" s="310"/>
      <c r="AS306" s="310"/>
      <c r="AT306" s="310"/>
      <c r="AU306" s="310"/>
      <c r="AV306" s="310"/>
      <c r="AW306" s="310"/>
      <c r="AX306" s="310"/>
      <c r="AY306" s="310"/>
      <c r="AZ306" s="310"/>
      <c r="BA306" s="310"/>
      <c r="BB306" s="310"/>
      <c r="BC306" s="310"/>
      <c r="BD306" s="310"/>
      <c r="BE306" s="310"/>
      <c r="BF306" s="310"/>
      <c r="BG306" s="310"/>
      <c r="BH306" s="310"/>
      <c r="BI306" s="310"/>
      <c r="BJ306" s="310"/>
      <c r="BK306" s="310"/>
      <c r="BL306" s="310"/>
      <c r="BM306" s="310"/>
      <c r="BN306" s="310"/>
      <c r="BO306" s="310"/>
      <c r="BP306" s="310"/>
      <c r="BQ306" s="310"/>
      <c r="BR306" s="310"/>
      <c r="BS306" s="310"/>
      <c r="BT306" s="310"/>
      <c r="BU306" s="310"/>
      <c r="BV306" s="310"/>
      <c r="BW306" s="310"/>
      <c r="BX306" s="310"/>
      <c r="BY306" s="310"/>
      <c r="BZ306" s="310"/>
      <c r="CA306" s="310"/>
      <c r="CB306" s="310"/>
      <c r="CC306" s="310"/>
      <c r="CD306" s="310"/>
      <c r="CE306" s="310"/>
      <c r="CF306" s="310"/>
      <c r="CG306" s="310"/>
      <c r="CH306" s="310"/>
      <c r="CI306" s="310"/>
      <c r="CJ306" s="310"/>
      <c r="CK306" s="310"/>
      <c r="CL306" s="310"/>
      <c r="CM306" s="310"/>
      <c r="CN306" s="310"/>
      <c r="CO306" s="310"/>
      <c r="CP306" s="310"/>
      <c r="CQ306" s="310"/>
      <c r="CR306" s="310"/>
      <c r="CS306" s="310"/>
      <c r="CT306" s="310"/>
      <c r="CU306" s="310"/>
      <c r="CV306" s="310"/>
      <c r="CW306" s="310"/>
      <c r="CX306" s="310"/>
      <c r="CY306" s="310"/>
      <c r="CZ306" s="310"/>
      <c r="DA306" s="310"/>
      <c r="DB306" s="310"/>
      <c r="DC306" s="310"/>
      <c r="DD306" s="310"/>
      <c r="DE306" s="310"/>
      <c r="DF306" s="310"/>
      <c r="DG306" s="310"/>
      <c r="DH306" s="310"/>
      <c r="DI306" s="310"/>
      <c r="DJ306" s="310"/>
      <c r="DK306" s="310"/>
      <c r="DL306" s="310"/>
      <c r="DM306" s="310"/>
      <c r="DN306" s="310"/>
      <c r="DO306" s="310"/>
      <c r="DP306" s="310"/>
      <c r="DQ306" s="310"/>
      <c r="DR306" s="310"/>
      <c r="DS306" s="310"/>
      <c r="DT306" s="310"/>
      <c r="DU306" s="310"/>
      <c r="DV306" s="310"/>
      <c r="DW306" s="310"/>
      <c r="DX306" s="310"/>
      <c r="DY306" s="310"/>
      <c r="DZ306" s="310"/>
      <c r="EA306" s="310"/>
      <c r="EB306" s="310"/>
      <c r="EC306" s="310"/>
      <c r="ED306" s="310"/>
      <c r="EE306" s="310"/>
      <c r="EF306" s="310"/>
      <c r="EG306" s="310"/>
      <c r="EH306" s="310"/>
      <c r="EI306" s="310"/>
      <c r="EJ306" s="310"/>
      <c r="EK306" s="310"/>
      <c r="EL306" s="310"/>
      <c r="EM306" s="310"/>
      <c r="EN306" s="310"/>
      <c r="EO306" s="310"/>
      <c r="EP306" s="310"/>
      <c r="EQ306" s="310"/>
      <c r="ER306" s="310"/>
      <c r="ES306" s="310"/>
      <c r="ET306" s="310"/>
      <c r="EU306" s="310"/>
      <c r="EV306" s="310"/>
      <c r="EW306" s="310"/>
      <c r="EX306" s="310"/>
      <c r="EY306" s="310"/>
      <c r="EZ306" s="310"/>
      <c r="FA306" s="310"/>
      <c r="FB306" s="310"/>
      <c r="FC306" s="310"/>
      <c r="FD306" s="310"/>
      <c r="FE306" s="310"/>
      <c r="FF306" s="310"/>
      <c r="FG306" s="310"/>
      <c r="FH306" s="310"/>
      <c r="FI306" s="310"/>
      <c r="FJ306" s="310"/>
      <c r="FK306" s="310"/>
      <c r="FL306" s="310"/>
      <c r="FM306" s="310"/>
      <c r="FN306" s="310"/>
      <c r="FO306" s="310"/>
      <c r="FP306" s="310"/>
      <c r="FQ306" s="310"/>
      <c r="FR306" s="310"/>
      <c r="FS306" s="310"/>
      <c r="FT306" s="310"/>
      <c r="FU306" s="310"/>
      <c r="FV306" s="310"/>
      <c r="FW306" s="310"/>
      <c r="FX306" s="310"/>
      <c r="FY306" s="310"/>
      <c r="FZ306" s="310"/>
      <c r="GA306" s="310"/>
      <c r="GB306" s="310"/>
      <c r="GC306" s="310"/>
      <c r="GD306" s="310"/>
      <c r="GE306" s="310"/>
      <c r="GF306" s="310"/>
      <c r="GG306" s="310"/>
      <c r="GH306" s="310"/>
      <c r="GI306" s="310"/>
      <c r="GJ306" s="310"/>
      <c r="GK306" s="310"/>
      <c r="GL306" s="310"/>
      <c r="GM306" s="310"/>
      <c r="GN306" s="310"/>
      <c r="GO306" s="310"/>
      <c r="GP306" s="310"/>
      <c r="GQ306" s="310"/>
      <c r="GR306" s="310"/>
      <c r="GS306" s="310"/>
      <c r="GT306" s="310"/>
      <c r="GU306" s="310"/>
      <c r="GV306" s="310"/>
      <c r="GW306" s="310"/>
      <c r="GX306" s="310"/>
      <c r="GY306" s="310"/>
      <c r="GZ306" s="310"/>
      <c r="HA306" s="310"/>
      <c r="HB306" s="310"/>
      <c r="HC306" s="310"/>
      <c r="HD306" s="310"/>
      <c r="HE306" s="310"/>
      <c r="HF306" s="310"/>
      <c r="HG306" s="310"/>
      <c r="HH306" s="310"/>
      <c r="HI306" s="310"/>
      <c r="HJ306" s="310"/>
      <c r="HK306" s="310"/>
      <c r="HL306" s="310"/>
      <c r="HM306" s="310"/>
      <c r="HN306" s="310"/>
      <c r="HO306" s="310"/>
      <c r="HP306" s="310"/>
      <c r="HQ306" s="310"/>
      <c r="HR306" s="310"/>
      <c r="HS306" s="310"/>
      <c r="HT306" s="310"/>
      <c r="HU306" s="310"/>
      <c r="HV306" s="310"/>
      <c r="HW306" s="310"/>
      <c r="HX306" s="310"/>
      <c r="HY306" s="310"/>
      <c r="HZ306" s="310"/>
      <c r="IA306" s="310"/>
      <c r="IB306" s="310"/>
      <c r="IC306" s="310"/>
      <c r="ID306" s="310"/>
      <c r="IE306" s="310"/>
      <c r="IF306" s="310"/>
      <c r="IG306" s="310"/>
      <c r="IH306" s="310"/>
      <c r="II306" s="310"/>
      <c r="IJ306" s="310"/>
      <c r="IK306" s="310"/>
      <c r="IL306" s="310"/>
      <c r="IM306" s="310"/>
      <c r="IN306" s="310"/>
      <c r="IO306" s="310"/>
      <c r="IP306" s="310"/>
      <c r="IQ306" s="310"/>
      <c r="IR306" s="310"/>
      <c r="IS306" s="310"/>
      <c r="IT306" s="310"/>
      <c r="IU306" s="310"/>
      <c r="IV306" s="310"/>
      <c r="IW306" s="310"/>
    </row>
  </sheetData>
  <mergeCells count="38">
    <mergeCell ref="D1:G1"/>
    <mergeCell ref="K1:L1"/>
    <mergeCell ref="D35:H35"/>
    <mergeCell ref="D36:H36"/>
    <mergeCell ref="D37:H37"/>
    <mergeCell ref="D38:H38"/>
    <mergeCell ref="D39:H39"/>
    <mergeCell ref="D41:H41"/>
    <mergeCell ref="D43:H43"/>
    <mergeCell ref="D191:L191"/>
    <mergeCell ref="D192:L192"/>
    <mergeCell ref="D193:L193"/>
    <mergeCell ref="D194:L194"/>
    <mergeCell ref="D195:L195"/>
    <mergeCell ref="D196:L196"/>
    <mergeCell ref="D197:L197"/>
    <mergeCell ref="D198:L198"/>
    <mergeCell ref="D199:L199"/>
    <mergeCell ref="D249:L249"/>
    <mergeCell ref="D250:L250"/>
    <mergeCell ref="D251:L251"/>
    <mergeCell ref="D252:L252"/>
    <mergeCell ref="D257:H257"/>
    <mergeCell ref="D258:H258"/>
    <mergeCell ref="D259:H259"/>
    <mergeCell ref="D260:H260"/>
    <mergeCell ref="D261:H261"/>
    <mergeCell ref="D262:H262"/>
    <mergeCell ref="D264:H264"/>
    <mergeCell ref="D265:H265"/>
    <mergeCell ref="D266:H266"/>
    <mergeCell ref="D267:H267"/>
    <mergeCell ref="D268:H268"/>
    <mergeCell ref="D269:H269"/>
    <mergeCell ref="D270:H270"/>
    <mergeCell ref="D271:H271"/>
    <mergeCell ref="D272:H272"/>
    <mergeCell ref="D273:H273"/>
  </mergeCells>
  <printOptions headings="false" gridLines="false" gridLinesSet="true" horizontalCentered="true" verticalCentered="false"/>
  <pageMargins left="0.25" right="0.25" top="0.8" bottom="0.8" header="0.359722222222222" footer="0.2"/>
  <pageSetup paperSize="1" scale="100" fitToWidth="1" fitToHeight="50" pageOrder="downThenOver" orientation="landscape" blackAndWhite="false" draft="false" cellComments="none" horizontalDpi="300" verticalDpi="300" copies="1"/>
  <headerFooter differentFirst="false" differentOddEven="false">
    <oddHeader>&amp;C&amp;"Impact,Regular"&amp;20I S O     S e t t l e m e n t      C h a r g e    M a t r i x</oddHeader>
    <oddFooter>&amp;LCalifornia ISO Working Document
&amp;F
Effective: 1/1/2002&amp;CPage A&amp;P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0" ySplit="2" topLeftCell="BM33" activePane="bottomLeft" state="frozen"/>
      <selection pane="topLeft" activeCell="A1" activeCellId="0" sqref="A1"/>
      <selection pane="bottomLeft" activeCell="D34" activeCellId="0" sqref="D34"/>
    </sheetView>
  </sheetViews>
  <sheetFormatPr defaultColWidth="9.13671875" defaultRowHeight="12.75" customHeight="true" zeroHeight="false" outlineLevelRow="0" outlineLevelCol="0"/>
  <cols>
    <col collapsed="false" customWidth="true" hidden="false" outlineLevel="0" max="1" min="1" style="1" width="4.28"/>
    <col collapsed="false" customWidth="true" hidden="false" outlineLevel="0" max="2" min="2" style="315" width="5.85"/>
    <col collapsed="false" customWidth="true" hidden="false" outlineLevel="0" max="3" min="3" style="3" width="19.85"/>
    <col collapsed="false" customWidth="true" hidden="false" outlineLevel="0" max="4" min="4" style="3" width="29.56"/>
    <col collapsed="false" customWidth="true" hidden="false" outlineLevel="0" max="5" min="5" style="3" width="7.7"/>
    <col collapsed="false" customWidth="true" hidden="false" outlineLevel="0" max="6" min="6" style="3" width="49.13"/>
    <col collapsed="false" customWidth="true" hidden="false" outlineLevel="0" max="7" min="7" style="3" width="8.14"/>
    <col collapsed="false" customWidth="true" hidden="false" outlineLevel="0" max="9" min="8" style="5" width="12.56"/>
    <col collapsed="false" customWidth="true" hidden="false" outlineLevel="0" max="10" min="10" style="6" width="12.42"/>
    <col collapsed="false" customWidth="true" hidden="false" outlineLevel="0" max="11" min="11" style="7" width="10.99"/>
    <col collapsed="false" customWidth="true" hidden="false" outlineLevel="0" max="12" min="12" style="7" width="11.85"/>
    <col collapsed="false" customWidth="false" hidden="false" outlineLevel="0" max="257" min="13" style="5" width="9.14"/>
  </cols>
  <sheetData>
    <row r="1" customFormat="false" ht="17.25" hidden="false" customHeight="true" outlineLevel="0" collapsed="false">
      <c r="A1" s="8"/>
      <c r="B1" s="9" t="s">
        <v>0</v>
      </c>
      <c r="C1" s="10"/>
      <c r="D1" s="11" t="s">
        <v>1</v>
      </c>
      <c r="E1" s="11"/>
      <c r="F1" s="11"/>
      <c r="G1" s="11"/>
      <c r="H1" s="12" t="s">
        <v>2</v>
      </c>
      <c r="I1" s="13" t="s">
        <v>3</v>
      </c>
      <c r="J1" s="14"/>
      <c r="K1" s="15" t="s">
        <v>4</v>
      </c>
      <c r="L1" s="15"/>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customFormat="false" ht="15.75" hidden="false" customHeight="true" outlineLevel="0" collapsed="false">
      <c r="A2" s="8" t="s">
        <v>5</v>
      </c>
      <c r="B2" s="17" t="s">
        <v>6</v>
      </c>
      <c r="C2" s="10" t="s">
        <v>7</v>
      </c>
      <c r="D2" s="18" t="s">
        <v>8</v>
      </c>
      <c r="E2" s="18" t="s">
        <v>9</v>
      </c>
      <c r="F2" s="18" t="s">
        <v>10</v>
      </c>
      <c r="G2" s="18" t="s">
        <v>9</v>
      </c>
      <c r="H2" s="19" t="s">
        <v>11</v>
      </c>
      <c r="I2" s="20" t="s">
        <v>12</v>
      </c>
      <c r="J2" s="21" t="s">
        <v>13</v>
      </c>
      <c r="K2" s="22" t="s">
        <v>14</v>
      </c>
      <c r="L2" s="23" t="s">
        <v>15</v>
      </c>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customFormat="false" ht="15.75" hidden="false" customHeight="true" outlineLevel="0" collapsed="false">
      <c r="A3" s="127" t="s">
        <v>501</v>
      </c>
      <c r="B3" s="316"/>
      <c r="C3" s="317"/>
      <c r="D3" s="129"/>
      <c r="E3" s="129"/>
      <c r="F3" s="129"/>
      <c r="G3" s="129"/>
      <c r="H3" s="38"/>
      <c r="I3" s="38"/>
      <c r="J3" s="170"/>
      <c r="K3" s="40"/>
      <c r="L3" s="40"/>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customFormat="false" ht="40.5" hidden="false" customHeight="true" outlineLevel="0" collapsed="false">
      <c r="A4" s="318" t="n">
        <v>1</v>
      </c>
      <c r="B4" s="319" t="n">
        <v>7</v>
      </c>
      <c r="C4" s="320" t="s">
        <v>502</v>
      </c>
      <c r="D4" s="320" t="s">
        <v>503</v>
      </c>
      <c r="E4" s="46" t="s">
        <v>504</v>
      </c>
      <c r="F4" s="320" t="s">
        <v>505</v>
      </c>
      <c r="G4" s="320" t="s">
        <v>506</v>
      </c>
      <c r="H4" s="321" t="s">
        <v>45</v>
      </c>
      <c r="I4" s="47" t="s">
        <v>244</v>
      </c>
      <c r="J4" s="39" t="s">
        <v>507</v>
      </c>
      <c r="K4" s="48" t="n">
        <v>36692</v>
      </c>
      <c r="L4" s="322" t="n">
        <v>36814</v>
      </c>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row>
    <row r="5" customFormat="false" ht="63" hidden="false" customHeight="true" outlineLevel="0" collapsed="false">
      <c r="A5" s="318" t="n">
        <v>2</v>
      </c>
      <c r="B5" s="319" t="n">
        <v>117</v>
      </c>
      <c r="C5" s="320" t="s">
        <v>508</v>
      </c>
      <c r="D5" s="166" t="s">
        <v>509</v>
      </c>
      <c r="E5" s="46" t="s">
        <v>192</v>
      </c>
      <c r="F5" s="320" t="s">
        <v>510</v>
      </c>
      <c r="G5" s="320" t="s">
        <v>194</v>
      </c>
      <c r="H5" s="321" t="s">
        <v>65</v>
      </c>
      <c r="I5" s="47" t="s">
        <v>244</v>
      </c>
      <c r="J5" s="39" t="s">
        <v>507</v>
      </c>
      <c r="K5" s="48" t="n">
        <v>36692</v>
      </c>
      <c r="L5" s="322" t="n">
        <v>36814</v>
      </c>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c r="IR5" s="49"/>
      <c r="IS5" s="49"/>
      <c r="IT5" s="49"/>
      <c r="IU5" s="49"/>
      <c r="IV5" s="49"/>
      <c r="IW5" s="49"/>
    </row>
    <row r="6" customFormat="false" ht="42" hidden="false" customHeight="true" outlineLevel="0" collapsed="false">
      <c r="A6" s="323" t="n">
        <f aca="false">A5+1</f>
        <v>3</v>
      </c>
      <c r="B6" s="43" t="n">
        <v>1120</v>
      </c>
      <c r="C6" s="36" t="s">
        <v>511</v>
      </c>
      <c r="D6" s="166" t="s">
        <v>285</v>
      </c>
      <c r="E6" s="36" t="s">
        <v>512</v>
      </c>
      <c r="F6" s="36" t="s">
        <v>286</v>
      </c>
      <c r="G6" s="36" t="s">
        <v>194</v>
      </c>
      <c r="H6" s="321" t="s">
        <v>65</v>
      </c>
      <c r="I6" s="321" t="s">
        <v>244</v>
      </c>
      <c r="J6" s="39" t="s">
        <v>507</v>
      </c>
      <c r="K6" s="163" t="n">
        <v>37012</v>
      </c>
      <c r="L6" s="163" t="s">
        <v>25</v>
      </c>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row>
    <row r="7" customFormat="false" ht="42" hidden="false" customHeight="true" outlineLevel="0" collapsed="false">
      <c r="A7" s="323" t="n">
        <f aca="false">A6+1</f>
        <v>4</v>
      </c>
      <c r="B7" s="43" t="n">
        <v>1121</v>
      </c>
      <c r="C7" s="36" t="s">
        <v>513</v>
      </c>
      <c r="D7" s="166" t="s">
        <v>285</v>
      </c>
      <c r="E7" s="36" t="s">
        <v>512</v>
      </c>
      <c r="F7" s="36" t="s">
        <v>286</v>
      </c>
      <c r="G7" s="36" t="s">
        <v>194</v>
      </c>
      <c r="H7" s="321" t="s">
        <v>65</v>
      </c>
      <c r="I7" s="321" t="s">
        <v>244</v>
      </c>
      <c r="J7" s="39" t="s">
        <v>507</v>
      </c>
      <c r="K7" s="163" t="n">
        <v>37012</v>
      </c>
      <c r="L7" s="163" t="s">
        <v>25</v>
      </c>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c r="IR7" s="49"/>
      <c r="IS7" s="49"/>
      <c r="IT7" s="49"/>
      <c r="IU7" s="49"/>
      <c r="IV7" s="49"/>
      <c r="IW7" s="49"/>
    </row>
    <row r="8" customFormat="false" ht="79.5" hidden="false" customHeight="true" outlineLevel="0" collapsed="false">
      <c r="A8" s="318" t="n">
        <f aca="false">A7+1</f>
        <v>5</v>
      </c>
      <c r="B8" s="319" t="n">
        <v>3472</v>
      </c>
      <c r="C8" s="320" t="s">
        <v>514</v>
      </c>
      <c r="D8" s="46" t="s">
        <v>515</v>
      </c>
      <c r="E8" s="46" t="s">
        <v>192</v>
      </c>
      <c r="F8" s="324" t="s">
        <v>516</v>
      </c>
      <c r="G8" s="320" t="s">
        <v>194</v>
      </c>
      <c r="H8" s="321" t="s">
        <v>45</v>
      </c>
      <c r="I8" s="325" t="s">
        <v>517</v>
      </c>
      <c r="J8" s="171" t="s">
        <v>507</v>
      </c>
      <c r="K8" s="48" t="n">
        <v>37043</v>
      </c>
      <c r="L8" s="48" t="n">
        <v>37165</v>
      </c>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row>
    <row r="9" customFormat="false" ht="66.75" hidden="false" customHeight="true" outlineLevel="0" collapsed="false">
      <c r="A9" s="318" t="n">
        <f aca="false">A8+1</f>
        <v>6</v>
      </c>
      <c r="B9" s="319" t="n">
        <v>3473</v>
      </c>
      <c r="C9" s="320" t="s">
        <v>518</v>
      </c>
      <c r="D9" s="320" t="s">
        <v>519</v>
      </c>
      <c r="E9" s="46" t="s">
        <v>192</v>
      </c>
      <c r="F9" s="320" t="s">
        <v>520</v>
      </c>
      <c r="G9" s="320" t="s">
        <v>194</v>
      </c>
      <c r="H9" s="321" t="s">
        <v>45</v>
      </c>
      <c r="I9" s="325" t="s">
        <v>517</v>
      </c>
      <c r="J9" s="171" t="s">
        <v>507</v>
      </c>
      <c r="K9" s="48" t="n">
        <v>37043</v>
      </c>
      <c r="L9" s="322" t="n">
        <v>37165</v>
      </c>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c r="IR9" s="49"/>
      <c r="IS9" s="49"/>
      <c r="IT9" s="49"/>
      <c r="IU9" s="49"/>
      <c r="IV9" s="49"/>
      <c r="IW9" s="49"/>
    </row>
    <row r="10" customFormat="false" ht="60.75" hidden="false" customHeight="true" outlineLevel="0" collapsed="false">
      <c r="A10" s="318" t="n">
        <f aca="false">A9+1</f>
        <v>7</v>
      </c>
      <c r="B10" s="319" t="n">
        <v>3482</v>
      </c>
      <c r="C10" s="320" t="s">
        <v>521</v>
      </c>
      <c r="D10" s="166" t="s">
        <v>509</v>
      </c>
      <c r="E10" s="46" t="s">
        <v>192</v>
      </c>
      <c r="F10" s="320" t="s">
        <v>522</v>
      </c>
      <c r="G10" s="320" t="s">
        <v>194</v>
      </c>
      <c r="H10" s="321" t="s">
        <v>65</v>
      </c>
      <c r="I10" s="325" t="s">
        <v>517</v>
      </c>
      <c r="J10" s="171" t="s">
        <v>507</v>
      </c>
      <c r="K10" s="48" t="n">
        <v>37043</v>
      </c>
      <c r="L10" s="48" t="n">
        <v>37165</v>
      </c>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row>
    <row r="11" customFormat="false" ht="60.75" hidden="false" customHeight="true" outlineLevel="0" collapsed="false">
      <c r="A11" s="318" t="n">
        <f aca="false">A10+1</f>
        <v>8</v>
      </c>
      <c r="B11" s="319" t="n">
        <v>3483</v>
      </c>
      <c r="C11" s="320" t="s">
        <v>523</v>
      </c>
      <c r="D11" s="166" t="s">
        <v>509</v>
      </c>
      <c r="E11" s="46" t="s">
        <v>192</v>
      </c>
      <c r="F11" s="320" t="s">
        <v>524</v>
      </c>
      <c r="G11" s="320" t="s">
        <v>194</v>
      </c>
      <c r="H11" s="321" t="s">
        <v>65</v>
      </c>
      <c r="I11" s="325" t="s">
        <v>517</v>
      </c>
      <c r="J11" s="171" t="s">
        <v>507</v>
      </c>
      <c r="K11" s="48" t="n">
        <v>37043</v>
      </c>
      <c r="L11" s="322" t="n">
        <v>37165</v>
      </c>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row>
    <row r="12" customFormat="false" ht="16.5" hidden="false" customHeight="false" outlineLevel="0" collapsed="false">
      <c r="A12" s="127" t="s">
        <v>525</v>
      </c>
      <c r="B12" s="316"/>
      <c r="C12" s="317"/>
      <c r="D12" s="129"/>
      <c r="E12" s="129"/>
      <c r="F12" s="129"/>
      <c r="G12" s="129"/>
      <c r="H12" s="38"/>
      <c r="I12" s="38"/>
      <c r="J12" s="170"/>
      <c r="K12" s="40"/>
      <c r="L12" s="40"/>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41.25" hidden="false" customHeight="true" outlineLevel="0" collapsed="false">
      <c r="A13" s="318" t="n">
        <f aca="false">+A11+1</f>
        <v>9</v>
      </c>
      <c r="B13" s="45" t="n">
        <v>1012</v>
      </c>
      <c r="C13" s="46" t="s">
        <v>526</v>
      </c>
      <c r="D13" s="166" t="s">
        <v>285</v>
      </c>
      <c r="E13" s="46" t="s">
        <v>192</v>
      </c>
      <c r="F13" s="166" t="s">
        <v>527</v>
      </c>
      <c r="G13" s="46" t="s">
        <v>194</v>
      </c>
      <c r="H13" s="321" t="s">
        <v>528</v>
      </c>
      <c r="I13" s="47" t="s">
        <v>23</v>
      </c>
      <c r="J13" s="39" t="s">
        <v>507</v>
      </c>
      <c r="K13" s="48" t="n">
        <v>36526</v>
      </c>
      <c r="L13" s="48" t="n">
        <v>36677</v>
      </c>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row>
    <row r="14" customFormat="false" ht="41.25" hidden="false" customHeight="true" outlineLevel="0" collapsed="false">
      <c r="A14" s="326" t="n">
        <f aca="false">A13+1</f>
        <v>10</v>
      </c>
      <c r="B14" s="327" t="n">
        <v>3010</v>
      </c>
      <c r="C14" s="328" t="s">
        <v>529</v>
      </c>
      <c r="D14" s="328" t="s">
        <v>530</v>
      </c>
      <c r="E14" s="35" t="s">
        <v>141</v>
      </c>
      <c r="F14" s="329" t="s">
        <v>531</v>
      </c>
      <c r="G14" s="328" t="s">
        <v>210</v>
      </c>
      <c r="H14" s="321" t="s">
        <v>532</v>
      </c>
      <c r="I14" s="321" t="s">
        <v>244</v>
      </c>
      <c r="J14" s="39" t="s">
        <v>507</v>
      </c>
      <c r="K14" s="40" t="n">
        <v>35886</v>
      </c>
      <c r="L14" s="40" t="s">
        <v>25</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customFormat="false" ht="41.25" hidden="false" customHeight="true" outlineLevel="0" collapsed="false">
      <c r="A15" s="326" t="n">
        <f aca="false">A14+1</f>
        <v>11</v>
      </c>
      <c r="B15" s="327" t="n">
        <v>3020</v>
      </c>
      <c r="C15" s="328" t="s">
        <v>533</v>
      </c>
      <c r="D15" s="328" t="s">
        <v>534</v>
      </c>
      <c r="E15" s="35" t="s">
        <v>141</v>
      </c>
      <c r="F15" s="329" t="s">
        <v>531</v>
      </c>
      <c r="G15" s="328" t="s">
        <v>210</v>
      </c>
      <c r="H15" s="321" t="s">
        <v>532</v>
      </c>
      <c r="I15" s="321" t="s">
        <v>244</v>
      </c>
      <c r="J15" s="39" t="s">
        <v>507</v>
      </c>
      <c r="K15" s="40" t="n">
        <v>35886</v>
      </c>
      <c r="L15" s="40" t="s">
        <v>25</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customFormat="false" ht="15" hidden="false" customHeight="true" outlineLevel="0" collapsed="false">
      <c r="A16" s="153" t="s">
        <v>535</v>
      </c>
      <c r="B16" s="167"/>
      <c r="C16" s="153"/>
      <c r="D16" s="330"/>
      <c r="E16" s="330"/>
      <c r="F16" s="330"/>
      <c r="G16" s="330"/>
      <c r="H16" s="331"/>
      <c r="I16" s="331"/>
      <c r="J16" s="332"/>
      <c r="K16" s="333"/>
      <c r="L16" s="333"/>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c r="CM16" s="334"/>
      <c r="CN16" s="334"/>
      <c r="CO16" s="334"/>
      <c r="CP16" s="334"/>
      <c r="CQ16" s="334"/>
      <c r="CR16" s="334"/>
      <c r="CS16" s="334"/>
      <c r="CT16" s="334"/>
      <c r="CU16" s="334"/>
      <c r="CV16" s="334"/>
      <c r="CW16" s="334"/>
      <c r="CX16" s="334"/>
      <c r="CY16" s="334"/>
      <c r="CZ16" s="334"/>
      <c r="DA16" s="334"/>
      <c r="DB16" s="334"/>
      <c r="DC16" s="334"/>
      <c r="DD16" s="334"/>
      <c r="DE16" s="334"/>
      <c r="DF16" s="334"/>
      <c r="DG16" s="334"/>
      <c r="DH16" s="334"/>
      <c r="DI16" s="334"/>
      <c r="DJ16" s="334"/>
      <c r="DK16" s="334"/>
      <c r="DL16" s="334"/>
      <c r="DM16" s="334"/>
      <c r="DN16" s="334"/>
      <c r="DO16" s="334"/>
      <c r="DP16" s="334"/>
      <c r="DQ16" s="334"/>
      <c r="DR16" s="334"/>
      <c r="DS16" s="334"/>
      <c r="DT16" s="334"/>
      <c r="DU16" s="334"/>
      <c r="DV16" s="334"/>
      <c r="DW16" s="334"/>
      <c r="DX16" s="334"/>
      <c r="DY16" s="334"/>
      <c r="DZ16" s="334"/>
      <c r="EA16" s="334"/>
      <c r="EB16" s="334"/>
      <c r="EC16" s="334"/>
      <c r="ED16" s="334"/>
      <c r="EE16" s="334"/>
      <c r="EF16" s="334"/>
      <c r="EG16" s="334"/>
      <c r="EH16" s="334"/>
      <c r="EI16" s="334"/>
      <c r="EJ16" s="334"/>
      <c r="EK16" s="334"/>
      <c r="EL16" s="334"/>
      <c r="EM16" s="334"/>
      <c r="EN16" s="334"/>
      <c r="EO16" s="334"/>
      <c r="EP16" s="334"/>
      <c r="EQ16" s="334"/>
      <c r="ER16" s="334"/>
      <c r="ES16" s="334"/>
      <c r="ET16" s="334"/>
      <c r="EU16" s="334"/>
      <c r="EV16" s="334"/>
      <c r="EW16" s="334"/>
      <c r="EX16" s="334"/>
      <c r="EY16" s="334"/>
      <c r="EZ16" s="334"/>
      <c r="FA16" s="334"/>
      <c r="FB16" s="334"/>
      <c r="FC16" s="334"/>
      <c r="FD16" s="334"/>
      <c r="FE16" s="334"/>
      <c r="FF16" s="334"/>
      <c r="FG16" s="334"/>
      <c r="FH16" s="334"/>
      <c r="FI16" s="334"/>
      <c r="FJ16" s="334"/>
      <c r="FK16" s="334"/>
      <c r="FL16" s="334"/>
      <c r="FM16" s="334"/>
      <c r="FN16" s="334"/>
      <c r="FO16" s="334"/>
      <c r="FP16" s="334"/>
      <c r="FQ16" s="334"/>
      <c r="FR16" s="334"/>
      <c r="FS16" s="334"/>
      <c r="FT16" s="334"/>
      <c r="FU16" s="334"/>
      <c r="FV16" s="334"/>
      <c r="FW16" s="334"/>
      <c r="FX16" s="334"/>
      <c r="FY16" s="334"/>
      <c r="FZ16" s="334"/>
      <c r="GA16" s="334"/>
      <c r="GB16" s="334"/>
      <c r="GC16" s="334"/>
      <c r="GD16" s="334"/>
      <c r="GE16" s="334"/>
      <c r="GF16" s="334"/>
      <c r="GG16" s="334"/>
      <c r="GH16" s="334"/>
      <c r="GI16" s="334"/>
      <c r="GJ16" s="334"/>
      <c r="GK16" s="334"/>
      <c r="GL16" s="334"/>
      <c r="GM16" s="334"/>
      <c r="GN16" s="334"/>
      <c r="GO16" s="334"/>
      <c r="GP16" s="334"/>
      <c r="GQ16" s="334"/>
      <c r="GR16" s="334"/>
      <c r="GS16" s="334"/>
      <c r="GT16" s="334"/>
      <c r="GU16" s="334"/>
      <c r="GV16" s="334"/>
      <c r="GW16" s="334"/>
      <c r="GX16" s="334"/>
      <c r="GY16" s="334"/>
      <c r="GZ16" s="334"/>
      <c r="HA16" s="334"/>
      <c r="HB16" s="334"/>
      <c r="HC16" s="334"/>
      <c r="HD16" s="334"/>
      <c r="HE16" s="334"/>
      <c r="HF16" s="334"/>
      <c r="HG16" s="334"/>
      <c r="HH16" s="334"/>
      <c r="HI16" s="334"/>
      <c r="HJ16" s="334"/>
      <c r="HK16" s="334"/>
      <c r="HL16" s="334"/>
      <c r="HM16" s="334"/>
      <c r="HN16" s="334"/>
      <c r="HO16" s="334"/>
      <c r="HP16" s="334"/>
      <c r="HQ16" s="334"/>
      <c r="HR16" s="334"/>
      <c r="HS16" s="334"/>
      <c r="HT16" s="334"/>
      <c r="HU16" s="334"/>
      <c r="HV16" s="334"/>
      <c r="HW16" s="334"/>
      <c r="HX16" s="334"/>
      <c r="HY16" s="334"/>
      <c r="HZ16" s="334"/>
      <c r="IA16" s="334"/>
      <c r="IB16" s="334"/>
      <c r="IC16" s="334"/>
      <c r="ID16" s="334"/>
      <c r="IE16" s="334"/>
      <c r="IF16" s="334"/>
      <c r="IG16" s="334"/>
      <c r="IH16" s="334"/>
      <c r="II16" s="334"/>
      <c r="IJ16" s="334"/>
      <c r="IK16" s="334"/>
      <c r="IL16" s="334"/>
      <c r="IM16" s="334"/>
      <c r="IN16" s="334"/>
      <c r="IO16" s="334"/>
      <c r="IP16" s="334"/>
      <c r="IQ16" s="334"/>
      <c r="IR16" s="334"/>
      <c r="IS16" s="334"/>
      <c r="IT16" s="334"/>
      <c r="IU16" s="334"/>
      <c r="IV16" s="334"/>
      <c r="IW16" s="334"/>
    </row>
    <row r="17" customFormat="false" ht="54.75" hidden="false" customHeight="true" outlineLevel="0" collapsed="false">
      <c r="A17" s="335" t="n">
        <f aca="false">A15+1</f>
        <v>12</v>
      </c>
      <c r="B17" s="336" t="n">
        <v>145</v>
      </c>
      <c r="C17" s="337" t="s">
        <v>536</v>
      </c>
      <c r="D17" s="338" t="s">
        <v>442</v>
      </c>
      <c r="E17" s="36" t="s">
        <v>19</v>
      </c>
      <c r="F17" s="338" t="s">
        <v>537</v>
      </c>
      <c r="G17" s="338" t="s">
        <v>194</v>
      </c>
      <c r="H17" s="321" t="s">
        <v>538</v>
      </c>
      <c r="I17" s="162" t="s">
        <v>300</v>
      </c>
      <c r="J17" s="39" t="s">
        <v>507</v>
      </c>
      <c r="K17" s="163" t="n">
        <v>36815</v>
      </c>
      <c r="L17" s="163" t="s">
        <v>25</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row>
    <row r="18" customFormat="false" ht="54" hidden="false" customHeight="true" outlineLevel="0" collapsed="false">
      <c r="A18" s="339" t="n">
        <f aca="false">A17+1</f>
        <v>13</v>
      </c>
      <c r="B18" s="340" t="n">
        <v>146</v>
      </c>
      <c r="C18" s="341" t="s">
        <v>539</v>
      </c>
      <c r="D18" s="342" t="s">
        <v>442</v>
      </c>
      <c r="E18" s="343" t="s">
        <v>19</v>
      </c>
      <c r="F18" s="342" t="s">
        <v>540</v>
      </c>
      <c r="G18" s="342" t="s">
        <v>194</v>
      </c>
      <c r="H18" s="344" t="s">
        <v>538</v>
      </c>
      <c r="I18" s="345" t="s">
        <v>300</v>
      </c>
      <c r="J18" s="346" t="s">
        <v>507</v>
      </c>
      <c r="K18" s="347" t="n">
        <v>36815</v>
      </c>
      <c r="L18" s="347" t="s">
        <v>25</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row>
    <row r="19" customFormat="false" ht="15.75" hidden="false" customHeight="true" outlineLevel="0" collapsed="false">
      <c r="A19" s="348"/>
      <c r="B19" s="349"/>
      <c r="C19" s="350"/>
      <c r="D19" s="247" t="s">
        <v>452</v>
      </c>
      <c r="E19" s="239"/>
      <c r="F19" s="199"/>
      <c r="G19" s="199"/>
      <c r="H19" s="137"/>
      <c r="I19" s="137"/>
      <c r="J19" s="140"/>
      <c r="K19" s="141"/>
      <c r="L19" s="142"/>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row>
    <row r="20" customFormat="false" ht="15" hidden="false" customHeight="true" outlineLevel="0" collapsed="false">
      <c r="A20" s="348"/>
      <c r="B20" s="349"/>
      <c r="C20" s="350"/>
      <c r="D20" s="247" t="s">
        <v>541</v>
      </c>
      <c r="E20" s="239"/>
      <c r="F20" s="199"/>
      <c r="G20" s="199"/>
      <c r="H20" s="137"/>
      <c r="I20" s="137"/>
      <c r="J20" s="140"/>
      <c r="K20" s="141"/>
      <c r="L20" s="142"/>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row>
    <row r="21" customFormat="false" ht="15" hidden="false" customHeight="true" outlineLevel="0" collapsed="false">
      <c r="A21" s="348"/>
      <c r="B21" s="349"/>
      <c r="C21" s="350"/>
      <c r="D21" s="247" t="s">
        <v>454</v>
      </c>
      <c r="E21" s="239"/>
      <c r="F21" s="199"/>
      <c r="G21" s="199"/>
      <c r="H21" s="137"/>
      <c r="I21" s="137"/>
      <c r="J21" s="140"/>
      <c r="K21" s="141"/>
      <c r="L21" s="142"/>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row>
    <row r="22" customFormat="false" ht="15" hidden="false" customHeight="true" outlineLevel="0" collapsed="false">
      <c r="A22" s="348"/>
      <c r="B22" s="349"/>
      <c r="C22" s="350"/>
      <c r="D22" s="351" t="s">
        <v>542</v>
      </c>
      <c r="E22" s="239"/>
      <c r="F22" s="199"/>
      <c r="G22" s="199"/>
      <c r="H22" s="137"/>
      <c r="I22" s="137"/>
      <c r="J22" s="140"/>
      <c r="K22" s="141"/>
      <c r="L22" s="142"/>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row>
    <row r="23" customFormat="false" ht="56.25" hidden="false" customHeight="true" outlineLevel="0" collapsed="false">
      <c r="A23" s="318" t="n">
        <f aca="false">A18+1</f>
        <v>14</v>
      </c>
      <c r="B23" s="319" t="n">
        <v>480</v>
      </c>
      <c r="C23" s="320" t="s">
        <v>543</v>
      </c>
      <c r="D23" s="329" t="s">
        <v>544</v>
      </c>
      <c r="E23" s="46" t="s">
        <v>192</v>
      </c>
      <c r="F23" s="320" t="s">
        <v>545</v>
      </c>
      <c r="G23" s="320" t="s">
        <v>194</v>
      </c>
      <c r="H23" s="321" t="s">
        <v>45</v>
      </c>
      <c r="I23" s="47" t="s">
        <v>23</v>
      </c>
      <c r="J23" s="39" t="s">
        <v>507</v>
      </c>
      <c r="K23" s="48" t="s">
        <v>546</v>
      </c>
      <c r="L23" s="48" t="s">
        <v>546</v>
      </c>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row>
    <row r="24" customFormat="false" ht="80.25" hidden="false" customHeight="true" outlineLevel="0" collapsed="false">
      <c r="A24" s="323" t="n">
        <f aca="false">A23+1</f>
        <v>15</v>
      </c>
      <c r="B24" s="352" t="n">
        <v>485</v>
      </c>
      <c r="C24" s="338" t="s">
        <v>547</v>
      </c>
      <c r="D24" s="338" t="s">
        <v>548</v>
      </c>
      <c r="E24" s="36" t="s">
        <v>192</v>
      </c>
      <c r="F24" s="338" t="s">
        <v>549</v>
      </c>
      <c r="G24" s="338" t="s">
        <v>194</v>
      </c>
      <c r="H24" s="321" t="s">
        <v>65</v>
      </c>
      <c r="I24" s="162" t="s">
        <v>23</v>
      </c>
      <c r="J24" s="39" t="s">
        <v>507</v>
      </c>
      <c r="K24" s="163" t="s">
        <v>550</v>
      </c>
      <c r="L24" s="163" t="s">
        <v>25</v>
      </c>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row>
    <row r="25" customFormat="false" ht="55.5" hidden="false" customHeight="true" outlineLevel="0" collapsed="false">
      <c r="A25" s="318" t="n">
        <f aca="false">A24+1</f>
        <v>16</v>
      </c>
      <c r="B25" s="319" t="n">
        <v>1480</v>
      </c>
      <c r="C25" s="320" t="s">
        <v>551</v>
      </c>
      <c r="D25" s="329" t="s">
        <v>552</v>
      </c>
      <c r="E25" s="46" t="s">
        <v>192</v>
      </c>
      <c r="F25" s="320" t="s">
        <v>553</v>
      </c>
      <c r="G25" s="320" t="s">
        <v>194</v>
      </c>
      <c r="H25" s="321" t="s">
        <v>45</v>
      </c>
      <c r="I25" s="47" t="s">
        <v>23</v>
      </c>
      <c r="J25" s="39" t="s">
        <v>507</v>
      </c>
      <c r="K25" s="48" t="s">
        <v>546</v>
      </c>
      <c r="L25" s="48" t="s">
        <v>546</v>
      </c>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row>
    <row r="26" customFormat="false" ht="45" hidden="false" customHeight="true" outlineLevel="0" collapsed="false">
      <c r="A26" s="323" t="n">
        <f aca="false">A25+1</f>
        <v>17</v>
      </c>
      <c r="B26" s="352" t="n">
        <v>3999</v>
      </c>
      <c r="C26" s="338" t="s">
        <v>554</v>
      </c>
      <c r="D26" s="338" t="s">
        <v>555</v>
      </c>
      <c r="E26" s="36" t="s">
        <v>141</v>
      </c>
      <c r="F26" s="338" t="s">
        <v>556</v>
      </c>
      <c r="G26" s="338" t="s">
        <v>210</v>
      </c>
      <c r="H26" s="321" t="s">
        <v>65</v>
      </c>
      <c r="I26" s="162" t="s">
        <v>244</v>
      </c>
      <c r="J26" s="39" t="s">
        <v>507</v>
      </c>
      <c r="K26" s="163" t="n">
        <v>36951</v>
      </c>
      <c r="L26" s="163" t="s">
        <v>25</v>
      </c>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c r="IR26" s="49"/>
      <c r="IS26" s="49"/>
      <c r="IT26" s="49"/>
      <c r="IU26" s="49"/>
      <c r="IV26" s="49"/>
      <c r="IW26" s="49"/>
    </row>
    <row r="27" customFormat="false" ht="15" hidden="false" customHeight="true" outlineLevel="0" collapsed="false">
      <c r="A27" s="127" t="s">
        <v>557</v>
      </c>
      <c r="B27" s="316"/>
      <c r="C27" s="317"/>
      <c r="D27" s="129"/>
      <c r="E27" s="129"/>
      <c r="F27" s="129"/>
      <c r="G27" s="129"/>
      <c r="H27" s="38"/>
      <c r="I27" s="38"/>
      <c r="J27" s="170"/>
      <c r="K27" s="40"/>
      <c r="L27" s="40"/>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customFormat="false" ht="47.25" hidden="false" customHeight="true" outlineLevel="0" collapsed="false">
      <c r="A28" s="323" t="n">
        <f aca="false">A26+1</f>
        <v>18</v>
      </c>
      <c r="B28" s="352" t="n">
        <v>451</v>
      </c>
      <c r="C28" s="338" t="s">
        <v>558</v>
      </c>
      <c r="D28" s="329" t="s">
        <v>559</v>
      </c>
      <c r="E28" s="36" t="s">
        <v>293</v>
      </c>
      <c r="F28" s="338" t="s">
        <v>560</v>
      </c>
      <c r="G28" s="338" t="s">
        <v>194</v>
      </c>
      <c r="H28" s="321" t="s">
        <v>45</v>
      </c>
      <c r="I28" s="164" t="s">
        <v>561</v>
      </c>
      <c r="J28" s="171" t="s">
        <v>507</v>
      </c>
      <c r="K28" s="165" t="s">
        <v>562</v>
      </c>
      <c r="L28" s="165" t="s">
        <v>563</v>
      </c>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c r="IR28" s="49"/>
      <c r="IS28" s="49"/>
      <c r="IT28" s="49"/>
      <c r="IU28" s="49"/>
      <c r="IV28" s="49"/>
      <c r="IW28" s="49"/>
    </row>
    <row r="29" customFormat="false" ht="66.75" hidden="false" customHeight="true" outlineLevel="0" collapsed="false">
      <c r="A29" s="323" t="n">
        <f aca="false">A28+1</f>
        <v>19</v>
      </c>
      <c r="B29" s="352" t="n">
        <v>452</v>
      </c>
      <c r="C29" s="338" t="s">
        <v>564</v>
      </c>
      <c r="D29" s="166" t="s">
        <v>565</v>
      </c>
      <c r="E29" s="36" t="s">
        <v>293</v>
      </c>
      <c r="F29" s="338" t="s">
        <v>566</v>
      </c>
      <c r="G29" s="338" t="s">
        <v>194</v>
      </c>
      <c r="H29" s="321" t="s">
        <v>65</v>
      </c>
      <c r="I29" s="164" t="s">
        <v>561</v>
      </c>
      <c r="J29" s="171" t="s">
        <v>507</v>
      </c>
      <c r="K29" s="165" t="s">
        <v>562</v>
      </c>
      <c r="L29" s="165" t="s">
        <v>563</v>
      </c>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c r="IW29" s="49"/>
    </row>
    <row r="30" customFormat="false" ht="15" hidden="false" customHeight="true" outlineLevel="0" collapsed="false">
      <c r="A30" s="127" t="s">
        <v>567</v>
      </c>
      <c r="B30" s="316"/>
      <c r="C30" s="317"/>
      <c r="D30" s="129"/>
      <c r="E30" s="129"/>
      <c r="F30" s="129"/>
      <c r="G30" s="129"/>
      <c r="H30" s="38"/>
      <c r="I30" s="38"/>
      <c r="J30" s="170"/>
      <c r="K30" s="40"/>
      <c r="L30" s="40"/>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customFormat="false" ht="80.1" hidden="false" customHeight="true" outlineLevel="0" collapsed="false">
      <c r="A31" s="42" t="n">
        <f aca="false">A29+1</f>
        <v>20</v>
      </c>
      <c r="B31" s="43" t="n">
        <v>372</v>
      </c>
      <c r="C31" s="36" t="s">
        <v>568</v>
      </c>
      <c r="D31" s="36" t="s">
        <v>569</v>
      </c>
      <c r="E31" s="36" t="s">
        <v>512</v>
      </c>
      <c r="F31" s="36" t="s">
        <v>570</v>
      </c>
      <c r="G31" s="36" t="s">
        <v>194</v>
      </c>
      <c r="H31" s="37" t="s">
        <v>65</v>
      </c>
      <c r="I31" s="162" t="s">
        <v>244</v>
      </c>
      <c r="J31" s="39" t="s">
        <v>507</v>
      </c>
      <c r="K31" s="163" t="n">
        <v>36892</v>
      </c>
      <c r="L31" s="163" t="s">
        <v>25</v>
      </c>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c r="IR31" s="49"/>
      <c r="IS31" s="49"/>
      <c r="IT31" s="49"/>
      <c r="IU31" s="49"/>
      <c r="IV31" s="49"/>
      <c r="IW31" s="49"/>
    </row>
    <row r="32" customFormat="false" ht="69.95" hidden="false" customHeight="true" outlineLevel="0" collapsed="false">
      <c r="A32" s="42" t="n">
        <f aca="false">A31+1</f>
        <v>21</v>
      </c>
      <c r="B32" s="43" t="n">
        <v>374</v>
      </c>
      <c r="C32" s="36" t="s">
        <v>571</v>
      </c>
      <c r="D32" s="36" t="s">
        <v>572</v>
      </c>
      <c r="E32" s="36" t="s">
        <v>512</v>
      </c>
      <c r="F32" s="36" t="s">
        <v>572</v>
      </c>
      <c r="G32" s="36" t="s">
        <v>194</v>
      </c>
      <c r="H32" s="37" t="s">
        <v>22</v>
      </c>
      <c r="I32" s="162" t="s">
        <v>244</v>
      </c>
      <c r="J32" s="39" t="s">
        <v>507</v>
      </c>
      <c r="K32" s="163" t="n">
        <v>36892</v>
      </c>
      <c r="L32" s="163" t="s">
        <v>25</v>
      </c>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c r="FW32" s="137"/>
      <c r="FX32" s="137"/>
      <c r="FY32" s="137"/>
      <c r="FZ32" s="137"/>
      <c r="GA32" s="137"/>
      <c r="GB32" s="137"/>
      <c r="GC32" s="137"/>
      <c r="GD32" s="137"/>
      <c r="GE32" s="137"/>
      <c r="GF32" s="137"/>
      <c r="GG32" s="137"/>
      <c r="GH32" s="137"/>
      <c r="GI32" s="137"/>
      <c r="GJ32" s="137"/>
      <c r="GK32" s="137"/>
      <c r="GL32" s="137"/>
      <c r="GM32" s="137"/>
      <c r="GN32" s="137"/>
      <c r="GO32" s="137"/>
      <c r="GP32" s="137"/>
      <c r="GQ32" s="137"/>
      <c r="GR32" s="137"/>
      <c r="GS32" s="137"/>
      <c r="GT32" s="137"/>
      <c r="GU32" s="137"/>
      <c r="GV32" s="137"/>
      <c r="GW32" s="137"/>
      <c r="GX32" s="137"/>
      <c r="GY32" s="137"/>
      <c r="GZ32" s="137"/>
      <c r="HA32" s="137"/>
      <c r="HB32" s="137"/>
      <c r="HC32" s="137"/>
      <c r="HD32" s="137"/>
      <c r="HE32" s="137"/>
      <c r="HF32" s="137"/>
      <c r="HG32" s="137"/>
      <c r="HH32" s="137"/>
      <c r="HI32" s="137"/>
      <c r="HJ32" s="137"/>
      <c r="HK32" s="137"/>
      <c r="HL32" s="137"/>
      <c r="HM32" s="137"/>
      <c r="HN32" s="137"/>
      <c r="HO32" s="137"/>
      <c r="HP32" s="137"/>
      <c r="HQ32" s="137"/>
      <c r="HR32" s="137"/>
      <c r="HS32" s="137"/>
      <c r="HT32" s="137"/>
      <c r="HU32" s="137"/>
      <c r="HV32" s="137"/>
      <c r="HW32" s="137"/>
      <c r="HX32" s="137"/>
      <c r="HY32" s="137"/>
      <c r="HZ32" s="137"/>
      <c r="IA32" s="137"/>
      <c r="IB32" s="137"/>
      <c r="IC32" s="137"/>
      <c r="ID32" s="137"/>
      <c r="IE32" s="137"/>
      <c r="IF32" s="137"/>
      <c r="IG32" s="137"/>
      <c r="IH32" s="137"/>
      <c r="II32" s="137"/>
      <c r="IJ32" s="137"/>
      <c r="IK32" s="137"/>
      <c r="IL32" s="137"/>
      <c r="IM32" s="137"/>
      <c r="IN32" s="137"/>
      <c r="IO32" s="137"/>
      <c r="IP32" s="137"/>
      <c r="IQ32" s="137"/>
      <c r="IR32" s="137"/>
      <c r="IS32" s="137"/>
      <c r="IT32" s="137"/>
      <c r="IU32" s="137"/>
      <c r="IV32" s="137"/>
      <c r="IW32" s="137"/>
    </row>
    <row r="33" customFormat="false" ht="16.5" hidden="false" customHeight="false" outlineLevel="0" collapsed="false">
      <c r="A33" s="353" t="s">
        <v>573</v>
      </c>
      <c r="B33" s="354"/>
      <c r="C33" s="355"/>
      <c r="D33" s="356"/>
      <c r="E33" s="356"/>
      <c r="F33" s="356"/>
      <c r="G33" s="356"/>
      <c r="H33" s="321"/>
      <c r="I33" s="321"/>
      <c r="J33" s="39"/>
      <c r="K33" s="357"/>
      <c r="L33" s="357"/>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customFormat="false" ht="48.75" hidden="false" customHeight="true" outlineLevel="0" collapsed="false">
      <c r="A34" s="188" t="n">
        <f aca="false">A32+1</f>
        <v>22</v>
      </c>
      <c r="B34" s="189" t="n">
        <v>691</v>
      </c>
      <c r="C34" s="166" t="s">
        <v>574</v>
      </c>
      <c r="D34" s="166" t="s">
        <v>575</v>
      </c>
      <c r="E34" s="166" t="s">
        <v>141</v>
      </c>
      <c r="F34" s="166" t="s">
        <v>531</v>
      </c>
      <c r="G34" s="166" t="s">
        <v>210</v>
      </c>
      <c r="H34" s="37" t="s">
        <v>224</v>
      </c>
      <c r="I34" s="190" t="s">
        <v>244</v>
      </c>
      <c r="J34" s="181" t="s">
        <v>507</v>
      </c>
      <c r="K34" s="187" t="n">
        <v>37063</v>
      </c>
      <c r="L34" s="187" t="s">
        <v>25</v>
      </c>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7"/>
      <c r="EQ34" s="137"/>
      <c r="ER34" s="137"/>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37"/>
      <c r="IT34" s="137"/>
      <c r="IU34" s="137"/>
      <c r="IV34" s="137"/>
      <c r="IW34" s="137"/>
    </row>
    <row r="35" customFormat="false" ht="48.75" hidden="false" customHeight="true" outlineLevel="0" collapsed="false">
      <c r="A35" s="188" t="n">
        <f aca="false">A34+1</f>
        <v>23</v>
      </c>
      <c r="B35" s="189" t="n">
        <v>692</v>
      </c>
      <c r="C35" s="166" t="s">
        <v>576</v>
      </c>
      <c r="D35" s="166" t="s">
        <v>577</v>
      </c>
      <c r="E35" s="166" t="s">
        <v>141</v>
      </c>
      <c r="F35" s="166" t="s">
        <v>531</v>
      </c>
      <c r="G35" s="166" t="s">
        <v>210</v>
      </c>
      <c r="H35" s="37" t="s">
        <v>224</v>
      </c>
      <c r="I35" s="190" t="s">
        <v>244</v>
      </c>
      <c r="J35" s="181" t="s">
        <v>507</v>
      </c>
      <c r="K35" s="187" t="n">
        <v>37063</v>
      </c>
      <c r="L35" s="187" t="s">
        <v>25</v>
      </c>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c r="FG35" s="137"/>
      <c r="FH35" s="137"/>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7"/>
      <c r="GL35" s="137"/>
      <c r="GM35" s="137"/>
      <c r="GN35" s="137"/>
      <c r="GO35" s="137"/>
      <c r="GP35" s="137"/>
      <c r="GQ35" s="137"/>
      <c r="GR35" s="137"/>
      <c r="GS35" s="137"/>
      <c r="GT35" s="137"/>
      <c r="GU35" s="137"/>
      <c r="GV35" s="137"/>
      <c r="GW35" s="137"/>
      <c r="GX35" s="137"/>
      <c r="GY35" s="137"/>
      <c r="GZ35" s="137"/>
      <c r="HA35" s="137"/>
      <c r="HB35" s="137"/>
      <c r="HC35" s="137"/>
      <c r="HD35" s="137"/>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37"/>
      <c r="IQ35" s="137"/>
      <c r="IR35" s="137"/>
      <c r="IS35" s="137"/>
      <c r="IT35" s="137"/>
      <c r="IU35" s="137"/>
      <c r="IV35" s="137"/>
      <c r="IW35" s="137"/>
    </row>
    <row r="36" customFormat="false" ht="16.5" hidden="false" customHeight="false" outlineLevel="0" collapsed="false">
      <c r="A36" s="127" t="s">
        <v>578</v>
      </c>
      <c r="B36" s="316"/>
      <c r="C36" s="317"/>
      <c r="D36" s="129"/>
      <c r="E36" s="129"/>
      <c r="F36" s="129"/>
      <c r="G36" s="129"/>
      <c r="H36" s="38"/>
      <c r="I36" s="38"/>
      <c r="J36" s="170"/>
      <c r="K36" s="40"/>
      <c r="L36" s="40"/>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customFormat="false" ht="37.5" hidden="false" customHeight="true" outlineLevel="0" collapsed="false">
      <c r="A37" s="323" t="n">
        <f aca="false">A35+1</f>
        <v>24</v>
      </c>
      <c r="B37" s="352" t="n">
        <v>302</v>
      </c>
      <c r="C37" s="338" t="s">
        <v>579</v>
      </c>
      <c r="D37" s="329" t="s">
        <v>580</v>
      </c>
      <c r="E37" s="36" t="s">
        <v>192</v>
      </c>
      <c r="F37" s="338" t="s">
        <v>581</v>
      </c>
      <c r="G37" s="338" t="s">
        <v>194</v>
      </c>
      <c r="H37" s="321" t="s">
        <v>65</v>
      </c>
      <c r="I37" s="162" t="s">
        <v>23</v>
      </c>
      <c r="J37" s="39" t="s">
        <v>507</v>
      </c>
      <c r="K37" s="163" t="n">
        <v>35886</v>
      </c>
      <c r="L37" s="163" t="s">
        <v>25</v>
      </c>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c r="IR37" s="49"/>
      <c r="IS37" s="49"/>
      <c r="IT37" s="49"/>
      <c r="IU37" s="49"/>
      <c r="IV37" s="49"/>
      <c r="IW37" s="49"/>
    </row>
    <row r="38" customFormat="false" ht="50.1" hidden="false" customHeight="true" outlineLevel="0" collapsed="false">
      <c r="A38" s="33" t="n">
        <f aca="false">A37+1</f>
        <v>25</v>
      </c>
      <c r="B38" s="34" t="n">
        <v>1302</v>
      </c>
      <c r="C38" s="35" t="s">
        <v>582</v>
      </c>
      <c r="D38" s="166" t="s">
        <v>583</v>
      </c>
      <c r="E38" s="35" t="s">
        <v>192</v>
      </c>
      <c r="F38" s="166" t="s">
        <v>584</v>
      </c>
      <c r="G38" s="35" t="s">
        <v>194</v>
      </c>
      <c r="H38" s="37" t="s">
        <v>65</v>
      </c>
      <c r="I38" s="38" t="s">
        <v>23</v>
      </c>
      <c r="J38" s="194" t="s">
        <v>507</v>
      </c>
      <c r="K38" s="40" t="n">
        <v>35886</v>
      </c>
      <c r="L38" s="40" t="s">
        <v>25</v>
      </c>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row>
    <row r="39" customFormat="false" ht="50.1" hidden="false" customHeight="true" outlineLevel="0" collapsed="false">
      <c r="A39" s="33" t="n">
        <f aca="false">A38+1</f>
        <v>26</v>
      </c>
      <c r="B39" s="34" t="n">
        <v>1303</v>
      </c>
      <c r="C39" s="35" t="s">
        <v>585</v>
      </c>
      <c r="D39" s="166" t="s">
        <v>583</v>
      </c>
      <c r="E39" s="35" t="s">
        <v>192</v>
      </c>
      <c r="F39" s="166" t="s">
        <v>584</v>
      </c>
      <c r="G39" s="35" t="s">
        <v>194</v>
      </c>
      <c r="H39" s="37" t="s">
        <v>65</v>
      </c>
      <c r="I39" s="38" t="s">
        <v>23</v>
      </c>
      <c r="J39" s="194" t="s">
        <v>507</v>
      </c>
      <c r="K39" s="40" t="n">
        <v>35886</v>
      </c>
      <c r="L39" s="40" t="s">
        <v>25</v>
      </c>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row>
    <row r="40" customFormat="false" ht="42" hidden="false" customHeight="true" outlineLevel="0" collapsed="false">
      <c r="A40" s="44" t="n">
        <f aca="false">A39+1</f>
        <v>27</v>
      </c>
      <c r="B40" s="319" t="n">
        <v>3302</v>
      </c>
      <c r="C40" s="320" t="s">
        <v>586</v>
      </c>
      <c r="D40" s="320" t="s">
        <v>587</v>
      </c>
      <c r="E40" s="46" t="s">
        <v>141</v>
      </c>
      <c r="F40" s="320" t="s">
        <v>531</v>
      </c>
      <c r="G40" s="320" t="s">
        <v>210</v>
      </c>
      <c r="H40" s="47" t="s">
        <v>532</v>
      </c>
      <c r="I40" s="47" t="s">
        <v>244</v>
      </c>
      <c r="J40" s="358" t="s">
        <v>507</v>
      </c>
      <c r="K40" s="48" t="s">
        <v>546</v>
      </c>
      <c r="L40" s="48" t="s">
        <v>546</v>
      </c>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customFormat="false" ht="42" hidden="false" customHeight="true" outlineLevel="0" collapsed="false">
      <c r="A41" s="33" t="n">
        <f aca="false">A40+1</f>
        <v>28</v>
      </c>
      <c r="B41" s="327" t="n">
        <v>3303</v>
      </c>
      <c r="C41" s="328" t="s">
        <v>588</v>
      </c>
      <c r="D41" s="328" t="s">
        <v>587</v>
      </c>
      <c r="E41" s="35" t="s">
        <v>141</v>
      </c>
      <c r="F41" s="329" t="s">
        <v>531</v>
      </c>
      <c r="G41" s="328" t="s">
        <v>210</v>
      </c>
      <c r="H41" s="321" t="s">
        <v>532</v>
      </c>
      <c r="I41" s="321" t="s">
        <v>244</v>
      </c>
      <c r="J41" s="39" t="s">
        <v>507</v>
      </c>
      <c r="K41" s="40" t="n">
        <v>35886</v>
      </c>
      <c r="L41" s="40" t="s">
        <v>25</v>
      </c>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customFormat="false" ht="16.5" hidden="false" customHeight="false" outlineLevel="0" collapsed="false">
      <c r="A42" s="127" t="s">
        <v>589</v>
      </c>
      <c r="B42" s="316"/>
      <c r="C42" s="317"/>
      <c r="D42" s="129"/>
      <c r="E42" s="129"/>
      <c r="F42" s="129"/>
      <c r="G42" s="129"/>
      <c r="H42" s="38"/>
      <c r="I42" s="38"/>
      <c r="J42" s="170"/>
      <c r="K42" s="40"/>
      <c r="L42" s="40"/>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customFormat="false" ht="42" hidden="false" customHeight="true" outlineLevel="0" collapsed="false">
      <c r="A43" s="326" t="n">
        <f aca="false">A41+1</f>
        <v>29</v>
      </c>
      <c r="B43" s="327" t="n">
        <v>1001</v>
      </c>
      <c r="C43" s="328" t="s">
        <v>590</v>
      </c>
      <c r="D43" s="329" t="s">
        <v>587</v>
      </c>
      <c r="E43" s="166" t="s">
        <v>141</v>
      </c>
      <c r="F43" s="329" t="s">
        <v>531</v>
      </c>
      <c r="G43" s="328" t="s">
        <v>210</v>
      </c>
      <c r="H43" s="321" t="s">
        <v>532</v>
      </c>
      <c r="I43" s="321" t="s">
        <v>244</v>
      </c>
      <c r="J43" s="39" t="s">
        <v>507</v>
      </c>
      <c r="K43" s="40" t="n">
        <v>35886</v>
      </c>
      <c r="L43" s="40" t="s">
        <v>25</v>
      </c>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customFormat="false" ht="50.1" hidden="false" customHeight="true" outlineLevel="0" collapsed="false">
      <c r="A44" s="33" t="n">
        <f aca="false">A43+1</f>
        <v>30</v>
      </c>
      <c r="B44" s="34" t="n">
        <v>1101</v>
      </c>
      <c r="C44" s="35" t="s">
        <v>591</v>
      </c>
      <c r="D44" s="35" t="s">
        <v>592</v>
      </c>
      <c r="E44" s="35" t="s">
        <v>192</v>
      </c>
      <c r="F44" s="35" t="s">
        <v>593</v>
      </c>
      <c r="G44" s="35" t="s">
        <v>194</v>
      </c>
      <c r="H44" s="37" t="s">
        <v>65</v>
      </c>
      <c r="I44" s="321" t="s">
        <v>244</v>
      </c>
      <c r="J44" s="194" t="s">
        <v>507</v>
      </c>
      <c r="K44" s="40" t="n">
        <v>35886</v>
      </c>
      <c r="L44" s="40" t="s">
        <v>25</v>
      </c>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row>
    <row r="45" customFormat="false" ht="50.1" hidden="false" customHeight="true" outlineLevel="0" collapsed="false">
      <c r="A45" s="33" t="n">
        <f aca="false">A44+1</f>
        <v>31</v>
      </c>
      <c r="B45" s="34" t="n">
        <v>1353</v>
      </c>
      <c r="C45" s="35" t="s">
        <v>594</v>
      </c>
      <c r="D45" s="35" t="s">
        <v>592</v>
      </c>
      <c r="E45" s="35" t="s">
        <v>192</v>
      </c>
      <c r="F45" s="36" t="s">
        <v>593</v>
      </c>
      <c r="G45" s="35" t="s">
        <v>194</v>
      </c>
      <c r="H45" s="37" t="s">
        <v>65</v>
      </c>
      <c r="I45" s="321" t="s">
        <v>244</v>
      </c>
      <c r="J45" s="194" t="s">
        <v>507</v>
      </c>
      <c r="K45" s="40" t="n">
        <v>35886</v>
      </c>
      <c r="L45" s="40" t="s">
        <v>25</v>
      </c>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row>
    <row r="46" customFormat="false" ht="42" hidden="false" customHeight="true" outlineLevel="0" collapsed="false">
      <c r="A46" s="33" t="n">
        <f aca="false">A45+1</f>
        <v>32</v>
      </c>
      <c r="B46" s="327" t="n">
        <v>3101</v>
      </c>
      <c r="C46" s="328" t="s">
        <v>595</v>
      </c>
      <c r="D46" s="328" t="s">
        <v>587</v>
      </c>
      <c r="E46" s="35" t="s">
        <v>141</v>
      </c>
      <c r="F46" s="329" t="s">
        <v>531</v>
      </c>
      <c r="G46" s="328" t="s">
        <v>210</v>
      </c>
      <c r="H46" s="321" t="s">
        <v>532</v>
      </c>
      <c r="I46" s="321" t="s">
        <v>244</v>
      </c>
      <c r="J46" s="39" t="s">
        <v>507</v>
      </c>
      <c r="K46" s="40" t="n">
        <v>35886</v>
      </c>
      <c r="L46" s="40" t="s">
        <v>25</v>
      </c>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customFormat="false" ht="42" hidden="false" customHeight="true" outlineLevel="0" collapsed="false">
      <c r="A47" s="44" t="n">
        <f aca="false">A46+1</f>
        <v>33</v>
      </c>
      <c r="B47" s="319" t="n">
        <v>3353</v>
      </c>
      <c r="C47" s="320" t="s">
        <v>590</v>
      </c>
      <c r="D47" s="320" t="s">
        <v>587</v>
      </c>
      <c r="E47" s="46" t="s">
        <v>141</v>
      </c>
      <c r="F47" s="320" t="s">
        <v>531</v>
      </c>
      <c r="G47" s="320" t="s">
        <v>210</v>
      </c>
      <c r="H47" s="47" t="s">
        <v>532</v>
      </c>
      <c r="I47" s="47" t="s">
        <v>244</v>
      </c>
      <c r="J47" s="358" t="s">
        <v>507</v>
      </c>
      <c r="K47" s="48" t="s">
        <v>546</v>
      </c>
      <c r="L47" s="48" t="s">
        <v>546</v>
      </c>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customFormat="false" ht="15" hidden="false" customHeight="true" outlineLevel="0" collapsed="false">
      <c r="A48" s="127" t="s">
        <v>596</v>
      </c>
      <c r="B48" s="316"/>
      <c r="C48" s="317"/>
      <c r="D48" s="129"/>
      <c r="E48" s="129"/>
      <c r="F48" s="129"/>
      <c r="G48" s="129"/>
      <c r="H48" s="38"/>
      <c r="I48" s="38"/>
      <c r="J48" s="170"/>
      <c r="K48" s="40"/>
      <c r="L48" s="40"/>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customFormat="false" ht="48" hidden="false" customHeight="true" outlineLevel="0" collapsed="false">
      <c r="A49" s="323" t="n">
        <f aca="false">A47+1</f>
        <v>34</v>
      </c>
      <c r="B49" s="352" t="n">
        <v>550</v>
      </c>
      <c r="C49" s="338" t="s">
        <v>596</v>
      </c>
      <c r="D49" s="166" t="s">
        <v>285</v>
      </c>
      <c r="E49" s="36" t="s">
        <v>192</v>
      </c>
      <c r="F49" s="359" t="s">
        <v>597</v>
      </c>
      <c r="G49" s="338" t="s">
        <v>194</v>
      </c>
      <c r="H49" s="321" t="s">
        <v>65</v>
      </c>
      <c r="I49" s="164" t="s">
        <v>244</v>
      </c>
      <c r="J49" s="171" t="s">
        <v>507</v>
      </c>
      <c r="K49" s="165" t="n">
        <v>36892</v>
      </c>
      <c r="L49" s="165" t="s">
        <v>25</v>
      </c>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c r="HP49" s="49"/>
      <c r="HQ49" s="49"/>
      <c r="HR49" s="49"/>
      <c r="HS49" s="49"/>
      <c r="HT49" s="49"/>
      <c r="HU49" s="49"/>
      <c r="HV49" s="49"/>
      <c r="HW49" s="49"/>
      <c r="HX49" s="49"/>
      <c r="HY49" s="49"/>
      <c r="HZ49" s="49"/>
      <c r="IA49" s="49"/>
      <c r="IB49" s="49"/>
      <c r="IC49" s="49"/>
      <c r="ID49" s="49"/>
      <c r="IE49" s="49"/>
      <c r="IF49" s="49"/>
      <c r="IG49" s="49"/>
      <c r="IH49" s="49"/>
      <c r="II49" s="49"/>
      <c r="IJ49" s="49"/>
      <c r="IK49" s="49"/>
      <c r="IL49" s="49"/>
      <c r="IM49" s="49"/>
      <c r="IN49" s="49"/>
      <c r="IO49" s="49"/>
      <c r="IP49" s="49"/>
      <c r="IQ49" s="49"/>
      <c r="IR49" s="49"/>
      <c r="IS49" s="49"/>
      <c r="IT49" s="49"/>
      <c r="IU49" s="49"/>
      <c r="IV49" s="49"/>
      <c r="IW49" s="49"/>
    </row>
    <row r="50" customFormat="false" ht="15" hidden="false" customHeight="true" outlineLevel="0" collapsed="false">
      <c r="A50" s="127" t="s">
        <v>598</v>
      </c>
      <c r="B50" s="316"/>
      <c r="C50" s="317"/>
      <c r="D50" s="129"/>
      <c r="E50" s="129"/>
      <c r="F50" s="129"/>
      <c r="G50" s="129"/>
      <c r="H50" s="38"/>
      <c r="I50" s="38"/>
      <c r="J50" s="170"/>
      <c r="K50" s="40"/>
      <c r="L50" s="40"/>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customFormat="false" ht="42" hidden="false" customHeight="true" outlineLevel="0" collapsed="false">
      <c r="A51" s="326" t="n">
        <f aca="false">A49+1</f>
        <v>35</v>
      </c>
      <c r="B51" s="327" t="n">
        <v>1004</v>
      </c>
      <c r="C51" s="328" t="s">
        <v>599</v>
      </c>
      <c r="D51" s="328" t="s">
        <v>600</v>
      </c>
      <c r="E51" s="166" t="s">
        <v>192</v>
      </c>
      <c r="F51" s="328" t="s">
        <v>601</v>
      </c>
      <c r="G51" s="328" t="s">
        <v>194</v>
      </c>
      <c r="H51" s="321" t="s">
        <v>528</v>
      </c>
      <c r="I51" s="38" t="s">
        <v>23</v>
      </c>
      <c r="J51" s="39" t="s">
        <v>507</v>
      </c>
      <c r="K51" s="40" t="n">
        <v>35886</v>
      </c>
      <c r="L51" s="40" t="s">
        <v>25</v>
      </c>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customFormat="false" ht="42" hidden="false" customHeight="true" outlineLevel="0" collapsed="false">
      <c r="A52" s="326" t="n">
        <f aca="false">A51+1</f>
        <v>36</v>
      </c>
      <c r="B52" s="327" t="n">
        <v>1104</v>
      </c>
      <c r="C52" s="328" t="s">
        <v>602</v>
      </c>
      <c r="D52" s="328" t="s">
        <v>603</v>
      </c>
      <c r="E52" s="166" t="s">
        <v>192</v>
      </c>
      <c r="F52" s="328" t="s">
        <v>604</v>
      </c>
      <c r="G52" s="328" t="s">
        <v>194</v>
      </c>
      <c r="H52" s="321" t="s">
        <v>532</v>
      </c>
      <c r="I52" s="38" t="s">
        <v>23</v>
      </c>
      <c r="J52" s="39" t="s">
        <v>507</v>
      </c>
      <c r="K52" s="40" t="n">
        <v>35886</v>
      </c>
      <c r="L52" s="40" t="s">
        <v>25</v>
      </c>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customFormat="false" ht="42" hidden="false" customHeight="true" outlineLevel="0" collapsed="false">
      <c r="A53" s="252" t="n">
        <f aca="false">A52+1</f>
        <v>37</v>
      </c>
      <c r="B53" s="253" t="n">
        <v>1210</v>
      </c>
      <c r="C53" s="232" t="s">
        <v>605</v>
      </c>
      <c r="D53" s="360" t="s">
        <v>606</v>
      </c>
      <c r="E53" s="89" t="s">
        <v>192</v>
      </c>
      <c r="F53" s="232" t="s">
        <v>286</v>
      </c>
      <c r="G53" s="232" t="s">
        <v>194</v>
      </c>
      <c r="H53" s="361" t="s">
        <v>607</v>
      </c>
      <c r="I53" s="362" t="s">
        <v>23</v>
      </c>
      <c r="J53" s="57" t="s">
        <v>507</v>
      </c>
      <c r="K53" s="363" t="n">
        <v>35886</v>
      </c>
      <c r="L53" s="363" t="n">
        <v>36769</v>
      </c>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c r="HB53" s="49"/>
      <c r="HC53" s="49"/>
      <c r="HD53" s="49"/>
      <c r="HE53" s="49"/>
      <c r="HF53" s="49"/>
      <c r="HG53" s="49"/>
      <c r="HH53" s="49"/>
      <c r="HI53" s="49"/>
      <c r="HJ53" s="49"/>
      <c r="HK53" s="49"/>
      <c r="HL53" s="49"/>
      <c r="HM53" s="49"/>
      <c r="HN53" s="49"/>
      <c r="HO53" s="49"/>
      <c r="HP53" s="49"/>
      <c r="HQ53" s="49"/>
      <c r="HR53" s="49"/>
      <c r="HS53" s="49"/>
      <c r="HT53" s="49"/>
      <c r="HU53" s="49"/>
      <c r="HV53" s="49"/>
      <c r="HW53" s="49"/>
      <c r="HX53" s="49"/>
      <c r="HY53" s="49"/>
      <c r="HZ53" s="49"/>
      <c r="IA53" s="49"/>
      <c r="IB53" s="49"/>
      <c r="IC53" s="49"/>
      <c r="ID53" s="49"/>
      <c r="IE53" s="49"/>
      <c r="IF53" s="49"/>
      <c r="IG53" s="49"/>
      <c r="IH53" s="49"/>
      <c r="II53" s="49"/>
      <c r="IJ53" s="49"/>
      <c r="IK53" s="49"/>
      <c r="IL53" s="49"/>
      <c r="IM53" s="49"/>
      <c r="IN53" s="49"/>
      <c r="IO53" s="49"/>
      <c r="IP53" s="49"/>
      <c r="IQ53" s="49"/>
      <c r="IR53" s="49"/>
      <c r="IS53" s="49"/>
      <c r="IT53" s="49"/>
      <c r="IU53" s="49"/>
      <c r="IV53" s="49"/>
      <c r="IW53" s="49"/>
    </row>
    <row r="54" customFormat="false" ht="29.25" hidden="false" customHeight="true" outlineLevel="0" collapsed="false">
      <c r="A54" s="364"/>
      <c r="B54" s="365"/>
      <c r="C54" s="366"/>
      <c r="D54" s="367"/>
      <c r="E54" s="145"/>
      <c r="F54" s="366"/>
      <c r="G54" s="366"/>
      <c r="H54" s="368"/>
      <c r="I54" s="369" t="s">
        <v>608</v>
      </c>
      <c r="J54" s="370" t="s">
        <v>507</v>
      </c>
      <c r="K54" s="371" t="n">
        <v>36770</v>
      </c>
      <c r="L54" s="371" t="s">
        <v>25</v>
      </c>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c r="IV54" s="49"/>
      <c r="IW54" s="49"/>
    </row>
    <row r="55" customFormat="false" ht="73.5" hidden="false" customHeight="true" outlineLevel="0" collapsed="false">
      <c r="A55" s="326" t="n">
        <f aca="false">A53+1</f>
        <v>38</v>
      </c>
      <c r="B55" s="352" t="n">
        <v>1487</v>
      </c>
      <c r="C55" s="338" t="s">
        <v>609</v>
      </c>
      <c r="D55" s="329" t="s">
        <v>610</v>
      </c>
      <c r="E55" s="166" t="s">
        <v>192</v>
      </c>
      <c r="F55" s="329" t="s">
        <v>611</v>
      </c>
      <c r="G55" s="338" t="s">
        <v>194</v>
      </c>
      <c r="H55" s="321" t="s">
        <v>532</v>
      </c>
      <c r="I55" s="372" t="s">
        <v>612</v>
      </c>
      <c r="J55" s="39" t="s">
        <v>507</v>
      </c>
      <c r="K55" s="165" t="n">
        <v>36844</v>
      </c>
      <c r="L55" s="165" t="s">
        <v>25</v>
      </c>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c r="HP55" s="49"/>
      <c r="HQ55" s="49"/>
      <c r="HR55" s="49"/>
      <c r="HS55" s="49"/>
      <c r="HT55" s="49"/>
      <c r="HU55" s="49"/>
      <c r="HV55" s="49"/>
      <c r="HW55" s="49"/>
      <c r="HX55" s="49"/>
      <c r="HY55" s="49"/>
      <c r="HZ55" s="49"/>
      <c r="IA55" s="49"/>
      <c r="IB55" s="49"/>
      <c r="IC55" s="49"/>
      <c r="ID55" s="49"/>
      <c r="IE55" s="49"/>
      <c r="IF55" s="49"/>
      <c r="IG55" s="49"/>
      <c r="IH55" s="49"/>
      <c r="II55" s="49"/>
      <c r="IJ55" s="49"/>
      <c r="IK55" s="49"/>
      <c r="IL55" s="49"/>
      <c r="IM55" s="49"/>
      <c r="IN55" s="49"/>
      <c r="IO55" s="49"/>
      <c r="IP55" s="49"/>
      <c r="IQ55" s="49"/>
      <c r="IR55" s="49"/>
      <c r="IS55" s="49"/>
      <c r="IT55" s="49"/>
      <c r="IU55" s="49"/>
      <c r="IV55" s="49"/>
      <c r="IW55" s="49"/>
    </row>
    <row r="56" customFormat="false" ht="42" hidden="false" customHeight="true" outlineLevel="0" collapsed="false">
      <c r="A56" s="326" t="n">
        <f aca="false">A55+1</f>
        <v>39</v>
      </c>
      <c r="B56" s="327" t="n">
        <v>3351</v>
      </c>
      <c r="C56" s="328" t="s">
        <v>613</v>
      </c>
      <c r="D56" s="328" t="s">
        <v>614</v>
      </c>
      <c r="E56" s="35" t="s">
        <v>141</v>
      </c>
      <c r="F56" s="329" t="s">
        <v>531</v>
      </c>
      <c r="G56" s="328" t="s">
        <v>210</v>
      </c>
      <c r="H56" s="321" t="s">
        <v>532</v>
      </c>
      <c r="I56" s="321" t="s">
        <v>244</v>
      </c>
      <c r="J56" s="39" t="s">
        <v>507</v>
      </c>
      <c r="K56" s="40" t="n">
        <v>35886</v>
      </c>
      <c r="L56" s="40" t="s">
        <v>25</v>
      </c>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customFormat="false" ht="12.75" hidden="false" customHeight="false" outlineLevel="0" collapsed="false">
      <c r="H57" s="373"/>
      <c r="I57" s="373"/>
      <c r="J57" s="374"/>
      <c r="K57" s="375"/>
      <c r="L57" s="375"/>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373"/>
      <c r="BQ57" s="373"/>
      <c r="BR57" s="373"/>
      <c r="BS57" s="373"/>
      <c r="BT57" s="373"/>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c r="EN57" s="373"/>
      <c r="EO57" s="373"/>
      <c r="EP57" s="373"/>
      <c r="EQ57" s="373"/>
      <c r="ER57" s="373"/>
      <c r="ES57" s="373"/>
      <c r="ET57" s="373"/>
      <c r="EU57" s="373"/>
      <c r="EV57" s="373"/>
      <c r="EW57" s="373"/>
      <c r="EX57" s="373"/>
      <c r="EY57" s="373"/>
      <c r="EZ57" s="373"/>
      <c r="FA57" s="373"/>
      <c r="FB57" s="373"/>
      <c r="FC57" s="373"/>
      <c r="FD57" s="373"/>
      <c r="FE57" s="373"/>
      <c r="FF57" s="373"/>
      <c r="FG57" s="373"/>
      <c r="FH57" s="373"/>
      <c r="FI57" s="373"/>
      <c r="FJ57" s="373"/>
      <c r="FK57" s="373"/>
      <c r="FL57" s="373"/>
      <c r="FM57" s="373"/>
      <c r="FN57" s="373"/>
      <c r="FO57" s="373"/>
      <c r="FP57" s="373"/>
      <c r="FQ57" s="373"/>
      <c r="FR57" s="373"/>
      <c r="FS57" s="373"/>
      <c r="FT57" s="373"/>
      <c r="FU57" s="373"/>
      <c r="FV57" s="373"/>
      <c r="FW57" s="373"/>
      <c r="FX57" s="373"/>
      <c r="FY57" s="373"/>
      <c r="FZ57" s="373"/>
      <c r="GA57" s="373"/>
      <c r="GB57" s="373"/>
      <c r="GC57" s="373"/>
      <c r="GD57" s="373"/>
      <c r="GE57" s="373"/>
      <c r="GF57" s="373"/>
      <c r="GG57" s="373"/>
      <c r="GH57" s="373"/>
      <c r="GI57" s="373"/>
      <c r="GJ57" s="373"/>
      <c r="GK57" s="373"/>
      <c r="GL57" s="373"/>
      <c r="GM57" s="373"/>
      <c r="GN57" s="373"/>
      <c r="GO57" s="373"/>
      <c r="GP57" s="373"/>
      <c r="GQ57" s="373"/>
      <c r="GR57" s="373"/>
      <c r="GS57" s="373"/>
      <c r="GT57" s="373"/>
      <c r="GU57" s="373"/>
      <c r="GV57" s="373"/>
      <c r="GW57" s="373"/>
      <c r="GX57" s="373"/>
      <c r="GY57" s="373"/>
      <c r="GZ57" s="373"/>
      <c r="HA57" s="373"/>
      <c r="HB57" s="373"/>
      <c r="HC57" s="373"/>
      <c r="HD57" s="373"/>
      <c r="HE57" s="373"/>
      <c r="HF57" s="373"/>
      <c r="HG57" s="373"/>
      <c r="HH57" s="373"/>
      <c r="HI57" s="373"/>
      <c r="HJ57" s="373"/>
      <c r="HK57" s="373"/>
      <c r="HL57" s="373"/>
      <c r="HM57" s="373"/>
      <c r="HN57" s="373"/>
      <c r="HO57" s="373"/>
      <c r="HP57" s="373"/>
      <c r="HQ57" s="373"/>
      <c r="HR57" s="373"/>
      <c r="HS57" s="373"/>
      <c r="HT57" s="373"/>
      <c r="HU57" s="373"/>
      <c r="HV57" s="373"/>
      <c r="HW57" s="373"/>
      <c r="HX57" s="373"/>
      <c r="HY57" s="373"/>
      <c r="HZ57" s="373"/>
      <c r="IA57" s="373"/>
      <c r="IB57" s="373"/>
      <c r="IC57" s="373"/>
      <c r="ID57" s="373"/>
      <c r="IE57" s="373"/>
      <c r="IF57" s="373"/>
      <c r="IG57" s="373"/>
      <c r="IH57" s="373"/>
      <c r="II57" s="373"/>
      <c r="IJ57" s="373"/>
      <c r="IK57" s="373"/>
      <c r="IL57" s="373"/>
      <c r="IM57" s="373"/>
      <c r="IN57" s="373"/>
      <c r="IO57" s="373"/>
      <c r="IP57" s="373"/>
      <c r="IQ57" s="373"/>
      <c r="IR57" s="373"/>
      <c r="IS57" s="373"/>
      <c r="IT57" s="373"/>
      <c r="IU57" s="373"/>
      <c r="IV57" s="373"/>
      <c r="IW57" s="373"/>
    </row>
    <row r="58" customFormat="false" ht="12.75" hidden="false" customHeight="false" outlineLevel="0" collapsed="false">
      <c r="A58" s="296" t="s">
        <v>491</v>
      </c>
      <c r="B58" s="376"/>
      <c r="C58" s="298"/>
      <c r="D58" s="298"/>
      <c r="E58" s="298"/>
      <c r="F58" s="298"/>
      <c r="G58" s="298"/>
      <c r="H58" s="377"/>
      <c r="I58" s="377"/>
      <c r="J58" s="374"/>
      <c r="K58" s="375"/>
      <c r="L58" s="375"/>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7"/>
      <c r="BF58" s="377"/>
      <c r="BG58" s="377"/>
      <c r="BH58" s="377"/>
      <c r="BI58" s="377"/>
      <c r="BJ58" s="377"/>
      <c r="BK58" s="377"/>
      <c r="BL58" s="377"/>
      <c r="BM58" s="377"/>
      <c r="BN58" s="377"/>
      <c r="BO58" s="377"/>
      <c r="BP58" s="377"/>
      <c r="BQ58" s="377"/>
      <c r="BR58" s="377"/>
      <c r="BS58" s="377"/>
      <c r="BT58" s="377"/>
      <c r="BU58" s="377"/>
      <c r="BV58" s="377"/>
      <c r="BW58" s="377"/>
      <c r="BX58" s="377"/>
      <c r="BY58" s="377"/>
      <c r="BZ58" s="377"/>
      <c r="CA58" s="377"/>
      <c r="CB58" s="377"/>
      <c r="CC58" s="377"/>
      <c r="CD58" s="377"/>
      <c r="CE58" s="377"/>
      <c r="CF58" s="377"/>
      <c r="CG58" s="377"/>
      <c r="CH58" s="377"/>
      <c r="CI58" s="377"/>
      <c r="CJ58" s="377"/>
      <c r="CK58" s="377"/>
      <c r="CL58" s="377"/>
      <c r="CM58" s="377"/>
      <c r="CN58" s="377"/>
      <c r="CO58" s="377"/>
      <c r="CP58" s="377"/>
      <c r="CQ58" s="377"/>
      <c r="CR58" s="377"/>
      <c r="CS58" s="377"/>
      <c r="CT58" s="377"/>
      <c r="CU58" s="377"/>
      <c r="CV58" s="377"/>
      <c r="CW58" s="377"/>
      <c r="CX58" s="377"/>
      <c r="CY58" s="377"/>
      <c r="CZ58" s="377"/>
      <c r="DA58" s="377"/>
      <c r="DB58" s="377"/>
      <c r="DC58" s="377"/>
      <c r="DD58" s="377"/>
      <c r="DE58" s="377"/>
      <c r="DF58" s="377"/>
      <c r="DG58" s="377"/>
      <c r="DH58" s="377"/>
      <c r="DI58" s="377"/>
      <c r="DJ58" s="377"/>
      <c r="DK58" s="377"/>
      <c r="DL58" s="377"/>
      <c r="DM58" s="377"/>
      <c r="DN58" s="377"/>
      <c r="DO58" s="377"/>
      <c r="DP58" s="377"/>
      <c r="DQ58" s="377"/>
      <c r="DR58" s="377"/>
      <c r="DS58" s="377"/>
      <c r="DT58" s="377"/>
      <c r="DU58" s="377"/>
      <c r="DV58" s="377"/>
      <c r="DW58" s="377"/>
      <c r="DX58" s="377"/>
      <c r="DY58" s="377"/>
      <c r="DZ58" s="377"/>
      <c r="EA58" s="377"/>
      <c r="EB58" s="377"/>
      <c r="EC58" s="377"/>
      <c r="ED58" s="377"/>
      <c r="EE58" s="377"/>
      <c r="EF58" s="377"/>
      <c r="EG58" s="377"/>
      <c r="EH58" s="377"/>
      <c r="EI58" s="377"/>
      <c r="EJ58" s="377"/>
      <c r="EK58" s="377"/>
      <c r="EL58" s="377"/>
      <c r="EM58" s="377"/>
      <c r="EN58" s="377"/>
      <c r="EO58" s="377"/>
      <c r="EP58" s="377"/>
      <c r="EQ58" s="377"/>
      <c r="ER58" s="377"/>
      <c r="ES58" s="377"/>
      <c r="ET58" s="377"/>
      <c r="EU58" s="377"/>
      <c r="EV58" s="377"/>
      <c r="EW58" s="377"/>
      <c r="EX58" s="377"/>
      <c r="EY58" s="377"/>
      <c r="EZ58" s="377"/>
      <c r="FA58" s="377"/>
      <c r="FB58" s="377"/>
      <c r="FC58" s="377"/>
      <c r="FD58" s="377"/>
      <c r="FE58" s="377"/>
      <c r="FF58" s="377"/>
      <c r="FG58" s="377"/>
      <c r="FH58" s="377"/>
      <c r="FI58" s="377"/>
      <c r="FJ58" s="377"/>
      <c r="FK58" s="377"/>
      <c r="FL58" s="377"/>
      <c r="FM58" s="377"/>
      <c r="FN58" s="377"/>
      <c r="FO58" s="377"/>
      <c r="FP58" s="377"/>
      <c r="FQ58" s="377"/>
      <c r="FR58" s="377"/>
      <c r="FS58" s="377"/>
      <c r="FT58" s="377"/>
      <c r="FU58" s="377"/>
      <c r="FV58" s="377"/>
      <c r="FW58" s="377"/>
      <c r="FX58" s="377"/>
      <c r="FY58" s="377"/>
      <c r="FZ58" s="377"/>
      <c r="GA58" s="377"/>
      <c r="GB58" s="377"/>
      <c r="GC58" s="377"/>
      <c r="GD58" s="377"/>
      <c r="GE58" s="377"/>
      <c r="GF58" s="377"/>
      <c r="GG58" s="377"/>
      <c r="GH58" s="377"/>
      <c r="GI58" s="377"/>
      <c r="GJ58" s="377"/>
      <c r="GK58" s="377"/>
      <c r="GL58" s="377"/>
      <c r="GM58" s="377"/>
      <c r="GN58" s="377"/>
      <c r="GO58" s="377"/>
      <c r="GP58" s="377"/>
      <c r="GQ58" s="377"/>
      <c r="GR58" s="377"/>
      <c r="GS58" s="377"/>
      <c r="GT58" s="377"/>
      <c r="GU58" s="377"/>
      <c r="GV58" s="377"/>
      <c r="GW58" s="377"/>
      <c r="GX58" s="377"/>
      <c r="GY58" s="377"/>
      <c r="GZ58" s="377"/>
      <c r="HA58" s="377"/>
      <c r="HB58" s="377"/>
      <c r="HC58" s="377"/>
      <c r="HD58" s="377"/>
      <c r="HE58" s="377"/>
      <c r="HF58" s="377"/>
      <c r="HG58" s="377"/>
      <c r="HH58" s="377"/>
      <c r="HI58" s="377"/>
      <c r="HJ58" s="377"/>
      <c r="HK58" s="377"/>
      <c r="HL58" s="377"/>
      <c r="HM58" s="377"/>
      <c r="HN58" s="377"/>
      <c r="HO58" s="377"/>
      <c r="HP58" s="377"/>
      <c r="HQ58" s="377"/>
      <c r="HR58" s="377"/>
      <c r="HS58" s="377"/>
      <c r="HT58" s="377"/>
      <c r="HU58" s="377"/>
      <c r="HV58" s="377"/>
      <c r="HW58" s="377"/>
      <c r="HX58" s="377"/>
      <c r="HY58" s="377"/>
      <c r="HZ58" s="377"/>
      <c r="IA58" s="377"/>
      <c r="IB58" s="377"/>
      <c r="IC58" s="377"/>
      <c r="ID58" s="377"/>
      <c r="IE58" s="377"/>
      <c r="IF58" s="377"/>
      <c r="IG58" s="377"/>
      <c r="IH58" s="377"/>
      <c r="II58" s="377"/>
      <c r="IJ58" s="377"/>
      <c r="IK58" s="377"/>
      <c r="IL58" s="377"/>
      <c r="IM58" s="377"/>
      <c r="IN58" s="377"/>
      <c r="IO58" s="377"/>
      <c r="IP58" s="377"/>
      <c r="IQ58" s="377"/>
      <c r="IR58" s="377"/>
      <c r="IS58" s="377"/>
      <c r="IT58" s="377"/>
      <c r="IU58" s="377"/>
      <c r="IV58" s="377"/>
      <c r="IW58" s="377"/>
    </row>
    <row r="59" customFormat="false" ht="12.75" hidden="false" customHeight="false" outlineLevel="0" collapsed="false">
      <c r="A59" s="378" t="s">
        <v>615</v>
      </c>
      <c r="B59" s="308"/>
      <c r="C59" s="379"/>
      <c r="D59" s="379"/>
      <c r="E59" s="4"/>
      <c r="F59" s="4"/>
      <c r="G59" s="4"/>
      <c r="H59" s="4"/>
      <c r="I59" s="4"/>
      <c r="J59" s="4"/>
      <c r="K59" s="380"/>
      <c r="L59" s="380"/>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sheetData>
  <mergeCells count="2">
    <mergeCell ref="D1:G1"/>
    <mergeCell ref="K1:L1"/>
  </mergeCells>
  <printOptions headings="false" gridLines="false" gridLinesSet="true" horizontalCentered="false" verticalCentered="false"/>
  <pageMargins left="0.25" right="0.25" top="0.8" bottom="0.8" header="0.359722222222222" footer="0.2"/>
  <pageSetup paperSize="1" scale="100" fitToWidth="1" fitToHeight="10" pageOrder="downThenOver" orientation="landscape" blackAndWhite="false" draft="false" cellComments="none" horizontalDpi="300" verticalDpi="300" copies="1"/>
  <headerFooter differentFirst="false" differentOddEven="false">
    <oddHeader>&amp;C&amp;"Impact,Regular"&amp;20I S O    S e t t l e m e n t    C h a r g e    M a t r i x</oddHeader>
    <oddFooter>&amp;LCalifornia ISO Working Document
&amp;F
Effective: 1/1/2002&amp;CPage M&amp;P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0"/>
  <sheetViews>
    <sheetView showFormulas="false" showGridLines="true" showRowColHeaders="true" showZeros="true" rightToLeft="false" tabSelected="false" showOutlineSymbols="true" defaultGridColor="true" view="normal" topLeftCell="A118" colorId="64" zoomScale="100" zoomScaleNormal="100" zoomScalePageLayoutView="100" workbookViewId="0">
      <selection pane="topLeft" activeCell="C149" activeCellId="0" sqref="C149"/>
    </sheetView>
  </sheetViews>
  <sheetFormatPr defaultColWidth="9.13671875" defaultRowHeight="12.75" customHeight="true" zeroHeight="false" outlineLevelRow="0" outlineLevelCol="0"/>
  <cols>
    <col collapsed="false" customWidth="true" hidden="false" outlineLevel="0" max="1" min="1" style="381" width="10.13"/>
    <col collapsed="false" customWidth="true" hidden="false" outlineLevel="0" max="2" min="2" style="382" width="21.28"/>
    <col collapsed="false" customWidth="true" hidden="false" outlineLevel="0" max="3" min="3" style="383" width="100.7"/>
    <col collapsed="false" customWidth="false" hidden="false" outlineLevel="0" max="257" min="4" style="384" width="9.14"/>
  </cols>
  <sheetData>
    <row r="1" customFormat="false" ht="12.75" hidden="false" customHeight="false" outlineLevel="0" collapsed="false">
      <c r="A1" s="385" t="s">
        <v>616</v>
      </c>
      <c r="B1" s="386"/>
      <c r="C1" s="387"/>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388"/>
      <c r="BH1" s="388"/>
      <c r="BI1" s="388"/>
      <c r="BJ1" s="388"/>
      <c r="BK1" s="388"/>
      <c r="BL1" s="388"/>
      <c r="BM1" s="388"/>
      <c r="BN1" s="388"/>
      <c r="BO1" s="388"/>
      <c r="BP1" s="388"/>
      <c r="BQ1" s="388"/>
      <c r="BR1" s="388"/>
      <c r="BS1" s="388"/>
      <c r="BT1" s="388"/>
      <c r="BU1" s="388"/>
      <c r="BV1" s="388"/>
      <c r="BW1" s="388"/>
      <c r="BX1" s="388"/>
      <c r="BY1" s="388"/>
      <c r="BZ1" s="388"/>
      <c r="CA1" s="388"/>
      <c r="CB1" s="388"/>
      <c r="CC1" s="388"/>
      <c r="CD1" s="388"/>
      <c r="CE1" s="388"/>
      <c r="CF1" s="388"/>
      <c r="CG1" s="388"/>
      <c r="CH1" s="388"/>
      <c r="CI1" s="388"/>
      <c r="CJ1" s="388"/>
      <c r="CK1" s="388"/>
      <c r="CL1" s="388"/>
      <c r="CM1" s="388"/>
      <c r="CN1" s="388"/>
      <c r="CO1" s="388"/>
      <c r="CP1" s="388"/>
      <c r="CQ1" s="388"/>
      <c r="CR1" s="388"/>
      <c r="CS1" s="388"/>
      <c r="CT1" s="388"/>
      <c r="CU1" s="388"/>
      <c r="CV1" s="388"/>
      <c r="CW1" s="388"/>
      <c r="CX1" s="388"/>
      <c r="CY1" s="388"/>
      <c r="CZ1" s="388"/>
      <c r="DA1" s="388"/>
      <c r="DB1" s="388"/>
      <c r="DC1" s="388"/>
      <c r="DD1" s="388"/>
      <c r="DE1" s="388"/>
      <c r="DF1" s="388"/>
      <c r="DG1" s="388"/>
      <c r="DH1" s="388"/>
      <c r="DI1" s="388"/>
      <c r="DJ1" s="388"/>
      <c r="DK1" s="388"/>
      <c r="DL1" s="388"/>
      <c r="DM1" s="388"/>
      <c r="DN1" s="388"/>
      <c r="DO1" s="388"/>
      <c r="DP1" s="388"/>
      <c r="DQ1" s="388"/>
      <c r="DR1" s="388"/>
      <c r="DS1" s="388"/>
      <c r="DT1" s="388"/>
      <c r="DU1" s="388"/>
      <c r="DV1" s="388"/>
      <c r="DW1" s="388"/>
      <c r="DX1" s="388"/>
      <c r="DY1" s="388"/>
      <c r="DZ1" s="388"/>
      <c r="EA1" s="388"/>
      <c r="EB1" s="388"/>
      <c r="EC1" s="388"/>
      <c r="ED1" s="388"/>
      <c r="EE1" s="388"/>
      <c r="EF1" s="388"/>
      <c r="EG1" s="388"/>
      <c r="EH1" s="388"/>
      <c r="EI1" s="388"/>
      <c r="EJ1" s="388"/>
      <c r="EK1" s="388"/>
      <c r="EL1" s="388"/>
      <c r="EM1" s="388"/>
      <c r="EN1" s="388"/>
      <c r="EO1" s="388"/>
      <c r="EP1" s="388"/>
      <c r="EQ1" s="388"/>
      <c r="ER1" s="388"/>
      <c r="ES1" s="388"/>
      <c r="ET1" s="388"/>
      <c r="EU1" s="388"/>
      <c r="EV1" s="388"/>
      <c r="EW1" s="388"/>
      <c r="EX1" s="388"/>
      <c r="EY1" s="388"/>
      <c r="EZ1" s="388"/>
      <c r="FA1" s="388"/>
      <c r="FB1" s="388"/>
      <c r="FC1" s="388"/>
      <c r="FD1" s="388"/>
      <c r="FE1" s="388"/>
      <c r="FF1" s="388"/>
      <c r="FG1" s="388"/>
      <c r="FH1" s="388"/>
      <c r="FI1" s="388"/>
      <c r="FJ1" s="388"/>
      <c r="FK1" s="388"/>
      <c r="FL1" s="388"/>
      <c r="FM1" s="388"/>
      <c r="FN1" s="388"/>
      <c r="FO1" s="388"/>
      <c r="FP1" s="388"/>
      <c r="FQ1" s="388"/>
      <c r="FR1" s="388"/>
      <c r="FS1" s="388"/>
      <c r="FT1" s="388"/>
      <c r="FU1" s="388"/>
      <c r="FV1" s="388"/>
      <c r="FW1" s="388"/>
      <c r="FX1" s="388"/>
      <c r="FY1" s="388"/>
      <c r="FZ1" s="388"/>
      <c r="GA1" s="388"/>
      <c r="GB1" s="388"/>
      <c r="GC1" s="388"/>
      <c r="GD1" s="388"/>
      <c r="GE1" s="388"/>
      <c r="GF1" s="388"/>
      <c r="GG1" s="388"/>
      <c r="GH1" s="388"/>
      <c r="GI1" s="388"/>
      <c r="GJ1" s="388"/>
      <c r="GK1" s="388"/>
      <c r="GL1" s="388"/>
      <c r="GM1" s="388"/>
      <c r="GN1" s="388"/>
      <c r="GO1" s="388"/>
      <c r="GP1" s="388"/>
      <c r="GQ1" s="388"/>
      <c r="GR1" s="388"/>
      <c r="GS1" s="388"/>
      <c r="GT1" s="388"/>
      <c r="GU1" s="388"/>
      <c r="GV1" s="388"/>
      <c r="GW1" s="388"/>
      <c r="GX1" s="388"/>
      <c r="GY1" s="388"/>
      <c r="GZ1" s="388"/>
      <c r="HA1" s="388"/>
      <c r="HB1" s="388"/>
      <c r="HC1" s="388"/>
      <c r="HD1" s="388"/>
      <c r="HE1" s="388"/>
      <c r="HF1" s="388"/>
      <c r="HG1" s="388"/>
      <c r="HH1" s="388"/>
      <c r="HI1" s="388"/>
      <c r="HJ1" s="388"/>
      <c r="HK1" s="388"/>
      <c r="HL1" s="388"/>
      <c r="HM1" s="388"/>
      <c r="HN1" s="388"/>
      <c r="HO1" s="388"/>
      <c r="HP1" s="388"/>
      <c r="HQ1" s="388"/>
      <c r="HR1" s="388"/>
      <c r="HS1" s="388"/>
      <c r="HT1" s="388"/>
      <c r="HU1" s="388"/>
      <c r="HV1" s="388"/>
      <c r="HW1" s="388"/>
      <c r="HX1" s="388"/>
      <c r="HY1" s="388"/>
      <c r="HZ1" s="388"/>
      <c r="IA1" s="388"/>
      <c r="IB1" s="388"/>
      <c r="IC1" s="388"/>
      <c r="ID1" s="388"/>
      <c r="IE1" s="388"/>
      <c r="IF1" s="388"/>
      <c r="IG1" s="388"/>
      <c r="IH1" s="388"/>
      <c r="II1" s="388"/>
      <c r="IJ1" s="388"/>
      <c r="IK1" s="388"/>
      <c r="IL1" s="388"/>
      <c r="IM1" s="388"/>
      <c r="IN1" s="388"/>
      <c r="IO1" s="388"/>
      <c r="IP1" s="388"/>
      <c r="IQ1" s="388"/>
      <c r="IR1" s="388"/>
      <c r="IS1" s="388"/>
      <c r="IT1" s="388"/>
      <c r="IU1" s="388"/>
      <c r="IV1" s="388"/>
      <c r="IW1" s="388"/>
    </row>
    <row r="3" customFormat="false" ht="12.75" hidden="false" customHeight="false" outlineLevel="0" collapsed="false">
      <c r="A3" s="385" t="s">
        <v>617</v>
      </c>
      <c r="B3" s="386" t="s">
        <v>618</v>
      </c>
      <c r="C3" s="387" t="s">
        <v>619</v>
      </c>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c r="CC3" s="388"/>
      <c r="CD3" s="388"/>
      <c r="CE3" s="388"/>
      <c r="CF3" s="388"/>
      <c r="CG3" s="388"/>
      <c r="CH3" s="388"/>
      <c r="CI3" s="388"/>
      <c r="CJ3" s="388"/>
      <c r="CK3" s="388"/>
      <c r="CL3" s="388"/>
      <c r="CM3" s="388"/>
      <c r="CN3" s="388"/>
      <c r="CO3" s="388"/>
      <c r="CP3" s="388"/>
      <c r="CQ3" s="388"/>
      <c r="CR3" s="388"/>
      <c r="CS3" s="388"/>
      <c r="CT3" s="388"/>
      <c r="CU3" s="388"/>
      <c r="CV3" s="388"/>
      <c r="CW3" s="388"/>
      <c r="CX3" s="388"/>
      <c r="CY3" s="388"/>
      <c r="CZ3" s="388"/>
      <c r="DA3" s="388"/>
      <c r="DB3" s="388"/>
      <c r="DC3" s="388"/>
      <c r="DD3" s="388"/>
      <c r="DE3" s="388"/>
      <c r="DF3" s="388"/>
      <c r="DG3" s="388"/>
      <c r="DH3" s="388"/>
      <c r="DI3" s="388"/>
      <c r="DJ3" s="388"/>
      <c r="DK3" s="388"/>
      <c r="DL3" s="388"/>
      <c r="DM3" s="388"/>
      <c r="DN3" s="388"/>
      <c r="DO3" s="388"/>
      <c r="DP3" s="388"/>
      <c r="DQ3" s="388"/>
      <c r="DR3" s="388"/>
      <c r="DS3" s="388"/>
      <c r="DT3" s="388"/>
      <c r="DU3" s="388"/>
      <c r="DV3" s="388"/>
      <c r="DW3" s="388"/>
      <c r="DX3" s="388"/>
      <c r="DY3" s="388"/>
      <c r="DZ3" s="388"/>
      <c r="EA3" s="388"/>
      <c r="EB3" s="388"/>
      <c r="EC3" s="388"/>
      <c r="ED3" s="388"/>
      <c r="EE3" s="388"/>
      <c r="EF3" s="388"/>
      <c r="EG3" s="388"/>
      <c r="EH3" s="388"/>
      <c r="EI3" s="388"/>
      <c r="EJ3" s="388"/>
      <c r="EK3" s="388"/>
      <c r="EL3" s="388"/>
      <c r="EM3" s="388"/>
      <c r="EN3" s="388"/>
      <c r="EO3" s="388"/>
      <c r="EP3" s="388"/>
      <c r="EQ3" s="388"/>
      <c r="ER3" s="388"/>
      <c r="ES3" s="388"/>
      <c r="ET3" s="388"/>
      <c r="EU3" s="388"/>
      <c r="EV3" s="388"/>
      <c r="EW3" s="388"/>
      <c r="EX3" s="388"/>
      <c r="EY3" s="388"/>
      <c r="EZ3" s="388"/>
      <c r="FA3" s="388"/>
      <c r="FB3" s="388"/>
      <c r="FC3" s="388"/>
      <c r="FD3" s="388"/>
      <c r="FE3" s="388"/>
      <c r="FF3" s="388"/>
      <c r="FG3" s="388"/>
      <c r="FH3" s="388"/>
      <c r="FI3" s="388"/>
      <c r="FJ3" s="388"/>
      <c r="FK3" s="388"/>
      <c r="FL3" s="388"/>
      <c r="FM3" s="388"/>
      <c r="FN3" s="388"/>
      <c r="FO3" s="388"/>
      <c r="FP3" s="388"/>
      <c r="FQ3" s="388"/>
      <c r="FR3" s="388"/>
      <c r="FS3" s="388"/>
      <c r="FT3" s="388"/>
      <c r="FU3" s="388"/>
      <c r="FV3" s="388"/>
      <c r="FW3" s="388"/>
      <c r="FX3" s="388"/>
      <c r="FY3" s="388"/>
      <c r="FZ3" s="388"/>
      <c r="GA3" s="388"/>
      <c r="GB3" s="388"/>
      <c r="GC3" s="388"/>
      <c r="GD3" s="388"/>
      <c r="GE3" s="388"/>
      <c r="GF3" s="388"/>
      <c r="GG3" s="388"/>
      <c r="GH3" s="388"/>
      <c r="GI3" s="388"/>
      <c r="GJ3" s="388"/>
      <c r="GK3" s="388"/>
      <c r="GL3" s="388"/>
      <c r="GM3" s="388"/>
      <c r="GN3" s="388"/>
      <c r="GO3" s="388"/>
      <c r="GP3" s="388"/>
      <c r="GQ3" s="388"/>
      <c r="GR3" s="388"/>
      <c r="GS3" s="388"/>
      <c r="GT3" s="388"/>
      <c r="GU3" s="388"/>
      <c r="GV3" s="388"/>
      <c r="GW3" s="388"/>
      <c r="GX3" s="388"/>
      <c r="GY3" s="388"/>
      <c r="GZ3" s="388"/>
      <c r="HA3" s="388"/>
      <c r="HB3" s="388"/>
      <c r="HC3" s="388"/>
      <c r="HD3" s="388"/>
      <c r="HE3" s="388"/>
      <c r="HF3" s="388"/>
      <c r="HG3" s="388"/>
      <c r="HH3" s="388"/>
      <c r="HI3" s="388"/>
      <c r="HJ3" s="388"/>
      <c r="HK3" s="388"/>
      <c r="HL3" s="388"/>
      <c r="HM3" s="388"/>
      <c r="HN3" s="388"/>
      <c r="HO3" s="388"/>
      <c r="HP3" s="388"/>
      <c r="HQ3" s="388"/>
      <c r="HR3" s="388"/>
      <c r="HS3" s="388"/>
      <c r="HT3" s="388"/>
      <c r="HU3" s="388"/>
      <c r="HV3" s="388"/>
      <c r="HW3" s="388"/>
      <c r="HX3" s="388"/>
      <c r="HY3" s="388"/>
      <c r="HZ3" s="388"/>
      <c r="IA3" s="388"/>
      <c r="IB3" s="388"/>
      <c r="IC3" s="388"/>
      <c r="ID3" s="388"/>
      <c r="IE3" s="388"/>
      <c r="IF3" s="388"/>
      <c r="IG3" s="388"/>
      <c r="IH3" s="388"/>
      <c r="II3" s="388"/>
      <c r="IJ3" s="388"/>
      <c r="IK3" s="388"/>
      <c r="IL3" s="388"/>
      <c r="IM3" s="388"/>
      <c r="IN3" s="388"/>
      <c r="IO3" s="388"/>
      <c r="IP3" s="388"/>
      <c r="IQ3" s="388"/>
      <c r="IR3" s="388"/>
      <c r="IS3" s="388"/>
      <c r="IT3" s="388"/>
      <c r="IU3" s="388"/>
      <c r="IV3" s="388"/>
      <c r="IW3" s="388"/>
    </row>
    <row r="4" customFormat="false" ht="12.75" hidden="false" customHeight="false" outlineLevel="0" collapsed="false">
      <c r="A4" s="381" t="n">
        <v>35846</v>
      </c>
      <c r="B4" s="382" t="s">
        <v>620</v>
      </c>
      <c r="C4" s="383" t="s">
        <v>621</v>
      </c>
    </row>
    <row r="5" customFormat="false" ht="12.75" hidden="false" customHeight="false" outlineLevel="0" collapsed="false">
      <c r="B5" s="382" t="n">
        <v>201</v>
      </c>
      <c r="C5" s="383" t="s">
        <v>622</v>
      </c>
    </row>
    <row r="6" customFormat="false" ht="12.75" hidden="false" customHeight="false" outlineLevel="0" collapsed="false">
      <c r="B6" s="382" t="n">
        <v>202</v>
      </c>
      <c r="C6" s="383" t="s">
        <v>622</v>
      </c>
    </row>
    <row r="7" customFormat="false" ht="12.75" hidden="false" customHeight="false" outlineLevel="0" collapsed="false">
      <c r="B7" s="382" t="n">
        <v>251</v>
      </c>
      <c r="C7" s="383" t="s">
        <v>622</v>
      </c>
    </row>
    <row r="8" customFormat="false" ht="12.75" hidden="false" customHeight="false" outlineLevel="0" collapsed="false">
      <c r="B8" s="382" t="n">
        <v>252</v>
      </c>
      <c r="C8" s="383" t="s">
        <v>622</v>
      </c>
    </row>
    <row r="9" customFormat="false" ht="12.75" hidden="false" customHeight="false" outlineLevel="0" collapsed="false">
      <c r="B9" s="382" t="n">
        <v>405</v>
      </c>
      <c r="C9" s="383" t="s">
        <v>623</v>
      </c>
    </row>
    <row r="10" customFormat="false" ht="12.75" hidden="false" customHeight="false" outlineLevel="0" collapsed="false">
      <c r="A10" s="381" t="n">
        <v>35859</v>
      </c>
      <c r="B10" s="382" t="n">
        <v>451</v>
      </c>
      <c r="C10" s="383" t="s">
        <v>624</v>
      </c>
    </row>
    <row r="11" customFormat="false" ht="12.75" hidden="false" customHeight="false" outlineLevel="0" collapsed="false">
      <c r="B11" s="382" t="n">
        <v>1010</v>
      </c>
      <c r="C11" s="383" t="s">
        <v>625</v>
      </c>
    </row>
    <row r="12" customFormat="false" ht="12.75" hidden="false" customHeight="false" outlineLevel="0" collapsed="false">
      <c r="B12" s="382" t="n">
        <v>1101</v>
      </c>
      <c r="C12" s="383" t="s">
        <v>626</v>
      </c>
    </row>
    <row r="13" customFormat="false" ht="12.75" hidden="false" customHeight="false" outlineLevel="0" collapsed="false">
      <c r="B13" s="382" t="n">
        <v>1303</v>
      </c>
      <c r="C13" s="383" t="s">
        <v>626</v>
      </c>
    </row>
    <row r="14" customFormat="false" ht="12.75" hidden="false" customHeight="false" outlineLevel="0" collapsed="false">
      <c r="B14" s="382" t="n">
        <v>1999</v>
      </c>
      <c r="C14" s="383" t="s">
        <v>627</v>
      </c>
    </row>
    <row r="15" customFormat="false" ht="12.75" hidden="false" customHeight="false" outlineLevel="0" collapsed="false">
      <c r="B15" s="382" t="n">
        <v>406</v>
      </c>
      <c r="C15" s="383" t="s">
        <v>628</v>
      </c>
    </row>
    <row r="16" customFormat="false" ht="12.75" hidden="false" customHeight="false" outlineLevel="0" collapsed="false">
      <c r="B16" s="382" t="n">
        <v>351</v>
      </c>
      <c r="C16" s="383" t="s">
        <v>629</v>
      </c>
    </row>
    <row r="17" customFormat="false" ht="12.75" hidden="false" customHeight="false" outlineLevel="0" collapsed="false">
      <c r="B17" s="382" t="n">
        <v>352</v>
      </c>
      <c r="C17" s="383" t="s">
        <v>630</v>
      </c>
    </row>
    <row r="18" customFormat="false" ht="12.75" hidden="false" customHeight="false" outlineLevel="0" collapsed="false">
      <c r="B18" s="382" t="n">
        <v>354</v>
      </c>
      <c r="C18" s="383" t="s">
        <v>630</v>
      </c>
    </row>
    <row r="19" customFormat="false" ht="12.75" hidden="false" customHeight="false" outlineLevel="0" collapsed="false">
      <c r="A19" s="381" t="n">
        <v>35870</v>
      </c>
      <c r="B19" s="382" t="n">
        <v>352</v>
      </c>
      <c r="C19" s="383" t="s">
        <v>631</v>
      </c>
    </row>
    <row r="20" customFormat="false" ht="12.75" hidden="false" customHeight="false" outlineLevel="0" collapsed="false">
      <c r="B20" s="382" t="n">
        <v>354</v>
      </c>
      <c r="C20" s="383" t="s">
        <v>631</v>
      </c>
    </row>
    <row r="21" customFormat="false" ht="12.75" hidden="false" customHeight="false" outlineLevel="0" collapsed="false">
      <c r="A21" s="381" t="n">
        <v>35871</v>
      </c>
      <c r="B21" s="382" t="n">
        <v>403</v>
      </c>
      <c r="C21" s="383" t="s">
        <v>632</v>
      </c>
    </row>
    <row r="22" customFormat="false" ht="12.75" hidden="false" customHeight="false" outlineLevel="0" collapsed="false">
      <c r="B22" s="382" t="n">
        <v>3010</v>
      </c>
      <c r="C22" s="383" t="s">
        <v>633</v>
      </c>
    </row>
    <row r="23" customFormat="false" ht="12.75" hidden="false" customHeight="false" outlineLevel="0" collapsed="false">
      <c r="B23" s="382" t="n">
        <v>3020</v>
      </c>
      <c r="C23" s="383" t="s">
        <v>633</v>
      </c>
    </row>
    <row r="24" customFormat="false" ht="12.75" hidden="false" customHeight="false" outlineLevel="0" collapsed="false">
      <c r="B24" s="382" t="n">
        <v>3101</v>
      </c>
      <c r="C24" s="383" t="s">
        <v>633</v>
      </c>
    </row>
    <row r="25" customFormat="false" ht="12.75" hidden="false" customHeight="false" outlineLevel="0" collapsed="false">
      <c r="B25" s="382" t="n">
        <v>3302</v>
      </c>
      <c r="C25" s="383" t="s">
        <v>633</v>
      </c>
    </row>
    <row r="26" customFormat="false" ht="12.75" hidden="false" customHeight="false" outlineLevel="0" collapsed="false">
      <c r="B26" s="382" t="n">
        <v>3303</v>
      </c>
      <c r="C26" s="383" t="s">
        <v>633</v>
      </c>
    </row>
    <row r="27" customFormat="false" ht="12.75" hidden="false" customHeight="false" outlineLevel="0" collapsed="false">
      <c r="B27" s="382" t="n">
        <v>3351</v>
      </c>
      <c r="C27" s="383" t="s">
        <v>633</v>
      </c>
    </row>
    <row r="28" customFormat="false" ht="12.75" hidden="false" customHeight="false" outlineLevel="0" collapsed="false">
      <c r="B28" s="382" t="n">
        <v>3353</v>
      </c>
      <c r="C28" s="383" t="s">
        <v>633</v>
      </c>
    </row>
    <row r="29" customFormat="false" ht="12.75" hidden="false" customHeight="false" outlineLevel="0" collapsed="false">
      <c r="B29" s="382" t="s">
        <v>620</v>
      </c>
      <c r="C29" s="383" t="s">
        <v>634</v>
      </c>
    </row>
    <row r="30" customFormat="false" ht="12.75" hidden="false" customHeight="false" outlineLevel="0" collapsed="false">
      <c r="A30" s="381" t="n">
        <v>35872</v>
      </c>
      <c r="B30" s="382" t="s">
        <v>620</v>
      </c>
      <c r="C30" s="383" t="s">
        <v>635</v>
      </c>
    </row>
    <row r="31" customFormat="false" ht="12.75" hidden="false" customHeight="false" outlineLevel="0" collapsed="false">
      <c r="B31" s="382" t="s">
        <v>620</v>
      </c>
      <c r="C31" s="383" t="s">
        <v>636</v>
      </c>
    </row>
    <row r="32" customFormat="false" ht="12.75" hidden="false" customHeight="false" outlineLevel="0" collapsed="false">
      <c r="A32" s="381" t="n">
        <v>35900</v>
      </c>
      <c r="B32" s="382" t="n">
        <v>1101</v>
      </c>
      <c r="C32" s="383" t="s">
        <v>637</v>
      </c>
    </row>
    <row r="33" customFormat="false" ht="25.5" hidden="false" customHeight="false" outlineLevel="0" collapsed="false">
      <c r="B33" s="382" t="n">
        <v>301</v>
      </c>
      <c r="C33" s="383" t="s">
        <v>638</v>
      </c>
    </row>
    <row r="34" customFormat="false" ht="12.75" hidden="false" customHeight="false" outlineLevel="0" collapsed="false">
      <c r="A34" s="381" t="n">
        <v>36004</v>
      </c>
      <c r="B34" s="382" t="n">
        <v>1003</v>
      </c>
      <c r="C34" s="383" t="s">
        <v>633</v>
      </c>
    </row>
    <row r="35" customFormat="false" ht="12.75" hidden="false" customHeight="false" outlineLevel="0" collapsed="false">
      <c r="B35" s="382" t="n">
        <v>1004</v>
      </c>
      <c r="C35" s="383" t="s">
        <v>633</v>
      </c>
    </row>
    <row r="36" customFormat="false" ht="12.75" hidden="false" customHeight="false" outlineLevel="0" collapsed="false">
      <c r="B36" s="382" t="n">
        <v>1104</v>
      </c>
      <c r="C36" s="383" t="s">
        <v>633</v>
      </c>
    </row>
    <row r="37" customFormat="false" ht="12.75" hidden="false" customHeight="false" outlineLevel="0" collapsed="false">
      <c r="A37" s="381" t="n">
        <v>36153</v>
      </c>
      <c r="B37" s="382" t="n">
        <v>406</v>
      </c>
      <c r="C37" s="383" t="s">
        <v>639</v>
      </c>
    </row>
    <row r="38" customFormat="false" ht="12.75" hidden="false" customHeight="false" outlineLevel="0" collapsed="false">
      <c r="B38" s="382" t="n">
        <v>1001</v>
      </c>
      <c r="C38" s="383" t="s">
        <v>633</v>
      </c>
    </row>
    <row r="39" customFormat="false" ht="12.75" hidden="false" customHeight="false" outlineLevel="0" collapsed="false">
      <c r="B39" s="382" t="n">
        <v>255</v>
      </c>
      <c r="C39" s="383" t="s">
        <v>633</v>
      </c>
    </row>
    <row r="40" customFormat="false" ht="12.75" hidden="false" customHeight="false" outlineLevel="0" collapsed="false">
      <c r="B40" s="382" t="n">
        <v>256</v>
      </c>
      <c r="C40" s="383" t="s">
        <v>633</v>
      </c>
    </row>
    <row r="41" customFormat="false" ht="12.75" hidden="false" customHeight="false" outlineLevel="0" collapsed="false">
      <c r="B41" s="382" t="s">
        <v>620</v>
      </c>
      <c r="C41" s="383" t="s">
        <v>640</v>
      </c>
    </row>
    <row r="42" customFormat="false" ht="12.75" hidden="false" customHeight="false" outlineLevel="0" collapsed="false">
      <c r="A42" s="381" t="n">
        <v>36185</v>
      </c>
      <c r="B42" s="382" t="s">
        <v>641</v>
      </c>
      <c r="C42" s="383" t="s">
        <v>642</v>
      </c>
    </row>
    <row r="43" customFormat="false" ht="25.5" hidden="false" customHeight="false" outlineLevel="0" collapsed="false">
      <c r="B43" s="382" t="n">
        <v>255</v>
      </c>
      <c r="C43" s="383" t="s">
        <v>643</v>
      </c>
    </row>
    <row r="44" customFormat="false" ht="12.75" hidden="false" customHeight="false" outlineLevel="0" collapsed="false">
      <c r="B44" s="382" t="n">
        <v>256</v>
      </c>
      <c r="C44" s="383" t="s">
        <v>644</v>
      </c>
    </row>
    <row r="45" customFormat="false" ht="12.75" hidden="false" customHeight="false" outlineLevel="0" collapsed="false">
      <c r="A45" s="381" t="n">
        <v>36258</v>
      </c>
      <c r="B45" s="382" t="n">
        <v>1302</v>
      </c>
      <c r="C45" s="383" t="s">
        <v>645</v>
      </c>
    </row>
    <row r="46" customFormat="false" ht="12.75" hidden="false" customHeight="false" outlineLevel="0" collapsed="false">
      <c r="B46" s="382" t="n">
        <v>1303</v>
      </c>
      <c r="C46" s="383" t="s">
        <v>645</v>
      </c>
    </row>
    <row r="47" customFormat="false" ht="12.75" hidden="false" customHeight="false" outlineLevel="0" collapsed="false">
      <c r="A47" s="381" t="n">
        <v>36271</v>
      </c>
      <c r="B47" s="382" t="s">
        <v>620</v>
      </c>
      <c r="C47" s="383" t="s">
        <v>646</v>
      </c>
    </row>
    <row r="48" customFormat="false" ht="25.5" hidden="false" customHeight="false" outlineLevel="0" collapsed="false">
      <c r="A48" s="381" t="n">
        <v>36272</v>
      </c>
      <c r="B48" s="382" t="s">
        <v>620</v>
      </c>
      <c r="C48" s="383" t="s">
        <v>647</v>
      </c>
    </row>
    <row r="49" customFormat="false" ht="12.75" hidden="false" customHeight="false" outlineLevel="0" collapsed="false">
      <c r="B49" s="389" t="s">
        <v>648</v>
      </c>
      <c r="C49" s="383" t="s">
        <v>649</v>
      </c>
    </row>
    <row r="50" customFormat="false" ht="12.75" hidden="false" customHeight="false" outlineLevel="0" collapsed="false">
      <c r="B50" s="389" t="s">
        <v>650</v>
      </c>
      <c r="C50" s="383" t="s">
        <v>651</v>
      </c>
    </row>
    <row r="51" customFormat="false" ht="12.75" hidden="false" customHeight="false" outlineLevel="0" collapsed="false">
      <c r="B51" s="389" t="s">
        <v>652</v>
      </c>
      <c r="C51" s="383" t="s">
        <v>653</v>
      </c>
    </row>
    <row r="52" customFormat="false" ht="12.75" hidden="false" customHeight="false" outlineLevel="0" collapsed="false">
      <c r="A52" s="381" t="n">
        <v>36273</v>
      </c>
      <c r="B52" s="382" t="s">
        <v>654</v>
      </c>
      <c r="C52" s="383" t="s">
        <v>655</v>
      </c>
    </row>
    <row r="53" customFormat="false" ht="12.75" hidden="false" customHeight="false" outlineLevel="0" collapsed="false">
      <c r="B53" s="382" t="s">
        <v>656</v>
      </c>
      <c r="C53" s="383" t="s">
        <v>657</v>
      </c>
    </row>
    <row r="54" customFormat="false" ht="12.75" hidden="false" customHeight="false" outlineLevel="0" collapsed="false">
      <c r="B54" s="382" t="n">
        <v>1011</v>
      </c>
      <c r="C54" s="383" t="s">
        <v>658</v>
      </c>
    </row>
    <row r="55" customFormat="false" ht="12.75" hidden="false" customHeight="false" outlineLevel="0" collapsed="false">
      <c r="A55" s="381" t="n">
        <v>36276</v>
      </c>
      <c r="B55" s="382" t="s">
        <v>659</v>
      </c>
      <c r="C55" s="383" t="s">
        <v>660</v>
      </c>
    </row>
    <row r="56" customFormat="false" ht="12.75" hidden="false" customHeight="false" outlineLevel="0" collapsed="false">
      <c r="B56" s="382" t="s">
        <v>661</v>
      </c>
      <c r="C56" s="383" t="s">
        <v>660</v>
      </c>
    </row>
    <row r="57" customFormat="false" ht="12.75" hidden="false" customHeight="false" outlineLevel="0" collapsed="false">
      <c r="B57" s="382" t="s">
        <v>662</v>
      </c>
      <c r="C57" s="383" t="s">
        <v>660</v>
      </c>
    </row>
    <row r="58" customFormat="false" ht="12.75" hidden="false" customHeight="false" outlineLevel="0" collapsed="false">
      <c r="B58" s="382" t="s">
        <v>663</v>
      </c>
      <c r="C58" s="383" t="s">
        <v>660</v>
      </c>
    </row>
    <row r="59" customFormat="false" ht="12.75" hidden="false" customHeight="false" outlineLevel="0" collapsed="false">
      <c r="B59" s="382" t="s">
        <v>664</v>
      </c>
      <c r="C59" s="383" t="s">
        <v>660</v>
      </c>
    </row>
    <row r="60" customFormat="false" ht="12.75" hidden="false" customHeight="false" outlineLevel="0" collapsed="false">
      <c r="A60" s="381" t="n">
        <v>36278</v>
      </c>
      <c r="B60" s="382" t="s">
        <v>620</v>
      </c>
      <c r="C60" s="383" t="s">
        <v>665</v>
      </c>
    </row>
    <row r="61" customFormat="false" ht="12.75" hidden="false" customHeight="false" outlineLevel="0" collapsed="false">
      <c r="A61" s="381" t="n">
        <v>36291</v>
      </c>
      <c r="B61" s="389" t="s">
        <v>648</v>
      </c>
      <c r="C61" s="383" t="s">
        <v>666</v>
      </c>
    </row>
    <row r="62" customFormat="false" ht="12.75" hidden="false" customHeight="false" outlineLevel="0" collapsed="false">
      <c r="B62" s="389" t="s">
        <v>650</v>
      </c>
      <c r="C62" s="383" t="s">
        <v>666</v>
      </c>
    </row>
    <row r="63" customFormat="false" ht="12.75" hidden="false" customHeight="false" outlineLevel="0" collapsed="false">
      <c r="B63" s="389" t="s">
        <v>652</v>
      </c>
      <c r="C63" s="383" t="s">
        <v>666</v>
      </c>
    </row>
    <row r="64" customFormat="false" ht="12.75" hidden="false" customHeight="false" outlineLevel="0" collapsed="false">
      <c r="B64" s="382" t="s">
        <v>654</v>
      </c>
      <c r="C64" s="383" t="s">
        <v>666</v>
      </c>
    </row>
    <row r="65" customFormat="false" ht="12.75" hidden="false" customHeight="false" outlineLevel="0" collapsed="false">
      <c r="A65" s="381" t="n">
        <v>36453</v>
      </c>
      <c r="B65" s="382" t="n">
        <v>406</v>
      </c>
      <c r="C65" s="383" t="s">
        <v>667</v>
      </c>
    </row>
    <row r="66" customFormat="false" ht="25.5" hidden="false" customHeight="false" outlineLevel="0" collapsed="false">
      <c r="A66" s="381" t="n">
        <v>36460</v>
      </c>
      <c r="B66" s="382" t="n">
        <v>354</v>
      </c>
      <c r="C66" s="383" t="s">
        <v>668</v>
      </c>
    </row>
    <row r="67" customFormat="false" ht="12.75" hidden="false" customHeight="false" outlineLevel="0" collapsed="false">
      <c r="A67" s="381" t="n">
        <v>36574</v>
      </c>
      <c r="B67" s="382" t="s">
        <v>669</v>
      </c>
      <c r="C67" s="383" t="s">
        <v>670</v>
      </c>
    </row>
    <row r="68" customFormat="false" ht="12.75" hidden="false" customHeight="false" outlineLevel="0" collapsed="false">
      <c r="B68" s="382" t="s">
        <v>671</v>
      </c>
      <c r="C68" s="383" t="s">
        <v>670</v>
      </c>
    </row>
    <row r="69" customFormat="false" ht="12.75" hidden="false" customHeight="false" outlineLevel="0" collapsed="false">
      <c r="B69" s="382" t="s">
        <v>672</v>
      </c>
      <c r="C69" s="383" t="s">
        <v>670</v>
      </c>
    </row>
    <row r="70" customFormat="false" ht="12.75" hidden="false" customHeight="false" outlineLevel="0" collapsed="false">
      <c r="B70" s="382" t="s">
        <v>641</v>
      </c>
      <c r="C70" s="383" t="s">
        <v>673</v>
      </c>
    </row>
    <row r="71" customFormat="false" ht="12.75" hidden="false" customHeight="false" outlineLevel="0" collapsed="false">
      <c r="B71" s="389" t="s">
        <v>674</v>
      </c>
      <c r="C71" s="383" t="s">
        <v>675</v>
      </c>
    </row>
    <row r="72" customFormat="false" ht="12.75" hidden="false" customHeight="false" outlineLevel="0" collapsed="false">
      <c r="B72" s="382" t="s">
        <v>620</v>
      </c>
      <c r="C72" s="383" t="s">
        <v>676</v>
      </c>
    </row>
    <row r="73" customFormat="false" ht="12.75" hidden="false" customHeight="false" outlineLevel="0" collapsed="false">
      <c r="A73" s="381" t="n">
        <v>36584</v>
      </c>
      <c r="B73" s="382" t="n">
        <v>1012</v>
      </c>
      <c r="C73" s="383" t="s">
        <v>677</v>
      </c>
    </row>
    <row r="74" customFormat="false" ht="12.75" hidden="false" customHeight="false" outlineLevel="0" collapsed="false">
      <c r="A74" s="381" t="n">
        <v>36585</v>
      </c>
      <c r="B74" s="382" t="n">
        <v>406</v>
      </c>
      <c r="C74" s="383" t="s">
        <v>678</v>
      </c>
    </row>
    <row r="75" customFormat="false" ht="12.75" hidden="false" customHeight="false" outlineLevel="0" collapsed="false">
      <c r="A75" s="381" t="n">
        <v>36585</v>
      </c>
      <c r="B75" s="382" t="n">
        <v>410</v>
      </c>
      <c r="C75" s="383" t="s">
        <v>679</v>
      </c>
    </row>
    <row r="76" customFormat="false" ht="25.5" hidden="false" customHeight="false" outlineLevel="0" collapsed="false">
      <c r="B76" s="382" t="n">
        <v>301</v>
      </c>
      <c r="C76" s="383" t="s">
        <v>680</v>
      </c>
    </row>
    <row r="77" customFormat="false" ht="12.75" hidden="false" customHeight="false" outlineLevel="0" collapsed="false">
      <c r="B77" s="382" t="s">
        <v>681</v>
      </c>
      <c r="C77" s="383" t="s">
        <v>682</v>
      </c>
    </row>
    <row r="78" customFormat="false" ht="12.75" hidden="false" customHeight="false" outlineLevel="0" collapsed="false">
      <c r="B78" s="389" t="n">
        <v>402403404405</v>
      </c>
      <c r="C78" s="383" t="s">
        <v>683</v>
      </c>
    </row>
    <row r="79" customFormat="false" ht="12.75" hidden="false" customHeight="false" outlineLevel="0" collapsed="false">
      <c r="B79" s="389" t="s">
        <v>656</v>
      </c>
      <c r="C79" s="383" t="s">
        <v>684</v>
      </c>
    </row>
    <row r="80" customFormat="false" ht="12.75" hidden="false" customHeight="false" outlineLevel="0" collapsed="false">
      <c r="B80" s="382" t="n">
        <v>407</v>
      </c>
      <c r="C80" s="383" t="s">
        <v>685</v>
      </c>
    </row>
    <row r="81" customFormat="false" ht="12.75" hidden="false" customHeight="false" outlineLevel="0" collapsed="false">
      <c r="B81" s="389" t="n">
        <v>141</v>
      </c>
      <c r="C81" s="383" t="s">
        <v>686</v>
      </c>
    </row>
    <row r="82" customFormat="false" ht="12.75" hidden="false" customHeight="false" outlineLevel="0" collapsed="false">
      <c r="B82" s="389" t="n">
        <v>142</v>
      </c>
      <c r="C82" s="383" t="s">
        <v>687</v>
      </c>
    </row>
    <row r="83" customFormat="false" ht="12.75" hidden="false" customHeight="false" outlineLevel="0" collapsed="false">
      <c r="B83" s="389" t="n">
        <v>144</v>
      </c>
      <c r="C83" s="383" t="s">
        <v>688</v>
      </c>
    </row>
    <row r="84" customFormat="false" ht="12.75" hidden="false" customHeight="false" outlineLevel="0" collapsed="false">
      <c r="B84" s="382" t="n">
        <v>1030</v>
      </c>
      <c r="C84" s="383" t="s">
        <v>689</v>
      </c>
    </row>
    <row r="85" customFormat="false" ht="12.75" hidden="false" customHeight="false" outlineLevel="0" collapsed="false">
      <c r="B85" s="382" t="n">
        <v>1010</v>
      </c>
      <c r="C85" s="383" t="s">
        <v>690</v>
      </c>
    </row>
    <row r="86" customFormat="false" ht="12.75" hidden="false" customHeight="false" outlineLevel="0" collapsed="false">
      <c r="A86" s="381" t="n">
        <v>36587</v>
      </c>
      <c r="B86" s="382" t="s">
        <v>691</v>
      </c>
      <c r="C86" s="383" t="s">
        <v>692</v>
      </c>
    </row>
    <row r="87" customFormat="false" ht="12.75" hidden="false" customHeight="false" outlineLevel="0" collapsed="false">
      <c r="B87" s="389" t="s">
        <v>693</v>
      </c>
      <c r="C87" s="383" t="s">
        <v>692</v>
      </c>
    </row>
    <row r="88" customFormat="false" ht="12.75" hidden="false" customHeight="false" outlineLevel="0" collapsed="false">
      <c r="A88" s="381" t="n">
        <v>36616</v>
      </c>
      <c r="B88" s="382" t="s">
        <v>641</v>
      </c>
      <c r="C88" s="383" t="s">
        <v>694</v>
      </c>
    </row>
    <row r="89" customFormat="false" ht="12.75" hidden="false" customHeight="false" outlineLevel="0" collapsed="false">
      <c r="B89" s="382" t="s">
        <v>695</v>
      </c>
      <c r="C89" s="383" t="s">
        <v>696</v>
      </c>
    </row>
    <row r="90" customFormat="false" ht="38.25" hidden="false" customHeight="false" outlineLevel="0" collapsed="false">
      <c r="B90" s="382" t="n">
        <v>451</v>
      </c>
      <c r="C90" s="383" t="s">
        <v>697</v>
      </c>
    </row>
    <row r="91" customFormat="false" ht="25.5" hidden="false" customHeight="false" outlineLevel="0" collapsed="false">
      <c r="A91" s="381" t="n">
        <v>36642</v>
      </c>
      <c r="B91" s="382" t="n">
        <v>407</v>
      </c>
      <c r="C91" s="383" t="s">
        <v>698</v>
      </c>
    </row>
    <row r="92" customFormat="false" ht="12.75" hidden="false" customHeight="false" outlineLevel="0" collapsed="false">
      <c r="A92" s="381" t="n">
        <v>36647</v>
      </c>
      <c r="B92" s="382" t="s">
        <v>699</v>
      </c>
      <c r="C92" s="383" t="s">
        <v>700</v>
      </c>
    </row>
    <row r="93" customFormat="false" ht="12.75" hidden="false" customHeight="false" outlineLevel="0" collapsed="false">
      <c r="B93" s="382" t="s">
        <v>620</v>
      </c>
      <c r="C93" s="383" t="s">
        <v>701</v>
      </c>
    </row>
    <row r="94" customFormat="false" ht="25.5" hidden="false" customHeight="false" outlineLevel="0" collapsed="false">
      <c r="A94" s="381" t="n">
        <v>36650</v>
      </c>
      <c r="B94" s="382" t="s">
        <v>702</v>
      </c>
      <c r="C94" s="383" t="s">
        <v>703</v>
      </c>
    </row>
    <row r="95" customFormat="false" ht="12.75" hidden="false" customHeight="false" outlineLevel="0" collapsed="false">
      <c r="A95" s="381" t="n">
        <v>36654</v>
      </c>
      <c r="B95" s="382" t="s">
        <v>641</v>
      </c>
      <c r="C95" s="383" t="s">
        <v>704</v>
      </c>
    </row>
    <row r="96" customFormat="false" ht="12.75" hidden="false" customHeight="false" outlineLevel="0" collapsed="false">
      <c r="B96" s="382" t="s">
        <v>620</v>
      </c>
      <c r="C96" s="383" t="s">
        <v>676</v>
      </c>
    </row>
    <row r="97" customFormat="false" ht="12.75" hidden="false" customHeight="false" outlineLevel="0" collapsed="false">
      <c r="B97" s="389" t="s">
        <v>705</v>
      </c>
      <c r="C97" s="383" t="s">
        <v>706</v>
      </c>
    </row>
    <row r="98" customFormat="false" ht="12.75" hidden="false" customHeight="false" outlineLevel="0" collapsed="false">
      <c r="B98" s="382" t="s">
        <v>707</v>
      </c>
      <c r="C98" s="383" t="s">
        <v>706</v>
      </c>
    </row>
    <row r="99" customFormat="false" ht="12.75" hidden="false" customHeight="false" outlineLevel="0" collapsed="false">
      <c r="A99" s="381" t="n">
        <v>36738</v>
      </c>
      <c r="B99" s="382" t="s">
        <v>620</v>
      </c>
      <c r="C99" s="383" t="s">
        <v>708</v>
      </c>
    </row>
    <row r="100" customFormat="false" ht="25.5" hidden="false" customHeight="false" outlineLevel="0" collapsed="false">
      <c r="B100" s="382" t="n">
        <v>401</v>
      </c>
      <c r="C100" s="383" t="s">
        <v>709</v>
      </c>
    </row>
    <row r="101" customFormat="false" ht="12.75" hidden="false" customHeight="false" outlineLevel="0" collapsed="false">
      <c r="B101" s="382" t="n">
        <v>407</v>
      </c>
      <c r="C101" s="383" t="s">
        <v>710</v>
      </c>
    </row>
    <row r="102" customFormat="false" ht="12.75" hidden="false" customHeight="false" outlineLevel="0" collapsed="false">
      <c r="B102" s="382" t="n">
        <v>141</v>
      </c>
      <c r="C102" s="383" t="s">
        <v>711</v>
      </c>
    </row>
    <row r="103" customFormat="false" ht="12.75" hidden="false" customHeight="false" outlineLevel="0" collapsed="false">
      <c r="B103" s="382" t="s">
        <v>712</v>
      </c>
      <c r="C103" s="383" t="s">
        <v>713</v>
      </c>
    </row>
    <row r="104" customFormat="false" ht="12.75" hidden="false" customHeight="false" outlineLevel="0" collapsed="false">
      <c r="A104" s="381" t="n">
        <v>36739</v>
      </c>
      <c r="B104" s="382" t="n">
        <v>401</v>
      </c>
      <c r="C104" s="383" t="s">
        <v>714</v>
      </c>
    </row>
    <row r="105" customFormat="false" ht="25.5" hidden="false" customHeight="false" outlineLevel="0" collapsed="false">
      <c r="A105" s="381" t="n">
        <v>36763</v>
      </c>
      <c r="B105" s="382" t="n">
        <v>407</v>
      </c>
      <c r="C105" s="383" t="s">
        <v>715</v>
      </c>
    </row>
    <row r="106" customFormat="false" ht="12.75" hidden="false" customHeight="false" outlineLevel="0" collapsed="false">
      <c r="A106" s="381" t="n">
        <v>36794</v>
      </c>
      <c r="B106" s="382" t="n">
        <v>406</v>
      </c>
      <c r="C106" s="383" t="s">
        <v>716</v>
      </c>
    </row>
    <row r="107" customFormat="false" ht="12.75" hidden="false" customHeight="false" outlineLevel="0" collapsed="false">
      <c r="A107" s="381" t="n">
        <v>36816</v>
      </c>
      <c r="B107" s="389" t="s">
        <v>717</v>
      </c>
      <c r="C107" s="383" t="s">
        <v>718</v>
      </c>
    </row>
    <row r="108" customFormat="false" ht="12.75" hidden="false" customHeight="false" outlineLevel="0" collapsed="false">
      <c r="B108" s="389" t="s">
        <v>719</v>
      </c>
      <c r="C108" s="383" t="s">
        <v>718</v>
      </c>
    </row>
    <row r="109" customFormat="false" ht="12.75" hidden="false" customHeight="false" outlineLevel="0" collapsed="false">
      <c r="B109" s="382" t="s">
        <v>720</v>
      </c>
      <c r="C109" s="383" t="s">
        <v>721</v>
      </c>
    </row>
    <row r="110" customFormat="false" ht="12.75" hidden="false" customHeight="false" outlineLevel="0" collapsed="false">
      <c r="B110" s="382" t="s">
        <v>722</v>
      </c>
      <c r="C110" s="383" t="s">
        <v>721</v>
      </c>
    </row>
    <row r="111" customFormat="false" ht="12.75" hidden="false" customHeight="false" outlineLevel="0" collapsed="false">
      <c r="B111" s="382" t="s">
        <v>723</v>
      </c>
      <c r="C111" s="383" t="s">
        <v>724</v>
      </c>
    </row>
    <row r="112" customFormat="false" ht="12.75" hidden="false" customHeight="false" outlineLevel="0" collapsed="false">
      <c r="B112" s="382" t="s">
        <v>725</v>
      </c>
      <c r="C112" s="383" t="s">
        <v>726</v>
      </c>
    </row>
    <row r="113" customFormat="false" ht="12.75" hidden="false" customHeight="false" outlineLevel="0" collapsed="false">
      <c r="A113" s="390" t="n">
        <v>36829</v>
      </c>
      <c r="B113" s="391" t="n">
        <v>351</v>
      </c>
      <c r="C113" s="392" t="s">
        <v>727</v>
      </c>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c r="AJ113" s="393"/>
      <c r="AK113" s="393"/>
      <c r="AL113" s="393"/>
      <c r="AM113" s="393"/>
      <c r="AN113" s="393"/>
      <c r="AO113" s="393"/>
      <c r="AP113" s="393"/>
      <c r="AQ113" s="393"/>
      <c r="AR113" s="393"/>
      <c r="AS113" s="393"/>
      <c r="AT113" s="393"/>
      <c r="AU113" s="393"/>
      <c r="AV113" s="393"/>
      <c r="AW113" s="393"/>
      <c r="AX113" s="393"/>
      <c r="AY113" s="393"/>
      <c r="AZ113" s="393"/>
      <c r="BA113" s="393"/>
      <c r="BB113" s="393"/>
      <c r="BC113" s="393"/>
      <c r="BD113" s="393"/>
      <c r="BE113" s="393"/>
      <c r="BF113" s="393"/>
      <c r="BG113" s="393"/>
      <c r="BH113" s="393"/>
      <c r="BI113" s="393"/>
      <c r="BJ113" s="393"/>
      <c r="BK113" s="393"/>
      <c r="BL113" s="393"/>
      <c r="BM113" s="393"/>
      <c r="BN113" s="393"/>
      <c r="BO113" s="393"/>
      <c r="BP113" s="393"/>
      <c r="BQ113" s="393"/>
      <c r="BR113" s="393"/>
      <c r="BS113" s="393"/>
      <c r="BT113" s="393"/>
      <c r="BU113" s="393"/>
      <c r="BV113" s="393"/>
      <c r="BW113" s="393"/>
      <c r="BX113" s="393"/>
      <c r="BY113" s="393"/>
      <c r="BZ113" s="393"/>
      <c r="CA113" s="393"/>
      <c r="CB113" s="393"/>
      <c r="CC113" s="393"/>
      <c r="CD113" s="393"/>
      <c r="CE113" s="393"/>
      <c r="CF113" s="393"/>
      <c r="CG113" s="393"/>
      <c r="CH113" s="393"/>
      <c r="CI113" s="393"/>
      <c r="CJ113" s="393"/>
      <c r="CK113" s="393"/>
      <c r="CL113" s="393"/>
      <c r="CM113" s="393"/>
      <c r="CN113" s="393"/>
      <c r="CO113" s="393"/>
      <c r="CP113" s="393"/>
      <c r="CQ113" s="393"/>
      <c r="CR113" s="393"/>
      <c r="CS113" s="393"/>
      <c r="CT113" s="393"/>
      <c r="CU113" s="393"/>
      <c r="CV113" s="393"/>
      <c r="CW113" s="393"/>
      <c r="CX113" s="393"/>
      <c r="CY113" s="393"/>
      <c r="CZ113" s="393"/>
      <c r="DA113" s="393"/>
      <c r="DB113" s="393"/>
      <c r="DC113" s="393"/>
      <c r="DD113" s="393"/>
      <c r="DE113" s="393"/>
      <c r="DF113" s="393"/>
      <c r="DG113" s="393"/>
      <c r="DH113" s="393"/>
      <c r="DI113" s="393"/>
      <c r="DJ113" s="393"/>
      <c r="DK113" s="393"/>
      <c r="DL113" s="393"/>
      <c r="DM113" s="393"/>
      <c r="DN113" s="393"/>
      <c r="DO113" s="393"/>
      <c r="DP113" s="393"/>
      <c r="DQ113" s="393"/>
      <c r="DR113" s="393"/>
      <c r="DS113" s="393"/>
      <c r="DT113" s="393"/>
      <c r="DU113" s="393"/>
      <c r="DV113" s="393"/>
      <c r="DW113" s="393"/>
      <c r="DX113" s="393"/>
      <c r="DY113" s="393"/>
      <c r="DZ113" s="393"/>
      <c r="EA113" s="393"/>
      <c r="EB113" s="393"/>
      <c r="EC113" s="393"/>
      <c r="ED113" s="393"/>
      <c r="EE113" s="393"/>
      <c r="EF113" s="393"/>
      <c r="EG113" s="393"/>
      <c r="EH113" s="393"/>
      <c r="EI113" s="393"/>
      <c r="EJ113" s="393"/>
      <c r="EK113" s="393"/>
      <c r="EL113" s="393"/>
      <c r="EM113" s="393"/>
      <c r="EN113" s="393"/>
      <c r="EO113" s="393"/>
      <c r="EP113" s="393"/>
      <c r="EQ113" s="393"/>
      <c r="ER113" s="393"/>
      <c r="ES113" s="393"/>
      <c r="ET113" s="393"/>
      <c r="EU113" s="393"/>
      <c r="EV113" s="393"/>
      <c r="EW113" s="393"/>
      <c r="EX113" s="393"/>
      <c r="EY113" s="393"/>
      <c r="EZ113" s="393"/>
      <c r="FA113" s="393"/>
      <c r="FB113" s="393"/>
      <c r="FC113" s="393"/>
      <c r="FD113" s="393"/>
      <c r="FE113" s="393"/>
      <c r="FF113" s="393"/>
      <c r="FG113" s="393"/>
      <c r="FH113" s="393"/>
      <c r="FI113" s="393"/>
      <c r="FJ113" s="393"/>
      <c r="FK113" s="393"/>
      <c r="FL113" s="393"/>
      <c r="FM113" s="393"/>
      <c r="FN113" s="393"/>
      <c r="FO113" s="393"/>
      <c r="FP113" s="393"/>
      <c r="FQ113" s="393"/>
      <c r="FR113" s="393"/>
      <c r="FS113" s="393"/>
      <c r="FT113" s="393"/>
      <c r="FU113" s="393"/>
      <c r="FV113" s="393"/>
      <c r="FW113" s="393"/>
      <c r="FX113" s="393"/>
      <c r="FY113" s="393"/>
      <c r="FZ113" s="393"/>
      <c r="GA113" s="393"/>
      <c r="GB113" s="393"/>
      <c r="GC113" s="393"/>
      <c r="GD113" s="393"/>
      <c r="GE113" s="393"/>
      <c r="GF113" s="393"/>
      <c r="GG113" s="393"/>
      <c r="GH113" s="393"/>
      <c r="GI113" s="393"/>
      <c r="GJ113" s="393"/>
      <c r="GK113" s="393"/>
      <c r="GL113" s="393"/>
      <c r="GM113" s="393"/>
      <c r="GN113" s="393"/>
      <c r="GO113" s="393"/>
      <c r="GP113" s="393"/>
      <c r="GQ113" s="393"/>
      <c r="GR113" s="393"/>
      <c r="GS113" s="393"/>
      <c r="GT113" s="393"/>
      <c r="GU113" s="393"/>
      <c r="GV113" s="393"/>
      <c r="GW113" s="393"/>
      <c r="GX113" s="393"/>
      <c r="GY113" s="393"/>
      <c r="GZ113" s="393"/>
      <c r="HA113" s="393"/>
      <c r="HB113" s="393"/>
      <c r="HC113" s="393"/>
      <c r="HD113" s="393"/>
      <c r="HE113" s="393"/>
      <c r="HF113" s="393"/>
      <c r="HG113" s="393"/>
      <c r="HH113" s="393"/>
      <c r="HI113" s="393"/>
      <c r="HJ113" s="393"/>
      <c r="HK113" s="393"/>
      <c r="HL113" s="393"/>
      <c r="HM113" s="393"/>
      <c r="HN113" s="393"/>
      <c r="HO113" s="393"/>
      <c r="HP113" s="393"/>
      <c r="HQ113" s="393"/>
      <c r="HR113" s="393"/>
      <c r="HS113" s="393"/>
      <c r="HT113" s="393"/>
      <c r="HU113" s="393"/>
      <c r="HV113" s="393"/>
      <c r="HW113" s="393"/>
      <c r="HX113" s="393"/>
      <c r="HY113" s="393"/>
      <c r="HZ113" s="393"/>
      <c r="IA113" s="393"/>
      <c r="IB113" s="393"/>
      <c r="IC113" s="393"/>
      <c r="ID113" s="393"/>
      <c r="IE113" s="393"/>
      <c r="IF113" s="393"/>
      <c r="IG113" s="393"/>
      <c r="IH113" s="393"/>
      <c r="II113" s="393"/>
      <c r="IJ113" s="393"/>
      <c r="IK113" s="393"/>
      <c r="IL113" s="393"/>
      <c r="IM113" s="393"/>
      <c r="IN113" s="393"/>
      <c r="IO113" s="393"/>
      <c r="IP113" s="393"/>
      <c r="IQ113" s="393"/>
      <c r="IR113" s="393"/>
      <c r="IS113" s="393"/>
      <c r="IT113" s="393"/>
      <c r="IU113" s="393"/>
      <c r="IV113" s="393"/>
      <c r="IW113" s="393"/>
    </row>
    <row r="114" customFormat="false" ht="12.75" hidden="false" customHeight="false" outlineLevel="0" collapsed="false">
      <c r="A114" s="390"/>
      <c r="B114" s="394" t="n">
        <v>521</v>
      </c>
      <c r="C114" s="392" t="s">
        <v>633</v>
      </c>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393"/>
      <c r="AL114" s="393"/>
      <c r="AM114" s="393"/>
      <c r="AN114" s="393"/>
      <c r="AO114" s="393"/>
      <c r="AP114" s="393"/>
      <c r="AQ114" s="393"/>
      <c r="AR114" s="393"/>
      <c r="AS114" s="393"/>
      <c r="AT114" s="393"/>
      <c r="AU114" s="393"/>
      <c r="AV114" s="393"/>
      <c r="AW114" s="393"/>
      <c r="AX114" s="393"/>
      <c r="AY114" s="393"/>
      <c r="AZ114" s="393"/>
      <c r="BA114" s="393"/>
      <c r="BB114" s="393"/>
      <c r="BC114" s="393"/>
      <c r="BD114" s="393"/>
      <c r="BE114" s="393"/>
      <c r="BF114" s="393"/>
      <c r="BG114" s="393"/>
      <c r="BH114" s="393"/>
      <c r="BI114" s="393"/>
      <c r="BJ114" s="393"/>
      <c r="BK114" s="393"/>
      <c r="BL114" s="393"/>
      <c r="BM114" s="393"/>
      <c r="BN114" s="393"/>
      <c r="BO114" s="393"/>
      <c r="BP114" s="393"/>
      <c r="BQ114" s="393"/>
      <c r="BR114" s="393"/>
      <c r="BS114" s="393"/>
      <c r="BT114" s="393"/>
      <c r="BU114" s="393"/>
      <c r="BV114" s="393"/>
      <c r="BW114" s="393"/>
      <c r="BX114" s="393"/>
      <c r="BY114" s="393"/>
      <c r="BZ114" s="393"/>
      <c r="CA114" s="393"/>
      <c r="CB114" s="393"/>
      <c r="CC114" s="393"/>
      <c r="CD114" s="393"/>
      <c r="CE114" s="393"/>
      <c r="CF114" s="393"/>
      <c r="CG114" s="393"/>
      <c r="CH114" s="393"/>
      <c r="CI114" s="393"/>
      <c r="CJ114" s="393"/>
      <c r="CK114" s="393"/>
      <c r="CL114" s="393"/>
      <c r="CM114" s="393"/>
      <c r="CN114" s="393"/>
      <c r="CO114" s="393"/>
      <c r="CP114" s="393"/>
      <c r="CQ114" s="393"/>
      <c r="CR114" s="393"/>
      <c r="CS114" s="393"/>
      <c r="CT114" s="393"/>
      <c r="CU114" s="393"/>
      <c r="CV114" s="393"/>
      <c r="CW114" s="393"/>
      <c r="CX114" s="393"/>
      <c r="CY114" s="393"/>
      <c r="CZ114" s="393"/>
      <c r="DA114" s="393"/>
      <c r="DB114" s="393"/>
      <c r="DC114" s="393"/>
      <c r="DD114" s="393"/>
      <c r="DE114" s="393"/>
      <c r="DF114" s="393"/>
      <c r="DG114" s="393"/>
      <c r="DH114" s="393"/>
      <c r="DI114" s="393"/>
      <c r="DJ114" s="393"/>
      <c r="DK114" s="393"/>
      <c r="DL114" s="393"/>
      <c r="DM114" s="393"/>
      <c r="DN114" s="393"/>
      <c r="DO114" s="393"/>
      <c r="DP114" s="393"/>
      <c r="DQ114" s="393"/>
      <c r="DR114" s="393"/>
      <c r="DS114" s="393"/>
      <c r="DT114" s="393"/>
      <c r="DU114" s="393"/>
      <c r="DV114" s="393"/>
      <c r="DW114" s="393"/>
      <c r="DX114" s="393"/>
      <c r="DY114" s="393"/>
      <c r="DZ114" s="393"/>
      <c r="EA114" s="393"/>
      <c r="EB114" s="393"/>
      <c r="EC114" s="393"/>
      <c r="ED114" s="393"/>
      <c r="EE114" s="393"/>
      <c r="EF114" s="393"/>
      <c r="EG114" s="393"/>
      <c r="EH114" s="393"/>
      <c r="EI114" s="393"/>
      <c r="EJ114" s="393"/>
      <c r="EK114" s="393"/>
      <c r="EL114" s="393"/>
      <c r="EM114" s="393"/>
      <c r="EN114" s="393"/>
      <c r="EO114" s="393"/>
      <c r="EP114" s="393"/>
      <c r="EQ114" s="393"/>
      <c r="ER114" s="393"/>
      <c r="ES114" s="393"/>
      <c r="ET114" s="393"/>
      <c r="EU114" s="393"/>
      <c r="EV114" s="393"/>
      <c r="EW114" s="393"/>
      <c r="EX114" s="393"/>
      <c r="EY114" s="393"/>
      <c r="EZ114" s="393"/>
      <c r="FA114" s="393"/>
      <c r="FB114" s="393"/>
      <c r="FC114" s="393"/>
      <c r="FD114" s="393"/>
      <c r="FE114" s="393"/>
      <c r="FF114" s="393"/>
      <c r="FG114" s="393"/>
      <c r="FH114" s="393"/>
      <c r="FI114" s="393"/>
      <c r="FJ114" s="393"/>
      <c r="FK114" s="393"/>
      <c r="FL114" s="393"/>
      <c r="FM114" s="393"/>
      <c r="FN114" s="393"/>
      <c r="FO114" s="393"/>
      <c r="FP114" s="393"/>
      <c r="FQ114" s="393"/>
      <c r="FR114" s="393"/>
      <c r="FS114" s="393"/>
      <c r="FT114" s="393"/>
      <c r="FU114" s="393"/>
      <c r="FV114" s="393"/>
      <c r="FW114" s="393"/>
      <c r="FX114" s="393"/>
      <c r="FY114" s="393"/>
      <c r="FZ114" s="393"/>
      <c r="GA114" s="393"/>
      <c r="GB114" s="393"/>
      <c r="GC114" s="393"/>
      <c r="GD114" s="393"/>
      <c r="GE114" s="393"/>
      <c r="GF114" s="393"/>
      <c r="GG114" s="393"/>
      <c r="GH114" s="393"/>
      <c r="GI114" s="393"/>
      <c r="GJ114" s="393"/>
      <c r="GK114" s="393"/>
      <c r="GL114" s="393"/>
      <c r="GM114" s="393"/>
      <c r="GN114" s="393"/>
      <c r="GO114" s="393"/>
      <c r="GP114" s="393"/>
      <c r="GQ114" s="393"/>
      <c r="GR114" s="393"/>
      <c r="GS114" s="393"/>
      <c r="GT114" s="393"/>
      <c r="GU114" s="393"/>
      <c r="GV114" s="393"/>
      <c r="GW114" s="393"/>
      <c r="GX114" s="393"/>
      <c r="GY114" s="393"/>
      <c r="GZ114" s="393"/>
      <c r="HA114" s="393"/>
      <c r="HB114" s="393"/>
      <c r="HC114" s="393"/>
      <c r="HD114" s="393"/>
      <c r="HE114" s="393"/>
      <c r="HF114" s="393"/>
      <c r="HG114" s="393"/>
      <c r="HH114" s="393"/>
      <c r="HI114" s="393"/>
      <c r="HJ114" s="393"/>
      <c r="HK114" s="393"/>
      <c r="HL114" s="393"/>
      <c r="HM114" s="393"/>
      <c r="HN114" s="393"/>
      <c r="HO114" s="393"/>
      <c r="HP114" s="393"/>
      <c r="HQ114" s="393"/>
      <c r="HR114" s="393"/>
      <c r="HS114" s="393"/>
      <c r="HT114" s="393"/>
      <c r="HU114" s="393"/>
      <c r="HV114" s="393"/>
      <c r="HW114" s="393"/>
      <c r="HX114" s="393"/>
      <c r="HY114" s="393"/>
      <c r="HZ114" s="393"/>
      <c r="IA114" s="393"/>
      <c r="IB114" s="393"/>
      <c r="IC114" s="393"/>
      <c r="ID114" s="393"/>
      <c r="IE114" s="393"/>
      <c r="IF114" s="393"/>
      <c r="IG114" s="393"/>
      <c r="IH114" s="393"/>
      <c r="II114" s="393"/>
      <c r="IJ114" s="393"/>
      <c r="IK114" s="393"/>
      <c r="IL114" s="393"/>
      <c r="IM114" s="393"/>
      <c r="IN114" s="393"/>
      <c r="IO114" s="393"/>
      <c r="IP114" s="393"/>
      <c r="IQ114" s="393"/>
      <c r="IR114" s="393"/>
      <c r="IS114" s="393"/>
      <c r="IT114" s="393"/>
      <c r="IU114" s="393"/>
      <c r="IV114" s="393"/>
      <c r="IW114" s="393"/>
    </row>
    <row r="115" customFormat="false" ht="12.75" hidden="false" customHeight="false" outlineLevel="0" collapsed="false">
      <c r="A115" s="390"/>
      <c r="B115" s="394" t="n">
        <v>522</v>
      </c>
      <c r="C115" s="392" t="s">
        <v>633</v>
      </c>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3"/>
      <c r="AY115" s="393"/>
      <c r="AZ115" s="393"/>
      <c r="BA115" s="393"/>
      <c r="BB115" s="393"/>
      <c r="BC115" s="393"/>
      <c r="BD115" s="393"/>
      <c r="BE115" s="393"/>
      <c r="BF115" s="393"/>
      <c r="BG115" s="393"/>
      <c r="BH115" s="393"/>
      <c r="BI115" s="393"/>
      <c r="BJ115" s="393"/>
      <c r="BK115" s="393"/>
      <c r="BL115" s="393"/>
      <c r="BM115" s="393"/>
      <c r="BN115" s="393"/>
      <c r="BO115" s="393"/>
      <c r="BP115" s="393"/>
      <c r="BQ115" s="393"/>
      <c r="BR115" s="393"/>
      <c r="BS115" s="393"/>
      <c r="BT115" s="393"/>
      <c r="BU115" s="393"/>
      <c r="BV115" s="393"/>
      <c r="BW115" s="393"/>
      <c r="BX115" s="393"/>
      <c r="BY115" s="393"/>
      <c r="BZ115" s="393"/>
      <c r="CA115" s="393"/>
      <c r="CB115" s="393"/>
      <c r="CC115" s="393"/>
      <c r="CD115" s="393"/>
      <c r="CE115" s="393"/>
      <c r="CF115" s="393"/>
      <c r="CG115" s="393"/>
      <c r="CH115" s="393"/>
      <c r="CI115" s="393"/>
      <c r="CJ115" s="393"/>
      <c r="CK115" s="393"/>
      <c r="CL115" s="393"/>
      <c r="CM115" s="393"/>
      <c r="CN115" s="393"/>
      <c r="CO115" s="393"/>
      <c r="CP115" s="393"/>
      <c r="CQ115" s="393"/>
      <c r="CR115" s="393"/>
      <c r="CS115" s="393"/>
      <c r="CT115" s="393"/>
      <c r="CU115" s="393"/>
      <c r="CV115" s="393"/>
      <c r="CW115" s="393"/>
      <c r="CX115" s="393"/>
      <c r="CY115" s="393"/>
      <c r="CZ115" s="393"/>
      <c r="DA115" s="393"/>
      <c r="DB115" s="393"/>
      <c r="DC115" s="393"/>
      <c r="DD115" s="393"/>
      <c r="DE115" s="393"/>
      <c r="DF115" s="393"/>
      <c r="DG115" s="393"/>
      <c r="DH115" s="393"/>
      <c r="DI115" s="393"/>
      <c r="DJ115" s="393"/>
      <c r="DK115" s="393"/>
      <c r="DL115" s="393"/>
      <c r="DM115" s="393"/>
      <c r="DN115" s="393"/>
      <c r="DO115" s="393"/>
      <c r="DP115" s="393"/>
      <c r="DQ115" s="393"/>
      <c r="DR115" s="393"/>
      <c r="DS115" s="393"/>
      <c r="DT115" s="393"/>
      <c r="DU115" s="393"/>
      <c r="DV115" s="393"/>
      <c r="DW115" s="393"/>
      <c r="DX115" s="393"/>
      <c r="DY115" s="393"/>
      <c r="DZ115" s="393"/>
      <c r="EA115" s="393"/>
      <c r="EB115" s="393"/>
      <c r="EC115" s="393"/>
      <c r="ED115" s="393"/>
      <c r="EE115" s="393"/>
      <c r="EF115" s="393"/>
      <c r="EG115" s="393"/>
      <c r="EH115" s="393"/>
      <c r="EI115" s="393"/>
      <c r="EJ115" s="393"/>
      <c r="EK115" s="393"/>
      <c r="EL115" s="393"/>
      <c r="EM115" s="393"/>
      <c r="EN115" s="393"/>
      <c r="EO115" s="393"/>
      <c r="EP115" s="393"/>
      <c r="EQ115" s="393"/>
      <c r="ER115" s="393"/>
      <c r="ES115" s="393"/>
      <c r="ET115" s="393"/>
      <c r="EU115" s="393"/>
      <c r="EV115" s="393"/>
      <c r="EW115" s="393"/>
      <c r="EX115" s="393"/>
      <c r="EY115" s="393"/>
      <c r="EZ115" s="393"/>
      <c r="FA115" s="393"/>
      <c r="FB115" s="393"/>
      <c r="FC115" s="393"/>
      <c r="FD115" s="393"/>
      <c r="FE115" s="393"/>
      <c r="FF115" s="393"/>
      <c r="FG115" s="393"/>
      <c r="FH115" s="393"/>
      <c r="FI115" s="393"/>
      <c r="FJ115" s="393"/>
      <c r="FK115" s="393"/>
      <c r="FL115" s="393"/>
      <c r="FM115" s="393"/>
      <c r="FN115" s="393"/>
      <c r="FO115" s="393"/>
      <c r="FP115" s="393"/>
      <c r="FQ115" s="393"/>
      <c r="FR115" s="393"/>
      <c r="FS115" s="393"/>
      <c r="FT115" s="393"/>
      <c r="FU115" s="393"/>
      <c r="FV115" s="393"/>
      <c r="FW115" s="393"/>
      <c r="FX115" s="393"/>
      <c r="FY115" s="393"/>
      <c r="FZ115" s="393"/>
      <c r="GA115" s="393"/>
      <c r="GB115" s="393"/>
      <c r="GC115" s="393"/>
      <c r="GD115" s="393"/>
      <c r="GE115" s="393"/>
      <c r="GF115" s="393"/>
      <c r="GG115" s="393"/>
      <c r="GH115" s="393"/>
      <c r="GI115" s="393"/>
      <c r="GJ115" s="393"/>
      <c r="GK115" s="393"/>
      <c r="GL115" s="393"/>
      <c r="GM115" s="393"/>
      <c r="GN115" s="393"/>
      <c r="GO115" s="393"/>
      <c r="GP115" s="393"/>
      <c r="GQ115" s="393"/>
      <c r="GR115" s="393"/>
      <c r="GS115" s="393"/>
      <c r="GT115" s="393"/>
      <c r="GU115" s="393"/>
      <c r="GV115" s="393"/>
      <c r="GW115" s="393"/>
      <c r="GX115" s="393"/>
      <c r="GY115" s="393"/>
      <c r="GZ115" s="393"/>
      <c r="HA115" s="393"/>
      <c r="HB115" s="393"/>
      <c r="HC115" s="393"/>
      <c r="HD115" s="393"/>
      <c r="HE115" s="393"/>
      <c r="HF115" s="393"/>
      <c r="HG115" s="393"/>
      <c r="HH115" s="393"/>
      <c r="HI115" s="393"/>
      <c r="HJ115" s="393"/>
      <c r="HK115" s="393"/>
      <c r="HL115" s="393"/>
      <c r="HM115" s="393"/>
      <c r="HN115" s="393"/>
      <c r="HO115" s="393"/>
      <c r="HP115" s="393"/>
      <c r="HQ115" s="393"/>
      <c r="HR115" s="393"/>
      <c r="HS115" s="393"/>
      <c r="HT115" s="393"/>
      <c r="HU115" s="393"/>
      <c r="HV115" s="393"/>
      <c r="HW115" s="393"/>
      <c r="HX115" s="393"/>
      <c r="HY115" s="393"/>
      <c r="HZ115" s="393"/>
      <c r="IA115" s="393"/>
      <c r="IB115" s="393"/>
      <c r="IC115" s="393"/>
      <c r="ID115" s="393"/>
      <c r="IE115" s="393"/>
      <c r="IF115" s="393"/>
      <c r="IG115" s="393"/>
      <c r="IH115" s="393"/>
      <c r="II115" s="393"/>
      <c r="IJ115" s="393"/>
      <c r="IK115" s="393"/>
      <c r="IL115" s="393"/>
      <c r="IM115" s="393"/>
      <c r="IN115" s="393"/>
      <c r="IO115" s="393"/>
      <c r="IP115" s="393"/>
      <c r="IQ115" s="393"/>
      <c r="IR115" s="393"/>
      <c r="IS115" s="393"/>
      <c r="IT115" s="393"/>
      <c r="IU115" s="393"/>
      <c r="IV115" s="393"/>
      <c r="IW115" s="393"/>
    </row>
    <row r="116" customFormat="false" ht="12.75" hidden="false" customHeight="false" outlineLevel="0" collapsed="false">
      <c r="A116" s="390"/>
      <c r="B116" s="394" t="n">
        <v>523</v>
      </c>
      <c r="C116" s="392" t="s">
        <v>633</v>
      </c>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3"/>
      <c r="AZ116" s="393"/>
      <c r="BA116" s="393"/>
      <c r="BB116" s="393"/>
      <c r="BC116" s="393"/>
      <c r="BD116" s="393"/>
      <c r="BE116" s="393"/>
      <c r="BF116" s="393"/>
      <c r="BG116" s="393"/>
      <c r="BH116" s="393"/>
      <c r="BI116" s="393"/>
      <c r="BJ116" s="393"/>
      <c r="BK116" s="393"/>
      <c r="BL116" s="393"/>
      <c r="BM116" s="393"/>
      <c r="BN116" s="393"/>
      <c r="BO116" s="393"/>
      <c r="BP116" s="393"/>
      <c r="BQ116" s="393"/>
      <c r="BR116" s="393"/>
      <c r="BS116" s="393"/>
      <c r="BT116" s="393"/>
      <c r="BU116" s="393"/>
      <c r="BV116" s="393"/>
      <c r="BW116" s="393"/>
      <c r="BX116" s="393"/>
      <c r="BY116" s="393"/>
      <c r="BZ116" s="393"/>
      <c r="CA116" s="393"/>
      <c r="CB116" s="393"/>
      <c r="CC116" s="393"/>
      <c r="CD116" s="393"/>
      <c r="CE116" s="393"/>
      <c r="CF116" s="393"/>
      <c r="CG116" s="393"/>
      <c r="CH116" s="393"/>
      <c r="CI116" s="393"/>
      <c r="CJ116" s="393"/>
      <c r="CK116" s="393"/>
      <c r="CL116" s="393"/>
      <c r="CM116" s="393"/>
      <c r="CN116" s="393"/>
      <c r="CO116" s="393"/>
      <c r="CP116" s="393"/>
      <c r="CQ116" s="393"/>
      <c r="CR116" s="393"/>
      <c r="CS116" s="393"/>
      <c r="CT116" s="393"/>
      <c r="CU116" s="393"/>
      <c r="CV116" s="393"/>
      <c r="CW116" s="393"/>
      <c r="CX116" s="393"/>
      <c r="CY116" s="393"/>
      <c r="CZ116" s="393"/>
      <c r="DA116" s="393"/>
      <c r="DB116" s="393"/>
      <c r="DC116" s="393"/>
      <c r="DD116" s="393"/>
      <c r="DE116" s="393"/>
      <c r="DF116" s="393"/>
      <c r="DG116" s="393"/>
      <c r="DH116" s="393"/>
      <c r="DI116" s="393"/>
      <c r="DJ116" s="393"/>
      <c r="DK116" s="393"/>
      <c r="DL116" s="393"/>
      <c r="DM116" s="393"/>
      <c r="DN116" s="393"/>
      <c r="DO116" s="393"/>
      <c r="DP116" s="393"/>
      <c r="DQ116" s="393"/>
      <c r="DR116" s="393"/>
      <c r="DS116" s="393"/>
      <c r="DT116" s="393"/>
      <c r="DU116" s="393"/>
      <c r="DV116" s="393"/>
      <c r="DW116" s="393"/>
      <c r="DX116" s="393"/>
      <c r="DY116" s="393"/>
      <c r="DZ116" s="393"/>
      <c r="EA116" s="393"/>
      <c r="EB116" s="393"/>
      <c r="EC116" s="393"/>
      <c r="ED116" s="393"/>
      <c r="EE116" s="393"/>
      <c r="EF116" s="393"/>
      <c r="EG116" s="393"/>
      <c r="EH116" s="393"/>
      <c r="EI116" s="393"/>
      <c r="EJ116" s="393"/>
      <c r="EK116" s="393"/>
      <c r="EL116" s="393"/>
      <c r="EM116" s="393"/>
      <c r="EN116" s="393"/>
      <c r="EO116" s="393"/>
      <c r="EP116" s="393"/>
      <c r="EQ116" s="393"/>
      <c r="ER116" s="393"/>
      <c r="ES116" s="393"/>
      <c r="ET116" s="393"/>
      <c r="EU116" s="393"/>
      <c r="EV116" s="393"/>
      <c r="EW116" s="393"/>
      <c r="EX116" s="393"/>
      <c r="EY116" s="393"/>
      <c r="EZ116" s="393"/>
      <c r="FA116" s="393"/>
      <c r="FB116" s="393"/>
      <c r="FC116" s="393"/>
      <c r="FD116" s="393"/>
      <c r="FE116" s="393"/>
      <c r="FF116" s="393"/>
      <c r="FG116" s="393"/>
      <c r="FH116" s="393"/>
      <c r="FI116" s="393"/>
      <c r="FJ116" s="393"/>
      <c r="FK116" s="393"/>
      <c r="FL116" s="393"/>
      <c r="FM116" s="393"/>
      <c r="FN116" s="393"/>
      <c r="FO116" s="393"/>
      <c r="FP116" s="393"/>
      <c r="FQ116" s="393"/>
      <c r="FR116" s="393"/>
      <c r="FS116" s="393"/>
      <c r="FT116" s="393"/>
      <c r="FU116" s="393"/>
      <c r="FV116" s="393"/>
      <c r="FW116" s="393"/>
      <c r="FX116" s="393"/>
      <c r="FY116" s="393"/>
      <c r="FZ116" s="393"/>
      <c r="GA116" s="393"/>
      <c r="GB116" s="393"/>
      <c r="GC116" s="393"/>
      <c r="GD116" s="393"/>
      <c r="GE116" s="393"/>
      <c r="GF116" s="393"/>
      <c r="GG116" s="393"/>
      <c r="GH116" s="393"/>
      <c r="GI116" s="393"/>
      <c r="GJ116" s="393"/>
      <c r="GK116" s="393"/>
      <c r="GL116" s="393"/>
      <c r="GM116" s="393"/>
      <c r="GN116" s="393"/>
      <c r="GO116" s="393"/>
      <c r="GP116" s="393"/>
      <c r="GQ116" s="393"/>
      <c r="GR116" s="393"/>
      <c r="GS116" s="393"/>
      <c r="GT116" s="393"/>
      <c r="GU116" s="393"/>
      <c r="GV116" s="393"/>
      <c r="GW116" s="393"/>
      <c r="GX116" s="393"/>
      <c r="GY116" s="393"/>
      <c r="GZ116" s="393"/>
      <c r="HA116" s="393"/>
      <c r="HB116" s="393"/>
      <c r="HC116" s="393"/>
      <c r="HD116" s="393"/>
      <c r="HE116" s="393"/>
      <c r="HF116" s="393"/>
      <c r="HG116" s="393"/>
      <c r="HH116" s="393"/>
      <c r="HI116" s="393"/>
      <c r="HJ116" s="393"/>
      <c r="HK116" s="393"/>
      <c r="HL116" s="393"/>
      <c r="HM116" s="393"/>
      <c r="HN116" s="393"/>
      <c r="HO116" s="393"/>
      <c r="HP116" s="393"/>
      <c r="HQ116" s="393"/>
      <c r="HR116" s="393"/>
      <c r="HS116" s="393"/>
      <c r="HT116" s="393"/>
      <c r="HU116" s="393"/>
      <c r="HV116" s="393"/>
      <c r="HW116" s="393"/>
      <c r="HX116" s="393"/>
      <c r="HY116" s="393"/>
      <c r="HZ116" s="393"/>
      <c r="IA116" s="393"/>
      <c r="IB116" s="393"/>
      <c r="IC116" s="393"/>
      <c r="ID116" s="393"/>
      <c r="IE116" s="393"/>
      <c r="IF116" s="393"/>
      <c r="IG116" s="393"/>
      <c r="IH116" s="393"/>
      <c r="II116" s="393"/>
      <c r="IJ116" s="393"/>
      <c r="IK116" s="393"/>
      <c r="IL116" s="393"/>
      <c r="IM116" s="393"/>
      <c r="IN116" s="393"/>
      <c r="IO116" s="393"/>
      <c r="IP116" s="393"/>
      <c r="IQ116" s="393"/>
      <c r="IR116" s="393"/>
      <c r="IS116" s="393"/>
      <c r="IT116" s="393"/>
      <c r="IU116" s="393"/>
      <c r="IV116" s="393"/>
      <c r="IW116" s="393"/>
    </row>
    <row r="117" customFormat="false" ht="12.75" hidden="false" customHeight="false" outlineLevel="0" collapsed="false">
      <c r="A117" s="381" t="n">
        <v>36873</v>
      </c>
      <c r="B117" s="382" t="s">
        <v>728</v>
      </c>
      <c r="C117" s="392" t="s">
        <v>727</v>
      </c>
    </row>
    <row r="118" customFormat="false" ht="12.75" hidden="false" customHeight="false" outlineLevel="0" collapsed="false">
      <c r="B118" s="382" t="s">
        <v>729</v>
      </c>
      <c r="C118" s="383" t="s">
        <v>730</v>
      </c>
    </row>
    <row r="119" customFormat="false" ht="12.75" hidden="false" customHeight="false" outlineLevel="0" collapsed="false">
      <c r="B119" s="382" t="s">
        <v>731</v>
      </c>
      <c r="C119" s="383" t="s">
        <v>730</v>
      </c>
    </row>
    <row r="120" customFormat="false" ht="12.75" hidden="false" customHeight="false" outlineLevel="0" collapsed="false">
      <c r="A120" s="381" t="n">
        <v>36901</v>
      </c>
      <c r="B120" s="389" t="n">
        <v>481487</v>
      </c>
      <c r="C120" s="384" t="s">
        <v>732</v>
      </c>
      <c r="E120" s="0"/>
      <c r="F120" s="0"/>
      <c r="G120" s="0"/>
      <c r="H120" s="0"/>
      <c r="I120" s="0"/>
      <c r="J120" s="0"/>
      <c r="K120" s="0"/>
      <c r="L120" s="0"/>
      <c r="M120" s="0"/>
      <c r="N120" s="0"/>
      <c r="O120" s="0"/>
      <c r="P120" s="0"/>
      <c r="Q120" s="0"/>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row>
    <row r="121" customFormat="false" ht="12.75" hidden="false" customHeight="false" outlineLevel="0" collapsed="false">
      <c r="A121" s="381" t="n">
        <v>36907</v>
      </c>
      <c r="B121" s="382" t="n">
        <v>487</v>
      </c>
      <c r="C121" s="384" t="s">
        <v>733</v>
      </c>
      <c r="E121" s="0"/>
      <c r="F121" s="0"/>
      <c r="G121" s="0"/>
      <c r="H121" s="0"/>
      <c r="I121" s="0"/>
      <c r="J121" s="0"/>
      <c r="K121" s="0"/>
      <c r="L121" s="0"/>
      <c r="M121" s="0"/>
      <c r="N121" s="0"/>
      <c r="O121" s="0"/>
      <c r="P121" s="0"/>
      <c r="Q121" s="0"/>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row>
    <row r="122" customFormat="false" ht="12.75" hidden="false" customHeight="false" outlineLevel="0" collapsed="false">
      <c r="A122" s="381" t="n">
        <v>37012</v>
      </c>
      <c r="B122" s="382" t="n">
        <v>487</v>
      </c>
      <c r="C122" s="383" t="s">
        <v>734</v>
      </c>
    </row>
    <row r="123" customFormat="false" ht="12.75" hidden="false" customHeight="false" outlineLevel="0" collapsed="false">
      <c r="A123" s="381" t="n">
        <v>37078</v>
      </c>
      <c r="B123" s="382" t="s">
        <v>735</v>
      </c>
      <c r="C123" s="383" t="s">
        <v>736</v>
      </c>
    </row>
    <row r="124" customFormat="false" ht="12.75" hidden="false" customHeight="false" outlineLevel="0" collapsed="false">
      <c r="B124" s="382" t="s">
        <v>737</v>
      </c>
      <c r="C124" s="383" t="s">
        <v>736</v>
      </c>
    </row>
    <row r="125" customFormat="false" ht="12.75" hidden="false" customHeight="false" outlineLevel="0" collapsed="false">
      <c r="B125" s="382" t="s">
        <v>648</v>
      </c>
      <c r="C125" s="383" t="s">
        <v>738</v>
      </c>
    </row>
    <row r="126" customFormat="false" ht="12.75" hidden="false" customHeight="false" outlineLevel="0" collapsed="false">
      <c r="B126" s="382" t="s">
        <v>739</v>
      </c>
      <c r="C126" s="383" t="s">
        <v>738</v>
      </c>
    </row>
    <row r="127" customFormat="false" ht="12.75" hidden="false" customHeight="false" outlineLevel="0" collapsed="false">
      <c r="A127" s="381" t="n">
        <v>37096</v>
      </c>
      <c r="B127" s="382" t="s">
        <v>740</v>
      </c>
      <c r="C127" s="383" t="s">
        <v>670</v>
      </c>
    </row>
    <row r="128" customFormat="false" ht="12.75" hidden="false" customHeight="false" outlineLevel="0" collapsed="false">
      <c r="A128" s="381" t="n">
        <v>37097</v>
      </c>
      <c r="B128" s="382" t="s">
        <v>620</v>
      </c>
      <c r="C128" s="383" t="s">
        <v>741</v>
      </c>
    </row>
    <row r="129" customFormat="false" ht="12.75" hidden="false" customHeight="false" outlineLevel="0" collapsed="false">
      <c r="C129" s="383" t="s">
        <v>742</v>
      </c>
    </row>
    <row r="130" customFormat="false" ht="12.75" hidden="false" customHeight="false" outlineLevel="0" collapsed="false">
      <c r="A130" s="381" t="n">
        <v>37097</v>
      </c>
      <c r="B130" s="382" t="s">
        <v>620</v>
      </c>
      <c r="C130" s="383" t="s">
        <v>743</v>
      </c>
    </row>
    <row r="131" customFormat="false" ht="12.75" hidden="false" customHeight="false" outlineLevel="0" collapsed="false">
      <c r="A131" s="381" t="n">
        <v>37104</v>
      </c>
      <c r="B131" s="382" t="s">
        <v>744</v>
      </c>
      <c r="C131" s="383" t="s">
        <v>670</v>
      </c>
    </row>
    <row r="132" customFormat="false" ht="12.75" hidden="false" customHeight="false" outlineLevel="0" collapsed="false">
      <c r="A132" s="381" t="n">
        <v>37130</v>
      </c>
      <c r="B132" s="382" t="s">
        <v>745</v>
      </c>
      <c r="C132" s="383" t="s">
        <v>746</v>
      </c>
    </row>
    <row r="133" customFormat="false" ht="12.75" hidden="false" customHeight="false" outlineLevel="0" collapsed="false">
      <c r="A133" s="381" t="n">
        <v>37132</v>
      </c>
      <c r="B133" s="382" t="n">
        <v>114</v>
      </c>
      <c r="C133" s="383" t="s">
        <v>747</v>
      </c>
    </row>
    <row r="134" customFormat="false" ht="12.75" hidden="false" customHeight="false" outlineLevel="0" collapsed="false">
      <c r="A134" s="381" t="n">
        <v>37232</v>
      </c>
      <c r="B134" s="382" t="s">
        <v>748</v>
      </c>
      <c r="C134" s="383" t="s">
        <v>749</v>
      </c>
    </row>
    <row r="135" customFormat="false" ht="12.75" hidden="false" customHeight="false" outlineLevel="0" collapsed="false">
      <c r="B135" s="382" t="s">
        <v>750</v>
      </c>
      <c r="C135" s="383" t="s">
        <v>749</v>
      </c>
    </row>
    <row r="136" customFormat="false" ht="12.75" hidden="false" customHeight="false" outlineLevel="0" collapsed="false">
      <c r="B136" s="382" t="s">
        <v>751</v>
      </c>
      <c r="C136" s="383" t="s">
        <v>752</v>
      </c>
    </row>
    <row r="137" customFormat="false" ht="12.75" hidden="false" customHeight="false" outlineLevel="0" collapsed="false">
      <c r="B137" s="382" t="s">
        <v>753</v>
      </c>
      <c r="C137" s="383" t="s">
        <v>752</v>
      </c>
    </row>
    <row r="138" customFormat="false" ht="12.75" hidden="false" customHeight="false" outlineLevel="0" collapsed="false">
      <c r="B138" s="382" t="n">
        <v>406</v>
      </c>
      <c r="C138" s="383" t="s">
        <v>754</v>
      </c>
    </row>
    <row r="139" customFormat="false" ht="12.75" hidden="false" customHeight="false" outlineLevel="0" collapsed="false">
      <c r="A139" s="381" t="n">
        <v>37270</v>
      </c>
      <c r="B139" s="382" t="s">
        <v>641</v>
      </c>
      <c r="C139" s="383" t="s">
        <v>755</v>
      </c>
    </row>
    <row r="140" customFormat="false" ht="12.75" hidden="false" customHeight="false" outlineLevel="0" collapsed="false">
      <c r="B140" s="382" t="s">
        <v>641</v>
      </c>
      <c r="C140" s="383" t="s">
        <v>756</v>
      </c>
    </row>
    <row r="141" customFormat="false" ht="12.75" hidden="false" customHeight="false" outlineLevel="0" collapsed="false">
      <c r="B141" s="382" t="s">
        <v>641</v>
      </c>
      <c r="C141" s="383" t="s">
        <v>757</v>
      </c>
    </row>
    <row r="142" customFormat="false" ht="12.75" hidden="false" customHeight="false" outlineLevel="0" collapsed="false">
      <c r="B142" s="382" t="s">
        <v>758</v>
      </c>
      <c r="C142" s="383" t="s">
        <v>759</v>
      </c>
    </row>
    <row r="143" customFormat="false" ht="12.75" hidden="false" customHeight="false" outlineLevel="0" collapsed="false">
      <c r="B143" s="382" t="s">
        <v>760</v>
      </c>
      <c r="C143" s="383" t="s">
        <v>761</v>
      </c>
    </row>
    <row r="144" customFormat="false" ht="12.75" hidden="false" customHeight="false" outlineLevel="0" collapsed="false">
      <c r="B144" s="382" t="s">
        <v>762</v>
      </c>
      <c r="C144" s="383" t="s">
        <v>763</v>
      </c>
    </row>
    <row r="145" customFormat="false" ht="12.75" hidden="false" customHeight="false" outlineLevel="0" collapsed="false">
      <c r="A145" s="381" t="n">
        <v>37271</v>
      </c>
      <c r="B145" s="382" t="n">
        <v>524</v>
      </c>
      <c r="C145" s="383" t="s">
        <v>677</v>
      </c>
    </row>
    <row r="146" customFormat="false" ht="12.75" hidden="false" customHeight="false" outlineLevel="0" collapsed="false">
      <c r="B146" s="382" t="s">
        <v>764</v>
      </c>
      <c r="C146" s="383" t="s">
        <v>765</v>
      </c>
    </row>
    <row r="147" customFormat="false" ht="12.75" hidden="false" customHeight="false" outlineLevel="0" collapsed="false">
      <c r="A147" s="381" t="n">
        <v>37274</v>
      </c>
      <c r="B147" s="382" t="s">
        <v>729</v>
      </c>
      <c r="C147" s="383" t="s">
        <v>766</v>
      </c>
    </row>
    <row r="148" customFormat="false" ht="12.75" hidden="false" customHeight="false" outlineLevel="0" collapsed="false">
      <c r="B148" s="382" t="s">
        <v>767</v>
      </c>
      <c r="C148" s="383" t="s">
        <v>766</v>
      </c>
    </row>
    <row r="149" customFormat="false" ht="12.75" hidden="false" customHeight="false" outlineLevel="0" collapsed="false">
      <c r="A149" s="381" t="n">
        <v>37280</v>
      </c>
      <c r="B149" s="389" t="s">
        <v>768</v>
      </c>
      <c r="C149" s="383" t="s">
        <v>769</v>
      </c>
    </row>
    <row r="150" customFormat="false" ht="12.75" hidden="false" customHeight="false" outlineLevel="0" collapsed="false">
      <c r="A150" s="381" t="n">
        <v>37288</v>
      </c>
      <c r="B150" s="382" t="s">
        <v>770</v>
      </c>
      <c r="C150" s="383" t="s">
        <v>771</v>
      </c>
    </row>
  </sheetData>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1997-03-25T19:39:08Z</dcterms:created>
  <dc:creator>CP Ng</dc:creator>
  <dc:description/>
  <dc:language>en-US</dc:language>
  <cp:lastModifiedBy>cpng</cp:lastModifiedBy>
  <cp:lastPrinted>2002-01-18T21:10:11Z</cp:lastPrinted>
  <dcterms:modified xsi:type="dcterms:W3CDTF">2002-02-01T22:14:34Z</dcterms:modified>
  <cp:revision>0</cp:revision>
  <dc:subject/>
  <dc:title/>
</cp:coreProperties>
</file>