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s" sheetId="1" state="visible" r:id="rId3"/>
    <sheet name="Summary" sheetId="2" state="visible" r:id="rId4"/>
    <sheet name="Recon Variances" sheetId="3" state="visible" r:id="rId5"/>
    <sheet name="ADetail" sheetId="4" state="visible" r:id="rId6"/>
    <sheet name="FDetail" sheetId="5" state="visible" r:id="rId7"/>
    <sheet name="ASum " sheetId="6" state="visible" r:id="rId8"/>
    <sheet name="FSum " sheetId="7" state="visible" r:id="rId9"/>
    <sheet name="AVar" sheetId="8" state="visible" r:id="rId10"/>
    <sheet name="FVar" sheetId="9" state="visible" r:id="rId11"/>
    <sheet name="all variances  " sheetId="10" state="visible" r:id="rId12"/>
  </sheets>
  <definedNames>
    <definedName function="false" hidden="true" localSheetId="3" name="_xlnm._FilterDatabase" vbProcedure="false">ADetail!$A$1:$C$987</definedName>
    <definedName function="false" hidden="false" localSheetId="9" name="_xlnm.Print_Area" vbProcedure="false">'all variances  '!$1:$65536</definedName>
    <definedName function="false" hidden="true" localSheetId="9" name="_xlnm._FilterDatabase" vbProcedure="false">'all variances  '!$A$4:$M$280</definedName>
    <definedName function="false" hidden="false" localSheetId="7" name="_xlnm.Print_Area" vbProcedure="false">AVar!$A$33:$A$65</definedName>
    <definedName function="false" hidden="true" localSheetId="7" name="_xlnm._FilterDatabase" vbProcedure="false">AVar!$A$3:$H$422</definedName>
    <definedName function="false" hidden="true" localSheetId="4" name="_xlnm._FilterDatabase" vbProcedure="false">FDetail!$A$1:$E$1</definedName>
    <definedName function="false" hidden="false" localSheetId="8" name="_xlnm.Print_Area" vbProcedure="false">FVar!$A$33:$A$53</definedName>
    <definedName function="false" hidden="false" localSheetId="0" name="_xlnm.Print_Area" vbProcedure="false">Macros!$A$1:$K$29</definedName>
    <definedName function="false" hidden="false" localSheetId="2" name="_xlnm.Print_Area" vbProcedure="false">'Recon Variances'!$A$1:$I$281</definedName>
    <definedName function="false" hidden="true" localSheetId="2" name="_xlnm._FilterDatabase" vbProcedure="false">'Recon Variances'!$A$1:$K$277</definedName>
    <definedName function="false" hidden="false" localSheetId="1" name="_xlnm.Print_Area" vbProcedure="false">Summary!$A$1:$H$46</definedName>
    <definedName function="false" hidden="false" localSheetId="5" name="Excel_BuiltIn__FilterDatabase" vbProcedure="false">'ASum '!$A$1:$C$1</definedName>
    <definedName function="false" hidden="false" localSheetId="6" name="Excel_BuiltIn__FilterDatabase" vbProcedure="false">'FSum '!$A$1:$C$1</definedName>
    <definedName function="false" hidden="false" localSheetId="8" name="Excel_BuiltIn__FilterDatabase" vbProcedure="false">FVar!$A$17:$A$53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<sst xmlns="http://schemas.openxmlformats.org/spreadsheetml/2006/main" count="17432" uniqueCount="2043">
  <si>
    <t xml:space="preserve">Financial Reconcilation Extrapolation Device</t>
  </si>
  <si>
    <t xml:space="preserve">Steps:</t>
  </si>
  <si>
    <t xml:space="preserve">Save template in Liq_omic directory w/ region and prod month title.</t>
  </si>
  <si>
    <t xml:space="preserve">Copy Actuals Detail and Flash Detail into corresponding tabs in this file; </t>
  </si>
  <si>
    <t xml:space="preserve">Make sure that data is in proper format:  TAGG, Counterparty, Amount</t>
  </si>
  <si>
    <t xml:space="preserve">Copy subtotal from Adetail and Fdetail into summary tab, and enter under "per detail" column.</t>
  </si>
  <si>
    <t xml:space="preserve">Enter Flash and Actual totals per the OA Reports in the "per OA report"column.  Reconcile the difference between detail and OA amounts before proceeding.</t>
  </si>
  <si>
    <t xml:space="preserve">This macro will copy detail data into summary tabs, remove leg level detail and summarize</t>
  </si>
  <si>
    <t xml:space="preserve">by tagg no.</t>
  </si>
  <si>
    <t xml:space="preserve">Manually delete any lines of data in Asum and Fsum that have counterparty detail in column B.  These records should be grouped together at the top.</t>
  </si>
  <si>
    <t xml:space="preserve">This macro will  insert v-look-up function, compute variance, sort by variance amount,  </t>
  </si>
  <si>
    <t xml:space="preserve">copy results into variance tabs, and insert columns for tracking variance resolution.</t>
  </si>
  <si>
    <t xml:space="preserve">Manually delete any lines of data with a variance equal to zero in the Avar and Fvar tabs.  Afterwards, delete any lines of data for which the variance is below </t>
  </si>
  <si>
    <t xml:space="preserve">the scope of your reconciliation.</t>
  </si>
  <si>
    <t xml:space="preserve">This macro will sort data by lookup amount, which separates out variances into catagories:</t>
  </si>
  <si>
    <t xml:space="preserve">In flash,not actuals; In Actuals, not flashed; Discrepancy btw actuals and flash.  </t>
  </si>
  <si>
    <t xml:space="preserve">Manually subtotal data on Avar and Fvar tabs to separate into the following categories:</t>
  </si>
  <si>
    <t xml:space="preserve">Add preliminary results to Summary tab.  Email to gas acct and economics for review. Update summary and Avar/Fvar as you receive more information.</t>
  </si>
  <si>
    <t xml:space="preserve">Financial Liquidation Variance Summary</t>
  </si>
  <si>
    <t xml:space="preserve">PRODUCTION MONTH:  6/00</t>
  </si>
  <si>
    <t xml:space="preserve">DESK: Central</t>
  </si>
  <si>
    <t xml:space="preserve">To be updated by Economic &amp; Gas Acctng:</t>
  </si>
  <si>
    <t xml:space="preserve">Remaining</t>
  </si>
  <si>
    <t xml:space="preserve">per OA reports</t>
  </si>
  <si>
    <t xml:space="preserve">per Detail</t>
  </si>
  <si>
    <t xml:space="preserve">var</t>
  </si>
  <si>
    <t xml:space="preserve">Resolved Amt</t>
  </si>
  <si>
    <t xml:space="preserve">To Be Resolved</t>
  </si>
  <si>
    <t xml:space="preserve">expl</t>
  </si>
  <si>
    <t xml:space="preserve">NGP&amp;L LIQUIDATIONS</t>
  </si>
  <si>
    <t xml:space="preserve">Less (refer to Fvar Tab):</t>
  </si>
  <si>
    <t xml:space="preserve">Discrepancies between Actuals &amp; Flash</t>
  </si>
  <si>
    <t xml:space="preserve">Discrepancies between OA flash and details</t>
  </si>
  <si>
    <t xml:space="preserve">In Actuals, not Flash (unexplained)</t>
  </si>
  <si>
    <t xml:space="preserve">Not TAGG related:Reclass inv profits to storage reconciliation</t>
  </si>
  <si>
    <t xml:space="preserve">Restated NGP&amp;L</t>
  </si>
  <si>
    <t xml:space="preserve">GL LIQUIDATIONS</t>
  </si>
  <si>
    <r>
      <rPr>
        <b val="true"/>
        <sz val="10"/>
        <rFont val="Tahoma"/>
        <family val="2"/>
      </rPr>
      <t xml:space="preserve">Less</t>
    </r>
    <r>
      <rPr>
        <b val="true"/>
        <sz val="6"/>
        <rFont val="Tahoma"/>
        <family val="2"/>
      </rPr>
      <t xml:space="preserve"> (refer to Avar Tab):</t>
    </r>
  </si>
  <si>
    <t xml:space="preserve">Direct offset in Central &amp; Ontario FL &amp; GL, need reclass of value</t>
  </si>
  <si>
    <t xml:space="preserve">Direct offset in Central &amp; People FL, need reclass of value</t>
  </si>
  <si>
    <t xml:space="preserve">Direct offset in Central &amp; Sithe FL, need reclass of value</t>
  </si>
  <si>
    <t xml:space="preserve">In Central FL, Ont GL, change mapping</t>
  </si>
  <si>
    <t xml:space="preserve">In FL not GL, Acct to look at</t>
  </si>
  <si>
    <t xml:space="preserve">In Ont FL, Central GL, change mapping</t>
  </si>
  <si>
    <t xml:space="preserve">In Sithe FL, Central GL, change mapping</t>
  </si>
  <si>
    <t xml:space="preserve">Flash Adjustments</t>
  </si>
  <si>
    <t xml:space="preserve">GL Adjustments</t>
  </si>
  <si>
    <t xml:space="preserve">Not TAGG related:Unknown entry in OA report</t>
  </si>
  <si>
    <t xml:space="preserve">Restated Actuals</t>
  </si>
  <si>
    <t xml:space="preserve">Variance</t>
  </si>
  <si>
    <t xml:space="preserve">unexplained </t>
  </si>
  <si>
    <t xml:space="preserve">DESK</t>
  </si>
  <si>
    <t xml:space="preserve">TAGG</t>
  </si>
  <si>
    <t xml:space="preserve">Flash Amount</t>
  </si>
  <si>
    <t xml:space="preserve">VLookupGL</t>
  </si>
  <si>
    <t xml:space="preserve">Abs</t>
  </si>
  <si>
    <t xml:space="preserve">Desk Adjustment</t>
  </si>
  <si>
    <t xml:space="preserve">GL Adjustment/Reclass</t>
  </si>
  <si>
    <t xml:space="preserve">Comments</t>
  </si>
  <si>
    <t xml:space="preserve">Central</t>
  </si>
  <si>
    <t xml:space="preserve">NK1369.1</t>
  </si>
  <si>
    <t xml:space="preserve">In both GL and FL, Economics to look at</t>
  </si>
  <si>
    <t xml:space="preserve">NK5155.2</t>
  </si>
  <si>
    <t xml:space="preserve">NK6438.1</t>
  </si>
  <si>
    <t xml:space="preserve">NL7369.1</t>
  </si>
  <si>
    <t xml:space="preserve">NM1167.1</t>
  </si>
  <si>
    <t xml:space="preserve">NM3971.1</t>
  </si>
  <si>
    <t xml:space="preserve">NM4842.1</t>
  </si>
  <si>
    <t xml:space="preserve">NM4843.1</t>
  </si>
  <si>
    <t xml:space="preserve">NN8983.1</t>
  </si>
  <si>
    <t xml:space="preserve">NN9008.1</t>
  </si>
  <si>
    <t xml:space="preserve">NK7062.1</t>
  </si>
  <si>
    <t xml:space="preserve">NL1354.1</t>
  </si>
  <si>
    <t xml:space="preserve">NL7295.1</t>
  </si>
  <si>
    <t xml:space="preserve">NL7625.1</t>
  </si>
  <si>
    <t xml:space="preserve">NL7788.1</t>
  </si>
  <si>
    <t xml:space="preserve">NM1082.1</t>
  </si>
  <si>
    <t xml:space="preserve">NM1138.1</t>
  </si>
  <si>
    <t xml:space="preserve">NN3390.1</t>
  </si>
  <si>
    <t xml:space="preserve">NK4729.1</t>
  </si>
  <si>
    <t xml:space="preserve">NK4961.2</t>
  </si>
  <si>
    <t xml:space="preserve">NK6426.1</t>
  </si>
  <si>
    <t xml:space="preserve">NM3019.1</t>
  </si>
  <si>
    <t xml:space="preserve">NM3234.1</t>
  </si>
  <si>
    <t xml:space="preserve">NM3462.1</t>
  </si>
  <si>
    <t xml:space="preserve">NM3985.1</t>
  </si>
  <si>
    <t xml:space="preserve">NM4055.1</t>
  </si>
  <si>
    <t xml:space="preserve">NM4726.1</t>
  </si>
  <si>
    <t xml:space="preserve">NM7339.1</t>
  </si>
  <si>
    <t xml:space="preserve">NN1728.1</t>
  </si>
  <si>
    <t xml:space="preserve">NN2475.1</t>
  </si>
  <si>
    <t xml:space="preserve">NN2577.1</t>
  </si>
  <si>
    <t xml:space="preserve">NN2909.1</t>
  </si>
  <si>
    <t xml:space="preserve">NN2954.1</t>
  </si>
  <si>
    <t xml:space="preserve">NN4760.1</t>
  </si>
  <si>
    <t xml:space="preserve">NL6960.1</t>
  </si>
  <si>
    <t xml:space="preserve">NL7593.1</t>
  </si>
  <si>
    <t xml:space="preserve">NL7791.1</t>
  </si>
  <si>
    <t xml:space="preserve">NL7823.1</t>
  </si>
  <si>
    <t xml:space="preserve">NL9223.1</t>
  </si>
  <si>
    <t xml:space="preserve">NM0876.1</t>
  </si>
  <si>
    <t xml:space="preserve">NM1772.1</t>
  </si>
  <si>
    <t xml:space="preserve">NM2048.1</t>
  </si>
  <si>
    <t xml:space="preserve">NM9429.1</t>
  </si>
  <si>
    <t xml:space="preserve">NM9530.1</t>
  </si>
  <si>
    <t xml:space="preserve">NN0566.1</t>
  </si>
  <si>
    <t xml:space="preserve">NN0572.1</t>
  </si>
  <si>
    <t xml:space="preserve">NN4757.1</t>
  </si>
  <si>
    <t xml:space="preserve">NN4786.1</t>
  </si>
  <si>
    <t xml:space="preserve">NN4879.1</t>
  </si>
  <si>
    <t xml:space="preserve">NL0211.1</t>
  </si>
  <si>
    <t xml:space="preserve">NK6395.1</t>
  </si>
  <si>
    <t xml:space="preserve">NL5779.1</t>
  </si>
  <si>
    <t xml:space="preserve">NL6278.1</t>
  </si>
  <si>
    <t xml:space="preserve">NL7265.1</t>
  </si>
  <si>
    <t xml:space="preserve">NL7414.1</t>
  </si>
  <si>
    <t xml:space="preserve">NL7638.1</t>
  </si>
  <si>
    <t xml:space="preserve">NL7673.1</t>
  </si>
  <si>
    <t xml:space="preserve">NM0858.1</t>
  </si>
  <si>
    <t xml:space="preserve">NM8639.1</t>
  </si>
  <si>
    <t xml:space="preserve">Direct offset in Central GL &amp; FL, need reclass of value</t>
  </si>
  <si>
    <t xml:space="preserve">NM8689.1</t>
  </si>
  <si>
    <t xml:space="preserve">NN1210.1</t>
  </si>
  <si>
    <t xml:space="preserve">NN1373.1</t>
  </si>
  <si>
    <t xml:space="preserve">NN2417.1</t>
  </si>
  <si>
    <t xml:space="preserve">NN2878.1</t>
  </si>
  <si>
    <t xml:space="preserve">NN3337.1</t>
  </si>
  <si>
    <t xml:space="preserve">NL7041.1</t>
  </si>
  <si>
    <t xml:space="preserve">NL3918.2</t>
  </si>
  <si>
    <t xml:space="preserve">NL6243.1</t>
  </si>
  <si>
    <t xml:space="preserve">NL6244.1</t>
  </si>
  <si>
    <t xml:space="preserve">NM3795.1</t>
  </si>
  <si>
    <t xml:space="preserve">NM4609.1</t>
  </si>
  <si>
    <t xml:space="preserve">NM5047.1</t>
  </si>
  <si>
    <t xml:space="preserve">NN2338.1</t>
  </si>
  <si>
    <t xml:space="preserve">NN2344.1</t>
  </si>
  <si>
    <t xml:space="preserve">NN2387.1</t>
  </si>
  <si>
    <t xml:space="preserve">NN2612.1</t>
  </si>
  <si>
    <t xml:space="preserve">NN2629.1</t>
  </si>
  <si>
    <t xml:space="preserve">NN2962.1</t>
  </si>
  <si>
    <t xml:space="preserve">NN3674.1</t>
  </si>
  <si>
    <t xml:space="preserve">NN5697.2</t>
  </si>
  <si>
    <t xml:space="preserve">NN5702.2</t>
  </si>
  <si>
    <t xml:space="preserve">NN8068.1</t>
  </si>
  <si>
    <t xml:space="preserve">NH8280.1</t>
  </si>
  <si>
    <t xml:space="preserve">NH8285.1</t>
  </si>
  <si>
    <t xml:space="preserve">NK3396.1</t>
  </si>
  <si>
    <t xml:space="preserve">NK3426.1</t>
  </si>
  <si>
    <t xml:space="preserve">NK3469.1</t>
  </si>
  <si>
    <t xml:space="preserve">NK3563.1</t>
  </si>
  <si>
    <t xml:space="preserve">NK3625.1</t>
  </si>
  <si>
    <t xml:space="preserve">NK4906.1</t>
  </si>
  <si>
    <t xml:space="preserve">NK5370.1</t>
  </si>
  <si>
    <t xml:space="preserve">NK5726.1</t>
  </si>
  <si>
    <t xml:space="preserve">NK6060.1</t>
  </si>
  <si>
    <t xml:space="preserve">NK8134.2</t>
  </si>
  <si>
    <t xml:space="preserve">NL3309.1</t>
  </si>
  <si>
    <t xml:space="preserve">NL5647.1</t>
  </si>
  <si>
    <t xml:space="preserve">NL5914.1</t>
  </si>
  <si>
    <t xml:space="preserve">NL8491.1</t>
  </si>
  <si>
    <t xml:space="preserve">NL8754.1</t>
  </si>
  <si>
    <t xml:space="preserve">NM1673.1</t>
  </si>
  <si>
    <t xml:space="preserve">NM3801.1</t>
  </si>
  <si>
    <t xml:space="preserve">NM9307.1</t>
  </si>
  <si>
    <t xml:space="preserve">NN0146.1</t>
  </si>
  <si>
    <t xml:space="preserve">NN0475.1</t>
  </si>
  <si>
    <t xml:space="preserve">NN0499.1</t>
  </si>
  <si>
    <t xml:space="preserve">NN1092.1</t>
  </si>
  <si>
    <t xml:space="preserve">NL3322.1</t>
  </si>
  <si>
    <t xml:space="preserve">NL5246.1</t>
  </si>
  <si>
    <t xml:space="preserve">NL5686.1</t>
  </si>
  <si>
    <t xml:space="preserve">NL5700.1</t>
  </si>
  <si>
    <t xml:space="preserve">NL9818.1</t>
  </si>
  <si>
    <t xml:space="preserve">NM4674.1</t>
  </si>
  <si>
    <t xml:space="preserve">NM5693.1</t>
  </si>
  <si>
    <t xml:space="preserve">NM6724.1</t>
  </si>
  <si>
    <t xml:space="preserve">NM7210.1</t>
  </si>
  <si>
    <t xml:space="preserve">NM7242.1</t>
  </si>
  <si>
    <t xml:space="preserve">NM7334.1</t>
  </si>
  <si>
    <t xml:space="preserve">NM7555.1</t>
  </si>
  <si>
    <t xml:space="preserve">NM7616.1</t>
  </si>
  <si>
    <t xml:space="preserve">NM7991.1</t>
  </si>
  <si>
    <t xml:space="preserve">NM8423.1</t>
  </si>
  <si>
    <t xml:space="preserve">NM8424.1</t>
  </si>
  <si>
    <t xml:space="preserve">NM8441.1</t>
  </si>
  <si>
    <t xml:space="preserve">NM8523.1</t>
  </si>
  <si>
    <t xml:space="preserve">NK6961.1</t>
  </si>
  <si>
    <t xml:space="preserve">NK2036.1</t>
  </si>
  <si>
    <t xml:space="preserve">NM4659.1</t>
  </si>
  <si>
    <t xml:space="preserve">NN3319.1</t>
  </si>
  <si>
    <t xml:space="preserve">NK6145.1</t>
  </si>
  <si>
    <t xml:space="preserve">NK6271.1</t>
  </si>
  <si>
    <t xml:space="preserve">NN3943.1</t>
  </si>
  <si>
    <t xml:space="preserve">NL0076.5</t>
  </si>
  <si>
    <t xml:space="preserve">NJ8949.2</t>
  </si>
  <si>
    <t xml:space="preserve">NJ8999.2</t>
  </si>
  <si>
    <t xml:space="preserve">NK0112.1</t>
  </si>
  <si>
    <t xml:space="preserve">NK1277.1</t>
  </si>
  <si>
    <t xml:space="preserve">NK2185.2</t>
  </si>
  <si>
    <t xml:space="preserve">NK2366.1</t>
  </si>
  <si>
    <t xml:space="preserve">NK3470.1</t>
  </si>
  <si>
    <t xml:space="preserve">NK3552.1</t>
  </si>
  <si>
    <t xml:space="preserve">NK3573.1</t>
  </si>
  <si>
    <t xml:space="preserve">NK4313.1</t>
  </si>
  <si>
    <t xml:space="preserve">NL5517.1</t>
  </si>
  <si>
    <t xml:space="preserve">NM6440.1</t>
  </si>
  <si>
    <t xml:space="preserve">NM6445.1</t>
  </si>
  <si>
    <t xml:space="preserve">NM6532.1</t>
  </si>
  <si>
    <t xml:space="preserve">NL1273.1</t>
  </si>
  <si>
    <t xml:space="preserve">NK1262.1</t>
  </si>
  <si>
    <t xml:space="preserve">NJ7328.1</t>
  </si>
  <si>
    <t xml:space="preserve">NJ7345.1</t>
  </si>
  <si>
    <t xml:space="preserve">NK0021.1</t>
  </si>
  <si>
    <t xml:space="preserve">NK2041.1</t>
  </si>
  <si>
    <t xml:space="preserve">NK2252.1</t>
  </si>
  <si>
    <t xml:space="preserve">NL3154.1</t>
  </si>
  <si>
    <t xml:space="preserve">NL3156.1</t>
  </si>
  <si>
    <t xml:space="preserve">NL0807.1</t>
  </si>
  <si>
    <t xml:space="preserve">E26152.1</t>
  </si>
  <si>
    <t xml:space="preserve"> In GL not FL, Economics to look at</t>
  </si>
  <si>
    <t xml:space="preserve">NL3415.1</t>
  </si>
  <si>
    <t xml:space="preserve">NL1274.1</t>
  </si>
  <si>
    <t xml:space="preserve">NL4183.1</t>
  </si>
  <si>
    <t xml:space="preserve">NL4805.1</t>
  </si>
  <si>
    <t xml:space="preserve">NL4747.1</t>
  </si>
  <si>
    <t xml:space="preserve">NL0794.1</t>
  </si>
  <si>
    <t xml:space="preserve">NK8058.1</t>
  </si>
  <si>
    <t xml:space="preserve">NK8026.1</t>
  </si>
  <si>
    <t xml:space="preserve">NL0790.1</t>
  </si>
  <si>
    <t xml:space="preserve">NL4335.1</t>
  </si>
  <si>
    <t xml:space="preserve">NH9506.2</t>
  </si>
  <si>
    <t xml:space="preserve">NL4052.1</t>
  </si>
  <si>
    <t xml:space="preserve">NL4077.1</t>
  </si>
  <si>
    <t xml:space="preserve">NK9480.1</t>
  </si>
  <si>
    <t xml:space="preserve">NK9058.1</t>
  </si>
  <si>
    <t xml:space="preserve">NL0834.1</t>
  </si>
  <si>
    <t xml:space="preserve">NK9064.1</t>
  </si>
  <si>
    <t xml:space="preserve">NL0835.1</t>
  </si>
  <si>
    <t xml:space="preserve">NG3354.2</t>
  </si>
  <si>
    <t xml:space="preserve">NH2403.2</t>
  </si>
  <si>
    <t xml:space="preserve">NH2422.2</t>
  </si>
  <si>
    <t xml:space="preserve">NL1667.1</t>
  </si>
  <si>
    <t xml:space="preserve">NL2070.1</t>
  </si>
  <si>
    <t xml:space="preserve">NK3065.2</t>
  </si>
  <si>
    <t xml:space="preserve">NL3959.1</t>
  </si>
  <si>
    <t xml:space="preserve">NI0304.2</t>
  </si>
  <si>
    <t xml:space="preserve">NG3435.2</t>
  </si>
  <si>
    <t xml:space="preserve">NG2539.2</t>
  </si>
  <si>
    <t xml:space="preserve">NA7585.4</t>
  </si>
  <si>
    <t xml:space="preserve">Direct offset in Central GL, need reclass of value</t>
  </si>
  <si>
    <t xml:space="preserve">NA7585.5</t>
  </si>
  <si>
    <t xml:space="preserve">NL3993.1</t>
  </si>
  <si>
    <t xml:space="preserve">NK0062.1</t>
  </si>
  <si>
    <t xml:space="preserve">NJ8454.4</t>
  </si>
  <si>
    <t xml:space="preserve">In GL not FL, Economics to look at</t>
  </si>
  <si>
    <t xml:space="preserve">NL3922.1</t>
  </si>
  <si>
    <t xml:space="preserve">NK5152.2</t>
  </si>
  <si>
    <t xml:space="preserve">NH2933.2</t>
  </si>
  <si>
    <t xml:space="preserve">NH2956.2</t>
  </si>
  <si>
    <t xml:space="preserve">NK5908.7</t>
  </si>
  <si>
    <t xml:space="preserve">NK2384.1</t>
  </si>
  <si>
    <t xml:space="preserve">NJ8973.2</t>
  </si>
  <si>
    <t xml:space="preserve">NK4965.2</t>
  </si>
  <si>
    <t xml:space="preserve">NJ9414.7</t>
  </si>
  <si>
    <t xml:space="preserve">NH9762.1</t>
  </si>
  <si>
    <t xml:space="preserve">NI0300.1</t>
  </si>
  <si>
    <t xml:space="preserve">NK5484.2</t>
  </si>
  <si>
    <t xml:space="preserve">NK5908.6</t>
  </si>
  <si>
    <t xml:space="preserve">NK2762.2</t>
  </si>
  <si>
    <t xml:space="preserve">NK2759.2</t>
  </si>
  <si>
    <t xml:space="preserve">NK5567.2</t>
  </si>
  <si>
    <t xml:space="preserve">24918/24</t>
  </si>
  <si>
    <t xml:space="preserve">NK0013.2</t>
  </si>
  <si>
    <t xml:space="preserve">NK2630.1</t>
  </si>
  <si>
    <t xml:space="preserve">E22563.8</t>
  </si>
  <si>
    <t xml:space="preserve">24554/24</t>
  </si>
  <si>
    <t xml:space="preserve">E28811.I</t>
  </si>
  <si>
    <t xml:space="preserve">NK5134.2</t>
  </si>
  <si>
    <t xml:space="preserve">NK4571.2</t>
  </si>
  <si>
    <t xml:space="preserve">NN5697.1</t>
  </si>
  <si>
    <t xml:space="preserve">NN5702.1</t>
  </si>
  <si>
    <t xml:space="preserve">E28811.5</t>
  </si>
  <si>
    <t xml:space="preserve">E28811.E</t>
  </si>
  <si>
    <t xml:space="preserve">NJ9414.6</t>
  </si>
  <si>
    <t xml:space="preserve">NK1440.3</t>
  </si>
  <si>
    <t xml:space="preserve">NL0764.1</t>
  </si>
  <si>
    <t xml:space="preserve">NK1440.6</t>
  </si>
  <si>
    <t xml:space="preserve">EQ3897.C</t>
  </si>
  <si>
    <t xml:space="preserve">NN1072.1</t>
  </si>
  <si>
    <t xml:space="preserve">NJ9014.1</t>
  </si>
  <si>
    <t xml:space="preserve">NJ6525.2</t>
  </si>
  <si>
    <t xml:space="preserve">NJ6536.2</t>
  </si>
  <si>
    <t xml:space="preserve">NJ8999.1</t>
  </si>
  <si>
    <t xml:space="preserve">NK8226.1</t>
  </si>
  <si>
    <t xml:space="preserve">NL1165.1</t>
  </si>
  <si>
    <t xml:space="preserve">NL1165.2</t>
  </si>
  <si>
    <t xml:space="preserve">NO7826.6</t>
  </si>
  <si>
    <t xml:space="preserve">NO7826.7</t>
  </si>
  <si>
    <t xml:space="preserve">NK9080.1</t>
  </si>
  <si>
    <t xml:space="preserve">NA7585.C</t>
  </si>
  <si>
    <t xml:space="preserve">NA7585.D</t>
  </si>
  <si>
    <t xml:space="preserve">NK4467.2</t>
  </si>
  <si>
    <t xml:space="preserve">NK4538.2</t>
  </si>
  <si>
    <t xml:space="preserve">NK4511.2</t>
  </si>
  <si>
    <t xml:space="preserve">NJ8945.1</t>
  </si>
  <si>
    <t xml:space="preserve">NK4451.2</t>
  </si>
  <si>
    <t xml:space="preserve">ET9847.5</t>
  </si>
  <si>
    <t xml:space="preserve">Take</t>
  </si>
  <si>
    <t xml:space="preserve">No Sitara reference - PetroCanada sale</t>
  </si>
  <si>
    <t xml:space="preserve">NK2760.1</t>
  </si>
  <si>
    <t xml:space="preserve">NL8089.1</t>
  </si>
  <si>
    <t xml:space="preserve">NM7651.1</t>
  </si>
  <si>
    <t xml:space="preserve">NL9651.6</t>
  </si>
  <si>
    <t xml:space="preserve">NK9451.1</t>
  </si>
  <si>
    <t xml:space="preserve">E85005.K</t>
  </si>
  <si>
    <t xml:space="preserve">No Sitara reference - Thermo buy</t>
  </si>
  <si>
    <t xml:space="preserve">N50101.F</t>
  </si>
  <si>
    <t xml:space="preserve">Reclass to cover NGPL Demand variance</t>
  </si>
  <si>
    <t xml:space="preserve">ET9847.3</t>
  </si>
  <si>
    <t xml:space="preserve">No Sitara reference - PetroCanada buy</t>
  </si>
  <si>
    <t xml:space="preserve">NB4304.1</t>
  </si>
  <si>
    <t xml:space="preserve">Physical - EMW #236597</t>
  </si>
  <si>
    <t xml:space="preserve">Sitara 236597 EMW discussed w/Kam 09/08</t>
  </si>
  <si>
    <t xml:space="preserve">NK6115.2</t>
  </si>
  <si>
    <t xml:space="preserve">NK6115.1</t>
  </si>
  <si>
    <t xml:space="preserve">N02838.1</t>
  </si>
  <si>
    <t xml:space="preserve">Helmrich &amp; Payne - net with Physical</t>
  </si>
  <si>
    <t xml:space="preserve">References Sitara 106941 Helmerich &amp; Payne-exactly offsets variance with S106941/CPR154635</t>
  </si>
  <si>
    <t xml:space="preserve">NN2218.2</t>
  </si>
  <si>
    <t xml:space="preserve">NN2218.3</t>
  </si>
  <si>
    <t xml:space="preserve">NB4325.4</t>
  </si>
  <si>
    <t xml:space="preserve">NB4325.5</t>
  </si>
  <si>
    <t xml:space="preserve">NB4011.1</t>
  </si>
  <si>
    <t xml:space="preserve">Physical - EMW #236576/340334</t>
  </si>
  <si>
    <t xml:space="preserve">Sitara 236576 - Central sale to EMW</t>
  </si>
  <si>
    <t xml:space="preserve">E49515.2</t>
  </si>
  <si>
    <t xml:space="preserve">FT-Texas - not a central liq.</t>
  </si>
  <si>
    <t xml:space="preserve">Transfer to Texas Desk</t>
  </si>
  <si>
    <t xml:space="preserve">TRANSPOR</t>
  </si>
  <si>
    <t xml:space="preserve">?</t>
  </si>
  <si>
    <t xml:space="preserve">NA6791.1</t>
  </si>
  <si>
    <t xml:space="preserve">N38268.W</t>
  </si>
  <si>
    <t xml:space="preserve">NH2542.C</t>
  </si>
  <si>
    <t xml:space="preserve">NH2542.E</t>
  </si>
  <si>
    <t xml:space="preserve">NB0242.B</t>
  </si>
  <si>
    <t xml:space="preserve">Annuity book - GAS-CAGE-SVC?</t>
  </si>
  <si>
    <t xml:space="preserve">Reclass to cover Cage Demand Reimbursement.  Email Kam 09/01</t>
  </si>
  <si>
    <t xml:space="preserve">NL4916.1</t>
  </si>
  <si>
    <t xml:space="preserve">NI6055.1</t>
  </si>
  <si>
    <t xml:space="preserve">NN2751.2</t>
  </si>
  <si>
    <t xml:space="preserve">NL3287.1</t>
  </si>
  <si>
    <t xml:space="preserve">N38268.Q</t>
  </si>
  <si>
    <t xml:space="preserve">N38268.S</t>
  </si>
  <si>
    <t xml:space="preserve">NH4747.1</t>
  </si>
  <si>
    <t xml:space="preserve">NH2542.A</t>
  </si>
  <si>
    <t xml:space="preserve">NH2542.H</t>
  </si>
  <si>
    <t xml:space="preserve">NL3318.B</t>
  </si>
  <si>
    <t xml:space="preserve">Transfer to EMW line and notify settlements</t>
  </si>
  <si>
    <t xml:space="preserve">reclassed to cover purchase/sales variance</t>
  </si>
  <si>
    <t xml:space="preserve">Counterparty</t>
  </si>
  <si>
    <t xml:space="preserve">Amount</t>
  </si>
  <si>
    <t xml:space="preserve">Cage Gas Services</t>
  </si>
  <si>
    <t xml:space="preserve">Dublin Aggregation Book</t>
  </si>
  <si>
    <t xml:space="preserve">FT-Enron MidwestNSS1</t>
  </si>
  <si>
    <t xml:space="preserve">Helmerich &amp; Payne Inc.</t>
  </si>
  <si>
    <t xml:space="preserve">NC7634.1</t>
  </si>
  <si>
    <t xml:space="preserve">Intra - Central</t>
  </si>
  <si>
    <t xml:space="preserve">N92100.3</t>
  </si>
  <si>
    <t xml:space="preserve">Intra-Central-Market2</t>
  </si>
  <si>
    <t xml:space="preserve">NH2568.2</t>
  </si>
  <si>
    <t xml:space="preserve">NJ9395.2</t>
  </si>
  <si>
    <t xml:space="preserve">NK2167.2</t>
  </si>
  <si>
    <t xml:space="preserve">NG6461.1</t>
  </si>
  <si>
    <t xml:space="preserve">NG8816.1</t>
  </si>
  <si>
    <t xml:space="preserve">NG9643.2</t>
  </si>
  <si>
    <t xml:space="preserve">NH9549.2</t>
  </si>
  <si>
    <t xml:space="preserve">NH9965.1</t>
  </si>
  <si>
    <t xml:space="preserve">NH9965.6</t>
  </si>
  <si>
    <t xml:space="preserve">NJ5576.1</t>
  </si>
  <si>
    <t xml:space="preserve">NG2906.3</t>
  </si>
  <si>
    <t xml:space="preserve">NH3330.3</t>
  </si>
  <si>
    <t xml:space="preserve">NH9549.3</t>
  </si>
  <si>
    <t xml:space="preserve">NI1184.1</t>
  </si>
  <si>
    <t xml:space="preserve">NI1559.1</t>
  </si>
  <si>
    <t xml:space="preserve">NI3879.4</t>
  </si>
  <si>
    <t xml:space="preserve">NI5977.2</t>
  </si>
  <si>
    <t xml:space="preserve">NK1979.2</t>
  </si>
  <si>
    <t xml:space="preserve">NI9735.2</t>
  </si>
  <si>
    <t xml:space="preserve">Intra-Central-New</t>
  </si>
  <si>
    <t xml:space="preserve">NI9756.2</t>
  </si>
  <si>
    <t xml:space="preserve">NJ6783.2</t>
  </si>
  <si>
    <t xml:space="preserve">NJ6862.2</t>
  </si>
  <si>
    <t xml:space="preserve">NJ7245.2</t>
  </si>
  <si>
    <t xml:space="preserve">NG1239.5</t>
  </si>
  <si>
    <t xml:space="preserve">NG2553.4</t>
  </si>
  <si>
    <t xml:space="preserve">NG4988.3</t>
  </si>
  <si>
    <t xml:space="preserve">NG4988.4</t>
  </si>
  <si>
    <t xml:space="preserve">NG8400.5</t>
  </si>
  <si>
    <t xml:space="preserve">NG9329.5</t>
  </si>
  <si>
    <t xml:space="preserve">NG9643.4</t>
  </si>
  <si>
    <t xml:space="preserve">NG9643.6</t>
  </si>
  <si>
    <t xml:space="preserve">NH3330.7</t>
  </si>
  <si>
    <t xml:space="preserve">NH3330.9</t>
  </si>
  <si>
    <t xml:space="preserve">NH3947.3</t>
  </si>
  <si>
    <t xml:space="preserve">NH4354.3</t>
  </si>
  <si>
    <t xml:space="preserve">NH5281.B</t>
  </si>
  <si>
    <t xml:space="preserve">NH7997.1</t>
  </si>
  <si>
    <t xml:space="preserve">NH9397.2</t>
  </si>
  <si>
    <t xml:space="preserve">NH9965.B</t>
  </si>
  <si>
    <t xml:space="preserve">NH9965.C</t>
  </si>
  <si>
    <t xml:space="preserve">NI0939.1</t>
  </si>
  <si>
    <t xml:space="preserve">NI3435.5</t>
  </si>
  <si>
    <t xml:space="preserve">NI4775.3</t>
  </si>
  <si>
    <t xml:space="preserve">NI4775.G</t>
  </si>
  <si>
    <t xml:space="preserve">NI4775.J</t>
  </si>
  <si>
    <t xml:space="preserve">NI6337.3</t>
  </si>
  <si>
    <t xml:space="preserve">NI6574.2</t>
  </si>
  <si>
    <t xml:space="preserve">NI7552.1</t>
  </si>
  <si>
    <t xml:space="preserve">NJ1117.4</t>
  </si>
  <si>
    <t xml:space="preserve">NJ3105.1</t>
  </si>
  <si>
    <t xml:space="preserve">NJ3105.2</t>
  </si>
  <si>
    <t xml:space="preserve">NK0099.2</t>
  </si>
  <si>
    <t xml:space="preserve">NK5908.8</t>
  </si>
  <si>
    <t xml:space="preserve">NH8465.1</t>
  </si>
  <si>
    <t xml:space="preserve">NJ4182.1</t>
  </si>
  <si>
    <t xml:space="preserve">NJ6783.4</t>
  </si>
  <si>
    <t xml:space="preserve">NJ7245.1</t>
  </si>
  <si>
    <t xml:space="preserve">NK0099.4</t>
  </si>
  <si>
    <t xml:space="preserve">NG1239.3</t>
  </si>
  <si>
    <t xml:space="preserve">NG1625.2</t>
  </si>
  <si>
    <t xml:space="preserve">NG2553.7</t>
  </si>
  <si>
    <t xml:space="preserve">NG2857.1</t>
  </si>
  <si>
    <t xml:space="preserve">NG5493.1</t>
  </si>
  <si>
    <t xml:space="preserve">NG5493.6</t>
  </si>
  <si>
    <t xml:space="preserve">NG6461.2</t>
  </si>
  <si>
    <t xml:space="preserve">NG7563.5</t>
  </si>
  <si>
    <t xml:space="preserve">NG7625.2</t>
  </si>
  <si>
    <t xml:space="preserve">NH1553.4</t>
  </si>
  <si>
    <t xml:space="preserve">NH1553.7</t>
  </si>
  <si>
    <t xml:space="preserve">NH1553.9</t>
  </si>
  <si>
    <t xml:space="preserve">NH1989.9</t>
  </si>
  <si>
    <t xml:space="preserve">NH2115.1</t>
  </si>
  <si>
    <t xml:space="preserve">NH3330.2</t>
  </si>
  <si>
    <t xml:space="preserve">NH3947.5</t>
  </si>
  <si>
    <t xml:space="preserve">NH3947.8</t>
  </si>
  <si>
    <t xml:space="preserve">NH3947.A</t>
  </si>
  <si>
    <t xml:space="preserve">NH5126.3</t>
  </si>
  <si>
    <t xml:space="preserve">NH5379.3</t>
  </si>
  <si>
    <t xml:space="preserve">NH7148.1</t>
  </si>
  <si>
    <t xml:space="preserve">NH9965.2</t>
  </si>
  <si>
    <t xml:space="preserve">NI1559.C</t>
  </si>
  <si>
    <t xml:space="preserve">NI2333.2</t>
  </si>
  <si>
    <t xml:space="preserve">NI2333.5</t>
  </si>
  <si>
    <t xml:space="preserve">NI3435.6</t>
  </si>
  <si>
    <t xml:space="preserve">NI8640.2</t>
  </si>
  <si>
    <t xml:space="preserve">NI9218.1</t>
  </si>
  <si>
    <t xml:space="preserve">NJ1117.2</t>
  </si>
  <si>
    <t xml:space="preserve">NJ3533.1</t>
  </si>
  <si>
    <t xml:space="preserve">NJ3614.1</t>
  </si>
  <si>
    <t xml:space="preserve">NH1189.2</t>
  </si>
  <si>
    <t xml:space="preserve">NL7189.2</t>
  </si>
  <si>
    <t xml:space="preserve">NN0386.1</t>
  </si>
  <si>
    <t xml:space="preserve">Intra-Gas Daily-Transport</t>
  </si>
  <si>
    <t xml:space="preserve">Intra-Gas-Daily-Transport</t>
  </si>
  <si>
    <t xml:space="preserve">NE5885.2</t>
  </si>
  <si>
    <t xml:space="preserve">Intra-Month -Central-Gulf</t>
  </si>
  <si>
    <t xml:space="preserve">NC2803.1</t>
  </si>
  <si>
    <t xml:space="preserve">NE6328.2</t>
  </si>
  <si>
    <t xml:space="preserve">NE5860.2</t>
  </si>
  <si>
    <t xml:space="preserve">NE6314.2</t>
  </si>
  <si>
    <t xml:space="preserve">NN5526.1</t>
  </si>
  <si>
    <t xml:space="preserve">NH3947.9</t>
  </si>
  <si>
    <t xml:space="preserve">NH4354.4</t>
  </si>
  <si>
    <t xml:space="preserve">NH5281.2</t>
  </si>
  <si>
    <t xml:space="preserve">NH8894.3</t>
  </si>
  <si>
    <t xml:space="preserve">NI2763.3</t>
  </si>
  <si>
    <t xml:space="preserve">NI5592.1</t>
  </si>
  <si>
    <t xml:space="preserve">NI7755.1</t>
  </si>
  <si>
    <t xml:space="preserve">NJ1117.1</t>
  </si>
  <si>
    <t xml:space="preserve">NJ6446.4</t>
  </si>
  <si>
    <t xml:space="preserve">NK1414.9</t>
  </si>
  <si>
    <t xml:space="preserve">NK1922.2</t>
  </si>
  <si>
    <t xml:space="preserve">NK4181.3</t>
  </si>
  <si>
    <t xml:space="preserve">NN5230.1</t>
  </si>
  <si>
    <t xml:space="preserve">NN6751.1</t>
  </si>
  <si>
    <t xml:space="preserve">NO2151.1</t>
  </si>
  <si>
    <t xml:space="preserve">NH1553.1</t>
  </si>
  <si>
    <t xml:space="preserve">NH1553.6</t>
  </si>
  <si>
    <t xml:space="preserve">NH3090.1</t>
  </si>
  <si>
    <t xml:space="preserve">NH7997.3</t>
  </si>
  <si>
    <t xml:space="preserve">NI0290.3</t>
  </si>
  <si>
    <t xml:space="preserve">NI1559.9</t>
  </si>
  <si>
    <t xml:space="preserve">NI4775.2</t>
  </si>
  <si>
    <t xml:space="preserve">NI9218.2</t>
  </si>
  <si>
    <t xml:space="preserve">NK4181.2</t>
  </si>
  <si>
    <t xml:space="preserve">NF6268.2</t>
  </si>
  <si>
    <t xml:space="preserve">Intra-Month -Central-Midcon</t>
  </si>
  <si>
    <t xml:space="preserve">NF9703.2</t>
  </si>
  <si>
    <t xml:space="preserve">N13388.2</t>
  </si>
  <si>
    <t xml:space="preserve">N74327.2</t>
  </si>
  <si>
    <t xml:space="preserve">NF7692.2</t>
  </si>
  <si>
    <t xml:space="preserve">NI9843.1</t>
  </si>
  <si>
    <t xml:space="preserve">NJ7347.1</t>
  </si>
  <si>
    <t xml:space="preserve">NI6724.2</t>
  </si>
  <si>
    <t xml:space="preserve">NI8129.2</t>
  </si>
  <si>
    <t xml:space="preserve">NI9693.2</t>
  </si>
  <si>
    <t xml:space="preserve">NJ5156.1</t>
  </si>
  <si>
    <t xml:space="preserve">NJ5156.2</t>
  </si>
  <si>
    <t xml:space="preserve">NJ5158.1</t>
  </si>
  <si>
    <t xml:space="preserve">NJ6498.2</t>
  </si>
  <si>
    <t xml:space="preserve">NJ6629.2</t>
  </si>
  <si>
    <t xml:space="preserve">NJ9023.2</t>
  </si>
  <si>
    <t xml:space="preserve">NJ9034.2</t>
  </si>
  <si>
    <t xml:space="preserve">NJ9083.2</t>
  </si>
  <si>
    <t xml:space="preserve">NJ9090.2</t>
  </si>
  <si>
    <t xml:space="preserve">NJ9116.2</t>
  </si>
  <si>
    <t xml:space="preserve">NK1542.2</t>
  </si>
  <si>
    <t xml:space="preserve">NK2193.2</t>
  </si>
  <si>
    <t xml:space="preserve">NN5791.1</t>
  </si>
  <si>
    <t xml:space="preserve">NO0967.1</t>
  </si>
  <si>
    <t xml:space="preserve">NO1356.1</t>
  </si>
  <si>
    <t xml:space="preserve">NI7406.1</t>
  </si>
  <si>
    <t xml:space="preserve">NI7435.1</t>
  </si>
  <si>
    <t xml:space="preserve">NI7486.1</t>
  </si>
  <si>
    <t xml:space="preserve">NI7775.1</t>
  </si>
  <si>
    <t xml:space="preserve">NJ3801.1</t>
  </si>
  <si>
    <t xml:space="preserve">NJ3804.1</t>
  </si>
  <si>
    <t xml:space="preserve">NJ3805.1</t>
  </si>
  <si>
    <t xml:space="preserve">NJ4124.1</t>
  </si>
  <si>
    <t xml:space="preserve">NJ4128.1</t>
  </si>
  <si>
    <t xml:space="preserve">NJ4373.1</t>
  </si>
  <si>
    <t xml:space="preserve">NJ6111.1</t>
  </si>
  <si>
    <t xml:space="preserve">NJ6113.1</t>
  </si>
  <si>
    <t xml:space="preserve">NJ6148.1</t>
  </si>
  <si>
    <t xml:space="preserve">NJ6828.1</t>
  </si>
  <si>
    <t xml:space="preserve">NJ8216.1</t>
  </si>
  <si>
    <t xml:space="preserve">NJ8541.1</t>
  </si>
  <si>
    <t xml:space="preserve">NJ8544.1</t>
  </si>
  <si>
    <t xml:space="preserve">NJ8946.1</t>
  </si>
  <si>
    <t xml:space="preserve">NK1224.1</t>
  </si>
  <si>
    <t xml:space="preserve">NG1239.1</t>
  </si>
  <si>
    <t xml:space="preserve">NG1239.2</t>
  </si>
  <si>
    <t xml:space="preserve">NG1628.1</t>
  </si>
  <si>
    <t xml:space="preserve">NG9329.2</t>
  </si>
  <si>
    <t xml:space="preserve">NG9329.3</t>
  </si>
  <si>
    <t xml:space="preserve">NH0414.2</t>
  </si>
  <si>
    <t xml:space="preserve">NH0414.3</t>
  </si>
  <si>
    <t xml:space="preserve">NH0414.4</t>
  </si>
  <si>
    <t xml:space="preserve">NH3947.2</t>
  </si>
  <si>
    <t xml:space="preserve">NH4354.7</t>
  </si>
  <si>
    <t xml:space="preserve">NH9210.2</t>
  </si>
  <si>
    <t xml:space="preserve">NH9965.8</t>
  </si>
  <si>
    <t xml:space="preserve">NH9965.D</t>
  </si>
  <si>
    <t xml:space="preserve">NI4775.6</t>
  </si>
  <si>
    <t xml:space="preserve">NI4775.7</t>
  </si>
  <si>
    <t xml:space="preserve">NI4775.F</t>
  </si>
  <si>
    <t xml:space="preserve">NI6864.1</t>
  </si>
  <si>
    <t xml:space="preserve">NJ6446.2</t>
  </si>
  <si>
    <t xml:space="preserve">NJ6446.3</t>
  </si>
  <si>
    <t xml:space="preserve">NJ8944.2</t>
  </si>
  <si>
    <t xml:space="preserve">NJ9394.3</t>
  </si>
  <si>
    <t xml:space="preserve">NJ9818.2</t>
  </si>
  <si>
    <t xml:space="preserve">NK0034.2</t>
  </si>
  <si>
    <t xml:space="preserve">NG1979.1</t>
  </si>
  <si>
    <t xml:space="preserve">NG1997.1</t>
  </si>
  <si>
    <t xml:space="preserve">NG2583.1</t>
  </si>
  <si>
    <t xml:space="preserve">NG2660.2</t>
  </si>
  <si>
    <t xml:space="preserve">NG2672.2</t>
  </si>
  <si>
    <t xml:space="preserve">NG2686.2</t>
  </si>
  <si>
    <t xml:space="preserve">NG2724.2</t>
  </si>
  <si>
    <t xml:space="preserve">NG2974.1</t>
  </si>
  <si>
    <t xml:space="preserve">NG3534.1</t>
  </si>
  <si>
    <t xml:space="preserve">NG3542.1</t>
  </si>
  <si>
    <t xml:space="preserve">NG3544.1</t>
  </si>
  <si>
    <t xml:space="preserve">NG4291.2</t>
  </si>
  <si>
    <t xml:space="preserve">NG4293.2</t>
  </si>
  <si>
    <t xml:space="preserve">NG4294.2</t>
  </si>
  <si>
    <t xml:space="preserve">NG4295.2</t>
  </si>
  <si>
    <t xml:space="preserve">NG5666.2</t>
  </si>
  <si>
    <t xml:space="preserve">NG5697.2</t>
  </si>
  <si>
    <t xml:space="preserve">NG5702.2</t>
  </si>
  <si>
    <t xml:space="preserve">NG7638.2</t>
  </si>
  <si>
    <t xml:space="preserve">NH6160.1</t>
  </si>
  <si>
    <t xml:space="preserve">NH6160.2</t>
  </si>
  <si>
    <t xml:space="preserve">NH6319.2</t>
  </si>
  <si>
    <t xml:space="preserve">NH6329.2</t>
  </si>
  <si>
    <t xml:space="preserve">NH6330.2</t>
  </si>
  <si>
    <t xml:space="preserve">NH7758.2</t>
  </si>
  <si>
    <t xml:space="preserve">NH7768.2</t>
  </si>
  <si>
    <t xml:space="preserve">NH7772.2</t>
  </si>
  <si>
    <t xml:space="preserve">NH7775.2</t>
  </si>
  <si>
    <t xml:space="preserve">NH7784.2</t>
  </si>
  <si>
    <t xml:space="preserve">NH7797.2</t>
  </si>
  <si>
    <t xml:space="preserve">NH8211.2</t>
  </si>
  <si>
    <t xml:space="preserve">NI2962.2</t>
  </si>
  <si>
    <t xml:space="preserve">NI2972.2</t>
  </si>
  <si>
    <t xml:space="preserve">NN2212.1</t>
  </si>
  <si>
    <t xml:space="preserve">NI2948.2</t>
  </si>
  <si>
    <t xml:space="preserve">NG2384.2</t>
  </si>
  <si>
    <t xml:space="preserve">NG5714.2</t>
  </si>
  <si>
    <t xml:space="preserve">NG7663.2</t>
  </si>
  <si>
    <t xml:space="preserve">NG7678.2</t>
  </si>
  <si>
    <t xml:space="preserve">NH0510.1</t>
  </si>
  <si>
    <t xml:space="preserve">NH2541.2</t>
  </si>
  <si>
    <t xml:space="preserve">NH2549.2</t>
  </si>
  <si>
    <t xml:space="preserve">NH2560.2</t>
  </si>
  <si>
    <t xml:space="preserve">NH2836.2</t>
  </si>
  <si>
    <t xml:space="preserve">NH2852.2</t>
  </si>
  <si>
    <t xml:space="preserve">NH4616.2</t>
  </si>
  <si>
    <t xml:space="preserve">NH8059.2</t>
  </si>
  <si>
    <t xml:space="preserve">NH8219.2</t>
  </si>
  <si>
    <t xml:space="preserve">NI2966.2</t>
  </si>
  <si>
    <t xml:space="preserve">NI2970.2</t>
  </si>
  <si>
    <t xml:space="preserve">NI5381.2</t>
  </si>
  <si>
    <t xml:space="preserve">NI5385.2</t>
  </si>
  <si>
    <t xml:space="preserve">NI5403.2</t>
  </si>
  <si>
    <t xml:space="preserve">NI6732.2</t>
  </si>
  <si>
    <t xml:space="preserve">NI6734.2</t>
  </si>
  <si>
    <t xml:space="preserve">NI6750.2</t>
  </si>
  <si>
    <t xml:space="preserve">NI7174.2</t>
  </si>
  <si>
    <t xml:space="preserve">NI7271.2</t>
  </si>
  <si>
    <t xml:space="preserve">NI8083.2</t>
  </si>
  <si>
    <t xml:space="preserve">NI8843.2</t>
  </si>
  <si>
    <t xml:space="preserve">NI8945.2</t>
  </si>
  <si>
    <t xml:space="preserve">NI8949.2</t>
  </si>
  <si>
    <t xml:space="preserve">NI9385.2</t>
  </si>
  <si>
    <t xml:space="preserve">NI9402.2</t>
  </si>
  <si>
    <t xml:space="preserve">NJ1235.1</t>
  </si>
  <si>
    <t xml:space="preserve">NJ1848.2</t>
  </si>
  <si>
    <t xml:space="preserve">NJ1850.2</t>
  </si>
  <si>
    <t xml:space="preserve">NJ3249.2</t>
  </si>
  <si>
    <t xml:space="preserve">NJ3279.2</t>
  </si>
  <si>
    <t xml:space="preserve">NJ8996.2</t>
  </si>
  <si>
    <t xml:space="preserve">NJ9156.2</t>
  </si>
  <si>
    <t xml:space="preserve">NJ9438.2</t>
  </si>
  <si>
    <t xml:space="preserve">NK1638.2</t>
  </si>
  <si>
    <t xml:space="preserve">NK1694.2</t>
  </si>
  <si>
    <t xml:space="preserve">NK1750.2</t>
  </si>
  <si>
    <t xml:space="preserve">NK1758.2</t>
  </si>
  <si>
    <t xml:space="preserve">NK1770.2</t>
  </si>
  <si>
    <t xml:space="preserve">NO1369.1</t>
  </si>
  <si>
    <t xml:space="preserve">NI6999.1</t>
  </si>
  <si>
    <t xml:space="preserve">NI7001.1</t>
  </si>
  <si>
    <t xml:space="preserve">NI7007.1</t>
  </si>
  <si>
    <t xml:space="preserve">NI7012.1</t>
  </si>
  <si>
    <t xml:space="preserve">NI7020.1</t>
  </si>
  <si>
    <t xml:space="preserve">NI7055.1</t>
  </si>
  <si>
    <t xml:space="preserve">NI8264.1</t>
  </si>
  <si>
    <t xml:space="preserve">NI9444.1</t>
  </si>
  <si>
    <t xml:space="preserve">NI9447.1</t>
  </si>
  <si>
    <t xml:space="preserve">NI9462.1</t>
  </si>
  <si>
    <t xml:space="preserve">NJ1182.1</t>
  </si>
  <si>
    <t xml:space="preserve">NJ1309.1</t>
  </si>
  <si>
    <t xml:space="preserve">NJ1319.1</t>
  </si>
  <si>
    <t xml:space="preserve">NJ3780.1</t>
  </si>
  <si>
    <t xml:space="preserve">NJ3786.1</t>
  </si>
  <si>
    <t xml:space="preserve">NJ8201.1</t>
  </si>
  <si>
    <t xml:space="preserve">NK1348.1</t>
  </si>
  <si>
    <t xml:space="preserve">NK1364.1</t>
  </si>
  <si>
    <t xml:space="preserve">NK1376.1</t>
  </si>
  <si>
    <t xml:space="preserve">NG4004.1</t>
  </si>
  <si>
    <t xml:space="preserve">NG5493.2</t>
  </si>
  <si>
    <t xml:space="preserve">NG7049.5</t>
  </si>
  <si>
    <t xml:space="preserve">NG7049.6</t>
  </si>
  <si>
    <t xml:space="preserve">NG7049.7</t>
  </si>
  <si>
    <t xml:space="preserve">NG7049.8</t>
  </si>
  <si>
    <t xml:space="preserve">NG7563.1</t>
  </si>
  <si>
    <t xml:space="preserve">NG7563.2</t>
  </si>
  <si>
    <t xml:space="preserve">NG7563.3</t>
  </si>
  <si>
    <t xml:space="preserve">NG7563.4</t>
  </si>
  <si>
    <t xml:space="preserve">NG7563.6</t>
  </si>
  <si>
    <t xml:space="preserve">NG7563.7</t>
  </si>
  <si>
    <t xml:space="preserve">NG7625.1</t>
  </si>
  <si>
    <t xml:space="preserve">NH0414.1</t>
  </si>
  <si>
    <t xml:space="preserve">NH0876.5</t>
  </si>
  <si>
    <t xml:space="preserve">NH0876.7</t>
  </si>
  <si>
    <t xml:space="preserve">NH0876.8</t>
  </si>
  <si>
    <t xml:space="preserve">NH1553.5</t>
  </si>
  <si>
    <t xml:space="preserve">NH1553.8</t>
  </si>
  <si>
    <t xml:space="preserve">NH1989.1</t>
  </si>
  <si>
    <t xml:space="preserve">NH3330.6</t>
  </si>
  <si>
    <t xml:space="preserve">NH5281.6</t>
  </si>
  <si>
    <t xml:space="preserve">NH5281.7</t>
  </si>
  <si>
    <t xml:space="preserve">NI0290.2</t>
  </si>
  <si>
    <t xml:space="preserve">NI2763.1</t>
  </si>
  <si>
    <t xml:space="preserve">NI6337.1</t>
  </si>
  <si>
    <t xml:space="preserve">NI9043.2</t>
  </si>
  <si>
    <t xml:space="preserve">NJ0888.1</t>
  </si>
  <si>
    <t xml:space="preserve">NJ0888.2</t>
  </si>
  <si>
    <t xml:space="preserve">NJ0888.3</t>
  </si>
  <si>
    <t xml:space="preserve">NJ5171.3</t>
  </si>
  <si>
    <t xml:space="preserve">NJ5237.1</t>
  </si>
  <si>
    <t xml:space="preserve">NJ8944.1</t>
  </si>
  <si>
    <t xml:space="preserve">NJ8944.3</t>
  </si>
  <si>
    <t xml:space="preserve">NK1414.3</t>
  </si>
  <si>
    <t xml:space="preserve">NK1414.5</t>
  </si>
  <si>
    <t xml:space="preserve">NJ3175.1</t>
  </si>
  <si>
    <t xml:space="preserve">NN1663.1</t>
  </si>
  <si>
    <t xml:space="preserve">NN5173.1</t>
  </si>
  <si>
    <t xml:space="preserve">NN5177.1</t>
  </si>
  <si>
    <t xml:space="preserve">NN5517.1</t>
  </si>
  <si>
    <t xml:space="preserve">NN5603.1</t>
  </si>
  <si>
    <t xml:space="preserve">NN7370.1</t>
  </si>
  <si>
    <t xml:space="preserve">NH1025.2</t>
  </si>
  <si>
    <t xml:space="preserve">NH6277.2</t>
  </si>
  <si>
    <t xml:space="preserve">NH8157.2</t>
  </si>
  <si>
    <t xml:space="preserve">NJ6551.2</t>
  </si>
  <si>
    <t xml:space="preserve">NJ6653.2</t>
  </si>
  <si>
    <t xml:space="preserve">NJ9414.2</t>
  </si>
  <si>
    <t xml:space="preserve">NJ9498.2</t>
  </si>
  <si>
    <t xml:space="preserve">NJ9564.2</t>
  </si>
  <si>
    <t xml:space="preserve">NJ9723.2</t>
  </si>
  <si>
    <t xml:space="preserve">NJ9939.2</t>
  </si>
  <si>
    <t xml:space="preserve">NK1440.5</t>
  </si>
  <si>
    <t xml:space="preserve">NK2197.2</t>
  </si>
  <si>
    <t xml:space="preserve">NK5908.3</t>
  </si>
  <si>
    <t xml:space="preserve">NH4700.2</t>
  </si>
  <si>
    <t xml:space="preserve">NI3802.2</t>
  </si>
  <si>
    <t xml:space="preserve">NI7694.2</t>
  </si>
  <si>
    <t xml:space="preserve">NI8074.2</t>
  </si>
  <si>
    <t xml:space="preserve">NJ1901.2</t>
  </si>
  <si>
    <t xml:space="preserve">NJ1902.2</t>
  </si>
  <si>
    <t xml:space="preserve">NJ5910.2</t>
  </si>
  <si>
    <t xml:space="preserve">NJ6722.2</t>
  </si>
  <si>
    <t xml:space="preserve">NJ9131.2</t>
  </si>
  <si>
    <t xml:space="preserve">NJ9547.2</t>
  </si>
  <si>
    <t xml:space="preserve">NJ9610.2</t>
  </si>
  <si>
    <t xml:space="preserve">NJ9681.2</t>
  </si>
  <si>
    <t xml:space="preserve">NJ9817.2</t>
  </si>
  <si>
    <t xml:space="preserve">NJ9848.2</t>
  </si>
  <si>
    <t xml:space="preserve">NK4065.2</t>
  </si>
  <si>
    <t xml:space="preserve">NK4087.2</t>
  </si>
  <si>
    <t xml:space="preserve">NA9534.1</t>
  </si>
  <si>
    <t xml:space="preserve">Intra-Month -Central-Mkt</t>
  </si>
  <si>
    <t xml:space="preserve">NA9535.1</t>
  </si>
  <si>
    <t xml:space="preserve">NJ6791.2</t>
  </si>
  <si>
    <t xml:space="preserve">NJ8891.2</t>
  </si>
  <si>
    <t xml:space="preserve">NJ9995.2</t>
  </si>
  <si>
    <t xml:space="preserve">NK2693.2</t>
  </si>
  <si>
    <t xml:space="preserve">NG2553.5</t>
  </si>
  <si>
    <t xml:space="preserve">NG9643.5</t>
  </si>
  <si>
    <t xml:space="preserve">NH4354.8</t>
  </si>
  <si>
    <t xml:space="preserve">NH8894.1</t>
  </si>
  <si>
    <t xml:space="preserve">NH8894.2</t>
  </si>
  <si>
    <t xml:space="preserve">NH9210.1</t>
  </si>
  <si>
    <t xml:space="preserve">NH9210.3</t>
  </si>
  <si>
    <t xml:space="preserve">NI2333.4</t>
  </si>
  <si>
    <t xml:space="preserve">NI4775.E</t>
  </si>
  <si>
    <t xml:space="preserve">NJ6239.3</t>
  </si>
  <si>
    <t xml:space="preserve">NK2022.2</t>
  </si>
  <si>
    <t xml:space="preserve">NK3516.1</t>
  </si>
  <si>
    <t xml:space="preserve">NK3516.2</t>
  </si>
  <si>
    <t xml:space="preserve">NK3516.3</t>
  </si>
  <si>
    <t xml:space="preserve">NK3601.1</t>
  </si>
  <si>
    <t xml:space="preserve">NK3831.1</t>
  </si>
  <si>
    <t xml:space="preserve">NL0076.6</t>
  </si>
  <si>
    <t xml:space="preserve">NG4071.2</t>
  </si>
  <si>
    <t xml:space="preserve">NJ6989.2</t>
  </si>
  <si>
    <t xml:space="preserve">NJ7071.2</t>
  </si>
  <si>
    <t xml:space="preserve">NK2471.2</t>
  </si>
  <si>
    <t xml:space="preserve">NK4465.2</t>
  </si>
  <si>
    <t xml:space="preserve">NH1553.F</t>
  </si>
  <si>
    <t xml:space="preserve">NH3330.1</t>
  </si>
  <si>
    <t xml:space="preserve">NI0939.4</t>
  </si>
  <si>
    <t xml:space="preserve">NI1559.5</t>
  </si>
  <si>
    <t xml:space="preserve">NI4775.5</t>
  </si>
  <si>
    <t xml:space="preserve">NJ1983.1</t>
  </si>
  <si>
    <t xml:space="preserve">NK1414.6</t>
  </si>
  <si>
    <t xml:space="preserve">NK1414.7</t>
  </si>
  <si>
    <t xml:space="preserve">NK1414.8</t>
  </si>
  <si>
    <t xml:space="preserve">NK1414.A</t>
  </si>
  <si>
    <t xml:space="preserve">NK1089.1</t>
  </si>
  <si>
    <t xml:space="preserve">NJ6843.2</t>
  </si>
  <si>
    <t xml:space="preserve">NJ7069.2</t>
  </si>
  <si>
    <t xml:space="preserve">NJ7117.2</t>
  </si>
  <si>
    <t xml:space="preserve">NK0002.2</t>
  </si>
  <si>
    <t xml:space="preserve">NK2251.2</t>
  </si>
  <si>
    <t xml:space="preserve">NK2545.2</t>
  </si>
  <si>
    <t xml:space="preserve">NK2608.2</t>
  </si>
  <si>
    <t xml:space="preserve">NJ7019.2</t>
  </si>
  <si>
    <t xml:space="preserve">NJ7020.2</t>
  </si>
  <si>
    <t xml:space="preserve">NJ7044.2</t>
  </si>
  <si>
    <t xml:space="preserve">NJ8367.2</t>
  </si>
  <si>
    <t xml:space="preserve">NJ8898.2</t>
  </si>
  <si>
    <t xml:space="preserve">NK0032.2</t>
  </si>
  <si>
    <t xml:space="preserve">NK0057.2</t>
  </si>
  <si>
    <t xml:space="preserve">NK0124.2</t>
  </si>
  <si>
    <t xml:space="preserve">NK2479.2</t>
  </si>
  <si>
    <t xml:space="preserve">NK2654.2</t>
  </si>
  <si>
    <t xml:space="preserve">NL0076.7</t>
  </si>
  <si>
    <t xml:space="preserve">Intra-Month Options -Central</t>
  </si>
  <si>
    <t xml:space="preserve">N29729.2</t>
  </si>
  <si>
    <t xml:space="preserve">Intra-Month Trading Central</t>
  </si>
  <si>
    <t xml:space="preserve">N99157.1</t>
  </si>
  <si>
    <t xml:space="preserve">NI7327.4</t>
  </si>
  <si>
    <t xml:space="preserve">NI7327.6</t>
  </si>
  <si>
    <t xml:space="preserve">NA7284.4</t>
  </si>
  <si>
    <t xml:space="preserve">NA8963.5</t>
  </si>
  <si>
    <t xml:space="preserve">NB6841.7</t>
  </si>
  <si>
    <t xml:space="preserve">NC5012.3</t>
  </si>
  <si>
    <t xml:space="preserve">ND5924.3</t>
  </si>
  <si>
    <t xml:space="preserve">EZ1253.2</t>
  </si>
  <si>
    <t xml:space="preserve">N85991.2</t>
  </si>
  <si>
    <t xml:space="preserve">N85999.1</t>
  </si>
  <si>
    <t xml:space="preserve">N98105.3</t>
  </si>
  <si>
    <t xml:space="preserve">NA6171.4</t>
  </si>
  <si>
    <t xml:space="preserve">NA6171.A</t>
  </si>
  <si>
    <t xml:space="preserve">NA8963.1</t>
  </si>
  <si>
    <t xml:space="preserve">NB6841.E</t>
  </si>
  <si>
    <t xml:space="preserve">ND0449.1</t>
  </si>
  <si>
    <t xml:space="preserve">ND5924.9</t>
  </si>
  <si>
    <t xml:space="preserve">NH1108.1</t>
  </si>
  <si>
    <t xml:space="preserve">NG2553.2</t>
  </si>
  <si>
    <t xml:space="preserve">NG2553.3</t>
  </si>
  <si>
    <t xml:space="preserve">NG2906.1</t>
  </si>
  <si>
    <t xml:space="preserve">NG4988.1</t>
  </si>
  <si>
    <t xml:space="preserve">NG4988.2</t>
  </si>
  <si>
    <t xml:space="preserve">NG5493.3</t>
  </si>
  <si>
    <t xml:space="preserve">NG6017.1</t>
  </si>
  <si>
    <t xml:space="preserve">NG6017.2</t>
  </si>
  <si>
    <t xml:space="preserve">NG7563.8</t>
  </si>
  <si>
    <t xml:space="preserve">NG7879.1</t>
  </si>
  <si>
    <t xml:space="preserve">NG7879.2</t>
  </si>
  <si>
    <t xml:space="preserve">NG7879.3</t>
  </si>
  <si>
    <t xml:space="preserve">NG7879.4</t>
  </si>
  <si>
    <t xml:space="preserve">NG7879.5</t>
  </si>
  <si>
    <t xml:space="preserve">NG7993.1</t>
  </si>
  <si>
    <t xml:space="preserve">NG8400.1</t>
  </si>
  <si>
    <t xml:space="preserve">NG8400.3</t>
  </si>
  <si>
    <t xml:space="preserve">NG8400.4</t>
  </si>
  <si>
    <t xml:space="preserve">NG8400.7</t>
  </si>
  <si>
    <t xml:space="preserve">NG8816.4</t>
  </si>
  <si>
    <t xml:space="preserve">NG9329.8</t>
  </si>
  <si>
    <t xml:space="preserve">NG9329.9</t>
  </si>
  <si>
    <t xml:space="preserve">NG9874.1</t>
  </si>
  <si>
    <t xml:space="preserve">NH0876.1</t>
  </si>
  <si>
    <t xml:space="preserve">NH0876.2</t>
  </si>
  <si>
    <t xml:space="preserve">NH0876.3</t>
  </si>
  <si>
    <t xml:space="preserve">NH0876.4</t>
  </si>
  <si>
    <t xml:space="preserve">NH3330.5</t>
  </si>
  <si>
    <t xml:space="preserve">NH3330.8</t>
  </si>
  <si>
    <t xml:space="preserve">NH3330.A</t>
  </si>
  <si>
    <t xml:space="preserve">NH3330.B</t>
  </si>
  <si>
    <t xml:space="preserve">NH3330.D</t>
  </si>
  <si>
    <t xml:space="preserve">NH3947.1</t>
  </si>
  <si>
    <t xml:space="preserve">NH3947.4</t>
  </si>
  <si>
    <t xml:space="preserve">NH4354.2</t>
  </si>
  <si>
    <t xml:space="preserve">NH4354.5</t>
  </si>
  <si>
    <t xml:space="preserve">NH4354.6</t>
  </si>
  <si>
    <t xml:space="preserve">NH4479.1</t>
  </si>
  <si>
    <t xml:space="preserve">NH4740.3</t>
  </si>
  <si>
    <t xml:space="preserve">NH4740.4</t>
  </si>
  <si>
    <t xml:space="preserve">NH7148.2</t>
  </si>
  <si>
    <t xml:space="preserve">NH7148.4</t>
  </si>
  <si>
    <t xml:space="preserve">NH7403.1</t>
  </si>
  <si>
    <t xml:space="preserve">NH7403.2</t>
  </si>
  <si>
    <t xml:space="preserve">NH7997.2</t>
  </si>
  <si>
    <t xml:space="preserve">NH8768.1</t>
  </si>
  <si>
    <t xml:space="preserve">NH9397.1</t>
  </si>
  <si>
    <t xml:space="preserve">NH9965.4</t>
  </si>
  <si>
    <t xml:space="preserve">NH9965.9</t>
  </si>
  <si>
    <t xml:space="preserve">NI0489.1</t>
  </si>
  <si>
    <t xml:space="preserve">NI0489.2</t>
  </si>
  <si>
    <t xml:space="preserve">NI0489.3</t>
  </si>
  <si>
    <t xml:space="preserve">NI0489.4</t>
  </si>
  <si>
    <t xml:space="preserve">NI1559.3</t>
  </si>
  <si>
    <t xml:space="preserve">NI1559.4</t>
  </si>
  <si>
    <t xml:space="preserve">NI3435.1</t>
  </si>
  <si>
    <t xml:space="preserve">NI3435.3</t>
  </si>
  <si>
    <t xml:space="preserve">NI3435.4</t>
  </si>
  <si>
    <t xml:space="preserve">NI3879.2</t>
  </si>
  <si>
    <t xml:space="preserve">NI4775.4</t>
  </si>
  <si>
    <t xml:space="preserve">NI4775.8</t>
  </si>
  <si>
    <t xml:space="preserve">NI4775.9</t>
  </si>
  <si>
    <t xml:space="preserve">NI4775.A</t>
  </si>
  <si>
    <t xml:space="preserve">NI4775.B</t>
  </si>
  <si>
    <t xml:space="preserve">NI4775.H</t>
  </si>
  <si>
    <t xml:space="preserve">NI4775.I</t>
  </si>
  <si>
    <t xml:space="preserve">NI5592.2</t>
  </si>
  <si>
    <t xml:space="preserve">NI6574.3</t>
  </si>
  <si>
    <t xml:space="preserve">NI6864.2</t>
  </si>
  <si>
    <t xml:space="preserve">NJ3406.1</t>
  </si>
  <si>
    <t xml:space="preserve">NJ4579.1</t>
  </si>
  <si>
    <t xml:space="preserve">NJ5171.2</t>
  </si>
  <si>
    <t xml:space="preserve">NJ5445.1</t>
  </si>
  <si>
    <t xml:space="preserve">NJ7466.2</t>
  </si>
  <si>
    <t xml:space="preserve">NJ7466.3</t>
  </si>
  <si>
    <t xml:space="preserve">NJ7466.5</t>
  </si>
  <si>
    <t xml:space="preserve">NJ9292.1</t>
  </si>
  <si>
    <t xml:space="preserve">NJ9818.1</t>
  </si>
  <si>
    <t xml:space="preserve">NK0018.5</t>
  </si>
  <si>
    <t xml:space="preserve">NK0034.1</t>
  </si>
  <si>
    <t xml:space="preserve">NK0034.3</t>
  </si>
  <si>
    <t xml:space="preserve">NK0034.4</t>
  </si>
  <si>
    <t xml:space="preserve">NJ6008.2</t>
  </si>
  <si>
    <t xml:space="preserve">NF9917.2</t>
  </si>
  <si>
    <t xml:space="preserve">NF9917.4</t>
  </si>
  <si>
    <t xml:space="preserve">NG0275.2</t>
  </si>
  <si>
    <t xml:space="preserve">NG0275.3</t>
  </si>
  <si>
    <t xml:space="preserve">NG0275.4</t>
  </si>
  <si>
    <t xml:space="preserve">NG1625.1</t>
  </si>
  <si>
    <t xml:space="preserve">NG2553.8</t>
  </si>
  <si>
    <t xml:space="preserve">NG2553.9</t>
  </si>
  <si>
    <t xml:space="preserve">NG2553.A</t>
  </si>
  <si>
    <t xml:space="preserve">NG2906.2</t>
  </si>
  <si>
    <t xml:space="preserve">NG2906.4</t>
  </si>
  <si>
    <t xml:space="preserve">NG4988.5</t>
  </si>
  <si>
    <t xml:space="preserve">NG4988.6</t>
  </si>
  <si>
    <t xml:space="preserve">NG5493.4</t>
  </si>
  <si>
    <t xml:space="preserve">NG5493.7</t>
  </si>
  <si>
    <t xml:space="preserve">NG5493.8</t>
  </si>
  <si>
    <t xml:space="preserve">NG6017.3</t>
  </si>
  <si>
    <t xml:space="preserve">NG7049.4</t>
  </si>
  <si>
    <t xml:space="preserve">NG7625.4</t>
  </si>
  <si>
    <t xml:space="preserve">NG7993.2</t>
  </si>
  <si>
    <t xml:space="preserve">NG8816.5</t>
  </si>
  <si>
    <t xml:space="preserve">NG8816.6</t>
  </si>
  <si>
    <t xml:space="preserve">NG9874.2</t>
  </si>
  <si>
    <t xml:space="preserve">NH1553.B</t>
  </si>
  <si>
    <t xml:space="preserve">NH1553.C</t>
  </si>
  <si>
    <t xml:space="preserve">NH1553.D</t>
  </si>
  <si>
    <t xml:space="preserve">NH1989.3</t>
  </si>
  <si>
    <t xml:space="preserve">NH1989.4</t>
  </si>
  <si>
    <t xml:space="preserve">NH1989.5</t>
  </si>
  <si>
    <t xml:space="preserve">NH1989.6</t>
  </si>
  <si>
    <t xml:space="preserve">NH1989.A</t>
  </si>
  <si>
    <t xml:space="preserve">NH2115.2</t>
  </si>
  <si>
    <t xml:space="preserve">NH2671.2</t>
  </si>
  <si>
    <t xml:space="preserve">NH3158.1</t>
  </si>
  <si>
    <t xml:space="preserve">NH3947.7</t>
  </si>
  <si>
    <t xml:space="preserve">NH4740.1</t>
  </si>
  <si>
    <t xml:space="preserve">NH5126.1</t>
  </si>
  <si>
    <t xml:space="preserve">NH5126.4</t>
  </si>
  <si>
    <t xml:space="preserve">NH5281.1</t>
  </si>
  <si>
    <t xml:space="preserve">NH5281.4</t>
  </si>
  <si>
    <t xml:space="preserve">NH5281.5</t>
  </si>
  <si>
    <t xml:space="preserve">NH5379.1</t>
  </si>
  <si>
    <t xml:space="preserve">NH5379.4</t>
  </si>
  <si>
    <t xml:space="preserve">NH6523.1</t>
  </si>
  <si>
    <t xml:space="preserve">NH6523.2</t>
  </si>
  <si>
    <t xml:space="preserve">NH7403.3</t>
  </si>
  <si>
    <t xml:space="preserve">NH7403.4</t>
  </si>
  <si>
    <t xml:space="preserve">NH7403.6</t>
  </si>
  <si>
    <t xml:space="preserve">NH7403.7</t>
  </si>
  <si>
    <t xml:space="preserve">NH7997.5</t>
  </si>
  <si>
    <t xml:space="preserve">NI0290.1</t>
  </si>
  <si>
    <t xml:space="preserve">NI0939.2</t>
  </si>
  <si>
    <t xml:space="preserve">NI0939.3</t>
  </si>
  <si>
    <t xml:space="preserve">NI1559.7</t>
  </si>
  <si>
    <t xml:space="preserve">NI1559.A</t>
  </si>
  <si>
    <t xml:space="preserve">NI1891.1</t>
  </si>
  <si>
    <t xml:space="preserve">NI3435.8</t>
  </si>
  <si>
    <t xml:space="preserve">NI3435.9</t>
  </si>
  <si>
    <t xml:space="preserve">NI3435.A</t>
  </si>
  <si>
    <t xml:space="preserve">NI3879.1</t>
  </si>
  <si>
    <t xml:space="preserve">NI4775.C</t>
  </si>
  <si>
    <t xml:space="preserve">NI4775.D</t>
  </si>
  <si>
    <t xml:space="preserve">NI6076.1</t>
  </si>
  <si>
    <t xml:space="preserve">NI6076.2</t>
  </si>
  <si>
    <t xml:space="preserve">NI6574.1</t>
  </si>
  <si>
    <t xml:space="preserve">NI7755.2</t>
  </si>
  <si>
    <t xml:space="preserve">NI7869.1</t>
  </si>
  <si>
    <t xml:space="preserve">NI9043.1</t>
  </si>
  <si>
    <t xml:space="preserve">NJ7466.4</t>
  </si>
  <si>
    <t xml:space="preserve">NJ8283.1</t>
  </si>
  <si>
    <t xml:space="preserve">NJ8283.2</t>
  </si>
  <si>
    <t xml:space="preserve">NJ8283.3</t>
  </si>
  <si>
    <t xml:space="preserve">NJ8283.5</t>
  </si>
  <si>
    <t xml:space="preserve">NJ8283.6</t>
  </si>
  <si>
    <t xml:space="preserve">NK1414.1</t>
  </si>
  <si>
    <t xml:space="preserve">NK1414.4</t>
  </si>
  <si>
    <t xml:space="preserve">NK1414.D</t>
  </si>
  <si>
    <t xml:space="preserve">NK1414.F</t>
  </si>
  <si>
    <t xml:space="preserve">NK1414.H</t>
  </si>
  <si>
    <t xml:space="preserve">NK1922.1</t>
  </si>
  <si>
    <t xml:space="preserve">NK2694.1</t>
  </si>
  <si>
    <t xml:space="preserve">Intra-Month-Central-Midcon</t>
  </si>
  <si>
    <t xml:space="preserve">Intra-Month-Central-Mkt</t>
  </si>
  <si>
    <t xml:space="preserve">Intra-Month-Cent-Trans</t>
  </si>
  <si>
    <t xml:space="preserve">NG9329.1</t>
  </si>
  <si>
    <t xml:space="preserve">NG9643.3</t>
  </si>
  <si>
    <t xml:space="preserve">NH9965.3</t>
  </si>
  <si>
    <t xml:space="preserve">NH9965.5</t>
  </si>
  <si>
    <t xml:space="preserve">NJ3614.2</t>
  </si>
  <si>
    <t xml:space="preserve">NJ3665.1</t>
  </si>
  <si>
    <t xml:space="preserve">NJ9045.1</t>
  </si>
  <si>
    <t xml:space="preserve">NM5053.1</t>
  </si>
  <si>
    <t xml:space="preserve">NL0643.1</t>
  </si>
  <si>
    <t xml:space="preserve">NN4016.7</t>
  </si>
  <si>
    <t xml:space="preserve">NG2553.B</t>
  </si>
  <si>
    <t xml:space="preserve">NG5698.3</t>
  </si>
  <si>
    <t xml:space="preserve">NH1553.3</t>
  </si>
  <si>
    <t xml:space="preserve">NH3330.4</t>
  </si>
  <si>
    <t xml:space="preserve">NI1184.3</t>
  </si>
  <si>
    <t xml:space="preserve">NI1184.5</t>
  </si>
  <si>
    <t xml:space="preserve">NJ8283.4</t>
  </si>
  <si>
    <t xml:space="preserve">NK1414.B</t>
  </si>
  <si>
    <t xml:space="preserve">NK1414.C</t>
  </si>
  <si>
    <t xml:space="preserve">NM4871.1</t>
  </si>
  <si>
    <t xml:space="preserve">NN4016.2</t>
  </si>
  <si>
    <t xml:space="preserve">NJ6166.2</t>
  </si>
  <si>
    <t xml:space="preserve">Intra-Month-Ontario</t>
  </si>
  <si>
    <t xml:space="preserve">Intramonth-Sithe</t>
  </si>
  <si>
    <t xml:space="preserve">N50101.5</t>
  </si>
  <si>
    <t xml:space="preserve">INTRA-NGPL-Storage</t>
  </si>
  <si>
    <t xml:space="preserve">N50101.6</t>
  </si>
  <si>
    <t xml:space="preserve">N50101.2</t>
  </si>
  <si>
    <t xml:space="preserve">N50101.Q</t>
  </si>
  <si>
    <t xml:space="preserve">N50101.R</t>
  </si>
  <si>
    <t xml:space="preserve">N50101.S</t>
  </si>
  <si>
    <t xml:space="preserve">N50101.T</t>
  </si>
  <si>
    <t xml:space="preserve">N50101.W</t>
  </si>
  <si>
    <t xml:space="preserve">N50101.Z</t>
  </si>
  <si>
    <t xml:space="preserve">N69593.1</t>
  </si>
  <si>
    <t xml:space="preserve">N69601.1</t>
  </si>
  <si>
    <t xml:space="preserve">N70658.A</t>
  </si>
  <si>
    <t xml:space="preserve">N70687.6</t>
  </si>
  <si>
    <t xml:space="preserve">Petro-Canada Hydrocarbons Inc</t>
  </si>
  <si>
    <t xml:space="preserve">Qualitech Steel Corporation</t>
  </si>
  <si>
    <t xml:space="preserve">Thermo Cogeneration Partnership LP</t>
  </si>
  <si>
    <t xml:space="preserve">24918/24949</t>
  </si>
  <si>
    <t xml:space="preserve">TP - West</t>
  </si>
  <si>
    <t xml:space="preserve">24554/24585</t>
  </si>
  <si>
    <t xml:space="preserve">TRANSPORT</t>
  </si>
  <si>
    <t xml:space="preserve">Transport - Central</t>
  </si>
  <si>
    <t xml:space="preserve">N70012.B</t>
  </si>
  <si>
    <t xml:space="preserve">N70012.C</t>
  </si>
  <si>
    <t xml:space="preserve">NJ6567.1</t>
  </si>
  <si>
    <t xml:space="preserve">IM-CENT-MID</t>
  </si>
  <si>
    <t xml:space="preserve">NJ6870.1</t>
  </si>
  <si>
    <t xml:space="preserve">INTRA-CNT-MKT</t>
  </si>
  <si>
    <t xml:space="preserve">GD-CENTRAL</t>
  </si>
  <si>
    <t xml:space="preserve">FT-CENTRAL-GD</t>
  </si>
  <si>
    <t xml:space="preserve">GD-MARKET</t>
  </si>
  <si>
    <t xml:space="preserve">NJ9160.1</t>
  </si>
  <si>
    <t xml:space="preserve">G-DAILY-EST</t>
  </si>
  <si>
    <t xml:space="preserve">GD-TEXAS</t>
  </si>
  <si>
    <t xml:space="preserve">NK2715.1</t>
  </si>
  <si>
    <t xml:space="preserve">NK2724.1</t>
  </si>
  <si>
    <t xml:space="preserve">NK2754.1</t>
  </si>
  <si>
    <t xml:space="preserve">NK2754.2</t>
  </si>
  <si>
    <t xml:space="preserve">INTRA-CNT-TRANS</t>
  </si>
  <si>
    <t xml:space="preserve">FT-CENTRAL</t>
  </si>
  <si>
    <t xml:space="preserve">INTRA-ONTARIO</t>
  </si>
  <si>
    <t xml:space="preserve">FT-ONT-CEN-GDL</t>
  </si>
  <si>
    <t xml:space="preserve">NL7201.1</t>
  </si>
  <si>
    <t xml:space="preserve">INTRA-CNT-NEW</t>
  </si>
  <si>
    <t xml:space="preserve">ECC</t>
  </si>
  <si>
    <t xml:space="preserve">NK2756.1</t>
  </si>
  <si>
    <t xml:space="preserve">NK2756.2</t>
  </si>
  <si>
    <t xml:space="preserve">NN4016.5</t>
  </si>
  <si>
    <t xml:space="preserve">NG-PRICE</t>
  </si>
  <si>
    <t xml:space="preserve">NI5357.1</t>
  </si>
  <si>
    <t xml:space="preserve">INTRA-CENTRAL</t>
  </si>
  <si>
    <t xml:space="preserve">NK2558.1</t>
  </si>
  <si>
    <t xml:space="preserve">NK2567.1</t>
  </si>
  <si>
    <t xml:space="preserve">FT-ONT-CENTRAL</t>
  </si>
  <si>
    <t xml:space="preserve">NI5312.1</t>
  </si>
  <si>
    <t xml:space="preserve">OPT-GD-CE-GDL</t>
  </si>
  <si>
    <t xml:space="preserve">NGPL</t>
  </si>
  <si>
    <t xml:space="preserve">NI6030.2</t>
  </si>
  <si>
    <t xml:space="preserve">NI5365.1</t>
  </si>
  <si>
    <t xml:space="preserve">INTRA-SITHE</t>
  </si>
  <si>
    <t xml:space="preserve">NI5445.1</t>
  </si>
  <si>
    <t xml:space="preserve">FT-US/CAND-ERMS</t>
  </si>
  <si>
    <t xml:space="preserve">FT-WEST-EOL</t>
  </si>
  <si>
    <t xml:space="preserve">FT-WEST</t>
  </si>
  <si>
    <t xml:space="preserve">FT-NEW-TEXAS</t>
  </si>
  <si>
    <t xml:space="preserve">FT-NORTHWEST</t>
  </si>
  <si>
    <t xml:space="preserve">NL3496.1</t>
  </si>
  <si>
    <t xml:space="preserve">NL3496.2</t>
  </si>
  <si>
    <t xml:space="preserve">NL3496.4</t>
  </si>
  <si>
    <t xml:space="preserve">NL3496.5</t>
  </si>
  <si>
    <t xml:space="preserve">NL3496.6</t>
  </si>
  <si>
    <t xml:space="preserve">NB4325.2</t>
  </si>
  <si>
    <t xml:space="preserve">NI3673.2</t>
  </si>
  <si>
    <t xml:space="preserve">NI7815.2</t>
  </si>
  <si>
    <t xml:space="preserve">NJ2627.2</t>
  </si>
  <si>
    <t xml:space="preserve">NJ8454.2</t>
  </si>
  <si>
    <t xml:space="preserve">NJ9414.4</t>
  </si>
  <si>
    <t xml:space="preserve">NK5908.4</t>
  </si>
  <si>
    <t xml:space="preserve">NI5371.1</t>
  </si>
  <si>
    <t xml:space="preserve">FT-NY</t>
  </si>
  <si>
    <t xml:space="preserve">INTRA-EMWMEH</t>
  </si>
  <si>
    <t xml:space="preserve">INTRA-CNT-MKT2</t>
  </si>
  <si>
    <t xml:space="preserve">ARUBA-TP</t>
  </si>
  <si>
    <t xml:space="preserve">GD-NEW</t>
  </si>
  <si>
    <t xml:space="preserve">24554/24585 Total</t>
  </si>
  <si>
    <t xml:space="preserve">24918/24949 Total</t>
  </si>
  <si>
    <t xml:space="preserve">E22563.8 Total</t>
  </si>
  <si>
    <t xml:space="preserve">E26152.1 Total</t>
  </si>
  <si>
    <t xml:space="preserve">E28811.5 Total</t>
  </si>
  <si>
    <t xml:space="preserve">E28811.E Total</t>
  </si>
  <si>
    <t xml:space="preserve">E28811.I Total</t>
  </si>
  <si>
    <t xml:space="preserve">E49515.2 Total</t>
  </si>
  <si>
    <t xml:space="preserve">E85005.K Total</t>
  </si>
  <si>
    <t xml:space="preserve">EQ3897.C Total</t>
  </si>
  <si>
    <t xml:space="preserve">ET9847.3 Total</t>
  </si>
  <si>
    <t xml:space="preserve">ET9847.5 Total</t>
  </si>
  <si>
    <t xml:space="preserve">EZ1253.2 Total</t>
  </si>
  <si>
    <t xml:space="preserve">N02838.1 Total</t>
  </si>
  <si>
    <t xml:space="preserve">N13388.2 Total</t>
  </si>
  <si>
    <t xml:space="preserve">N29729.2 Total</t>
  </si>
  <si>
    <t xml:space="preserve">N38268.Q Total</t>
  </si>
  <si>
    <t xml:space="preserve">N38268.S Total</t>
  </si>
  <si>
    <t xml:space="preserve">N38268.W Total</t>
  </si>
  <si>
    <t xml:space="preserve">N50101.2 Total</t>
  </si>
  <si>
    <t xml:space="preserve">N50101.5 Total</t>
  </si>
  <si>
    <t xml:space="preserve">N50101.6 Total</t>
  </si>
  <si>
    <t xml:space="preserve">N50101.Q Total</t>
  </si>
  <si>
    <t xml:space="preserve">N50101.R Total</t>
  </si>
  <si>
    <t xml:space="preserve">N50101.S Total</t>
  </si>
  <si>
    <t xml:space="preserve">N50101.T Total</t>
  </si>
  <si>
    <t xml:space="preserve">N50101.W Total</t>
  </si>
  <si>
    <t xml:space="preserve">N50101.Z Total</t>
  </si>
  <si>
    <t xml:space="preserve">N69593.1 Total</t>
  </si>
  <si>
    <t xml:space="preserve">N69601.1 Total</t>
  </si>
  <si>
    <t xml:space="preserve">N70012.B Total</t>
  </si>
  <si>
    <t xml:space="preserve">N70012.C Total</t>
  </si>
  <si>
    <t xml:space="preserve">N70658.A Total</t>
  </si>
  <si>
    <t xml:space="preserve">N70687.6 Total</t>
  </si>
  <si>
    <t xml:space="preserve">N74327.2 Total</t>
  </si>
  <si>
    <t xml:space="preserve">N85991.2 Total</t>
  </si>
  <si>
    <t xml:space="preserve">N85999.1 Total</t>
  </si>
  <si>
    <t xml:space="preserve">N92100.3 Total</t>
  </si>
  <si>
    <t xml:space="preserve">N98105.3 Total</t>
  </si>
  <si>
    <t xml:space="preserve">N99157.1 Total</t>
  </si>
  <si>
    <t xml:space="preserve">NA6171.4 Total</t>
  </si>
  <si>
    <t xml:space="preserve">NA6171.A Total</t>
  </si>
  <si>
    <t xml:space="preserve">NA6791.1 Total</t>
  </si>
  <si>
    <t xml:space="preserve">NA7284.4 Total</t>
  </si>
  <si>
    <t xml:space="preserve">NA7585.4 Total</t>
  </si>
  <si>
    <t xml:space="preserve">NA7585.5 Total</t>
  </si>
  <si>
    <t xml:space="preserve">NA7585.C Total</t>
  </si>
  <si>
    <t xml:space="preserve">NA7585.D Total</t>
  </si>
  <si>
    <t xml:space="preserve">NA8963.1 Total</t>
  </si>
  <si>
    <t xml:space="preserve">NA8963.5 Total</t>
  </si>
  <si>
    <t xml:space="preserve">NA9534.1 Total</t>
  </si>
  <si>
    <t xml:space="preserve">NA9535.1 Total</t>
  </si>
  <si>
    <t xml:space="preserve">NB0242.B Total</t>
  </si>
  <si>
    <t xml:space="preserve">NB4011.1 Total</t>
  </si>
  <si>
    <t xml:space="preserve">NB4304.1 Total</t>
  </si>
  <si>
    <t xml:space="preserve">NB4325.4 Total</t>
  </si>
  <si>
    <t xml:space="preserve">NB4325.5 Total</t>
  </si>
  <si>
    <t xml:space="preserve">NB6841.7 Total</t>
  </si>
  <si>
    <t xml:space="preserve">NB6841.E Total</t>
  </si>
  <si>
    <t xml:space="preserve">NC2803.1 Total</t>
  </si>
  <si>
    <t xml:space="preserve">NC5012.3 Total</t>
  </si>
  <si>
    <t xml:space="preserve">NC7634.1 Total</t>
  </si>
  <si>
    <t xml:space="preserve">ND0449.1 Total</t>
  </si>
  <si>
    <t xml:space="preserve">ND5924.3 Total</t>
  </si>
  <si>
    <t xml:space="preserve">ND5924.9 Total</t>
  </si>
  <si>
    <t xml:space="preserve">NE5860.2 Total</t>
  </si>
  <si>
    <t xml:space="preserve">NE5885.2 Total</t>
  </si>
  <si>
    <t xml:space="preserve">NE6314.2 Total</t>
  </si>
  <si>
    <t xml:space="preserve">NE6328.2 Total</t>
  </si>
  <si>
    <t xml:space="preserve">NF6268.2 Total</t>
  </si>
  <si>
    <t xml:space="preserve">NF7692.2 Total</t>
  </si>
  <si>
    <t xml:space="preserve">NF9703.2 Total</t>
  </si>
  <si>
    <t xml:space="preserve">NF9917.2 Total</t>
  </si>
  <si>
    <t xml:space="preserve">NF9917.4 Total</t>
  </si>
  <si>
    <t xml:space="preserve">NG0275.2 Total</t>
  </si>
  <si>
    <t xml:space="preserve">NG0275.3 Total</t>
  </si>
  <si>
    <t xml:space="preserve">NG0275.4 Total</t>
  </si>
  <si>
    <t xml:space="preserve">NG1239.1 Total</t>
  </si>
  <si>
    <t xml:space="preserve">NG1239.2 Total</t>
  </si>
  <si>
    <t xml:space="preserve">NG1239.3 Total</t>
  </si>
  <si>
    <t xml:space="preserve">NG1239.5 Total</t>
  </si>
  <si>
    <t xml:space="preserve">NG1625.1 Total</t>
  </si>
  <si>
    <t xml:space="preserve">NG1625.2 Total</t>
  </si>
  <si>
    <t xml:space="preserve">NG1628.1 Total</t>
  </si>
  <si>
    <t xml:space="preserve">NG1979.1 Total</t>
  </si>
  <si>
    <t xml:space="preserve">NG1997.1 Total</t>
  </si>
  <si>
    <t xml:space="preserve">NG2384.2 Total</t>
  </si>
  <si>
    <t xml:space="preserve">NG2539.2 Total</t>
  </si>
  <si>
    <t xml:space="preserve">NG2553.2 Total</t>
  </si>
  <si>
    <t xml:space="preserve">NG2553.3 Total</t>
  </si>
  <si>
    <t xml:space="preserve">NG2553.4 Total</t>
  </si>
  <si>
    <t xml:space="preserve">NG2553.5 Total</t>
  </si>
  <si>
    <t xml:space="preserve">NG2553.7 Total</t>
  </si>
  <si>
    <t xml:space="preserve">NG2553.8 Total</t>
  </si>
  <si>
    <t xml:space="preserve">NG2553.9 Total</t>
  </si>
  <si>
    <t xml:space="preserve">NG2553.A Total</t>
  </si>
  <si>
    <t xml:space="preserve">NG2553.B Total</t>
  </si>
  <si>
    <t xml:space="preserve">NG2583.1 Total</t>
  </si>
  <si>
    <t xml:space="preserve">NG2660.2 Total</t>
  </si>
  <si>
    <t xml:space="preserve">NG2672.2 Total</t>
  </si>
  <si>
    <t xml:space="preserve">NG2686.2 Total</t>
  </si>
  <si>
    <t xml:space="preserve">NG2724.2 Total</t>
  </si>
  <si>
    <t xml:space="preserve">NG2857.1 Total</t>
  </si>
  <si>
    <t xml:space="preserve">NG2906.1 Total</t>
  </si>
  <si>
    <t xml:space="preserve">NG2906.2 Total</t>
  </si>
  <si>
    <t xml:space="preserve">NG2906.3 Total</t>
  </si>
  <si>
    <t xml:space="preserve">NG2906.4 Total</t>
  </si>
  <si>
    <t xml:space="preserve">NG2974.1 Total</t>
  </si>
  <si>
    <t xml:space="preserve">NG3354.2 Total</t>
  </si>
  <si>
    <t xml:space="preserve">NG3435.2 Total</t>
  </si>
  <si>
    <t xml:space="preserve">NG3534.1 Total</t>
  </si>
  <si>
    <t xml:space="preserve">NG3542.1 Total</t>
  </si>
  <si>
    <t xml:space="preserve">NG3544.1 Total</t>
  </si>
  <si>
    <t xml:space="preserve">NG4004.1 Total</t>
  </si>
  <si>
    <t xml:space="preserve">NG4071.2 Total</t>
  </si>
  <si>
    <t xml:space="preserve">NG4291.2 Total</t>
  </si>
  <si>
    <t xml:space="preserve">NG4293.2 Total</t>
  </si>
  <si>
    <t xml:space="preserve">NG4294.2 Total</t>
  </si>
  <si>
    <t xml:space="preserve">NG4295.2 Total</t>
  </si>
  <si>
    <t xml:space="preserve">NG4988.1 Total</t>
  </si>
  <si>
    <t xml:space="preserve">NG4988.2 Total</t>
  </si>
  <si>
    <t xml:space="preserve">NG4988.3 Total</t>
  </si>
  <si>
    <t xml:space="preserve">NG4988.4 Total</t>
  </si>
  <si>
    <t xml:space="preserve">NG4988.5 Total</t>
  </si>
  <si>
    <t xml:space="preserve">NG4988.6 Total</t>
  </si>
  <si>
    <t xml:space="preserve">NG5493.1 Total</t>
  </si>
  <si>
    <t xml:space="preserve">NG5493.2 Total</t>
  </si>
  <si>
    <t xml:space="preserve">NG5493.3 Total</t>
  </si>
  <si>
    <t xml:space="preserve">NG5493.4 Total</t>
  </si>
  <si>
    <t xml:space="preserve">NG5493.6 Total</t>
  </si>
  <si>
    <t xml:space="preserve">NG5493.7 Total</t>
  </si>
  <si>
    <t xml:space="preserve">NG5493.8 Total</t>
  </si>
  <si>
    <t xml:space="preserve">NG5666.2 Total</t>
  </si>
  <si>
    <t xml:space="preserve">NG5697.2 Total</t>
  </si>
  <si>
    <t xml:space="preserve">NG5698.3 Total</t>
  </si>
  <si>
    <t xml:space="preserve">NG5702.2 Total</t>
  </si>
  <si>
    <t xml:space="preserve">NG5714.2 Total</t>
  </si>
  <si>
    <t xml:space="preserve">NG6017.1 Total</t>
  </si>
  <si>
    <t xml:space="preserve">NG6017.2 Total</t>
  </si>
  <si>
    <t xml:space="preserve">NG6017.3 Total</t>
  </si>
  <si>
    <t xml:space="preserve">NG6461.1 Total</t>
  </si>
  <si>
    <t xml:space="preserve">NG6461.2 Total</t>
  </si>
  <si>
    <t xml:space="preserve">NG7049.4 Total</t>
  </si>
  <si>
    <t xml:space="preserve">NG7049.5 Total</t>
  </si>
  <si>
    <t xml:space="preserve">NG7049.6 Total</t>
  </si>
  <si>
    <t xml:space="preserve">NG7049.7 Total</t>
  </si>
  <si>
    <t xml:space="preserve">NG7049.8 Total</t>
  </si>
  <si>
    <t xml:space="preserve">NG7563.1 Total</t>
  </si>
  <si>
    <t xml:space="preserve">NG7563.2 Total</t>
  </si>
  <si>
    <t xml:space="preserve">NG7563.3 Total</t>
  </si>
  <si>
    <t xml:space="preserve">NG7563.4 Total</t>
  </si>
  <si>
    <t xml:space="preserve">NG7563.5 Total</t>
  </si>
  <si>
    <t xml:space="preserve">NG7563.6 Total</t>
  </si>
  <si>
    <t xml:space="preserve">NG7563.7 Total</t>
  </si>
  <si>
    <t xml:space="preserve">NG7563.8 Total</t>
  </si>
  <si>
    <t xml:space="preserve">NG7625.1 Total</t>
  </si>
  <si>
    <t xml:space="preserve">NG7625.2 Total</t>
  </si>
  <si>
    <t xml:space="preserve">NG7625.4 Total</t>
  </si>
  <si>
    <t xml:space="preserve">NG7638.2 Total</t>
  </si>
  <si>
    <t xml:space="preserve">NG7663.2 Total</t>
  </si>
  <si>
    <t xml:space="preserve">NG7678.2 Total</t>
  </si>
  <si>
    <t xml:space="preserve">NG7879.1 Total</t>
  </si>
  <si>
    <t xml:space="preserve">NG7879.2 Total</t>
  </si>
  <si>
    <t xml:space="preserve">NG7879.3 Total</t>
  </si>
  <si>
    <t xml:space="preserve">NG7879.4 Total</t>
  </si>
  <si>
    <t xml:space="preserve">NG7879.5 Total</t>
  </si>
  <si>
    <t xml:space="preserve">NG7993.1 Total</t>
  </si>
  <si>
    <t xml:space="preserve">NG7993.2 Total</t>
  </si>
  <si>
    <t xml:space="preserve">NG8400.1 Total</t>
  </si>
  <si>
    <t xml:space="preserve">NG8400.3 Total</t>
  </si>
  <si>
    <t xml:space="preserve">NG8400.4 Total</t>
  </si>
  <si>
    <t xml:space="preserve">NG8400.5 Total</t>
  </si>
  <si>
    <t xml:space="preserve">NG8400.7 Total</t>
  </si>
  <si>
    <t xml:space="preserve">NG8816.1 Total</t>
  </si>
  <si>
    <t xml:space="preserve">NG8816.4 Total</t>
  </si>
  <si>
    <t xml:space="preserve">NG8816.5 Total</t>
  </si>
  <si>
    <t xml:space="preserve">NG8816.6 Total</t>
  </si>
  <si>
    <t xml:space="preserve">NG9329.1 Total</t>
  </si>
  <si>
    <t xml:space="preserve">NG9329.2 Total</t>
  </si>
  <si>
    <t xml:space="preserve">NG9329.3 Total</t>
  </si>
  <si>
    <t xml:space="preserve">NG9329.5 Total</t>
  </si>
  <si>
    <t xml:space="preserve">NG9329.8 Total</t>
  </si>
  <si>
    <t xml:space="preserve">NG9329.9 Total</t>
  </si>
  <si>
    <t xml:space="preserve">NG9643.2 Total</t>
  </si>
  <si>
    <t xml:space="preserve">NG9643.3 Total</t>
  </si>
  <si>
    <t xml:space="preserve">NG9643.4 Total</t>
  </si>
  <si>
    <t xml:space="preserve">NG9643.5 Total</t>
  </si>
  <si>
    <t xml:space="preserve">NG9643.6 Total</t>
  </si>
  <si>
    <t xml:space="preserve">NG9874.1 Total</t>
  </si>
  <si>
    <t xml:space="preserve">NG9874.2 Total</t>
  </si>
  <si>
    <t xml:space="preserve">NH0414.1 Total</t>
  </si>
  <si>
    <t xml:space="preserve">NH0414.2 Total</t>
  </si>
  <si>
    <t xml:space="preserve">NH0414.3 Total</t>
  </si>
  <si>
    <t xml:space="preserve">NH0414.4 Total</t>
  </si>
  <si>
    <t xml:space="preserve">NH0510.1 Total</t>
  </si>
  <si>
    <t xml:space="preserve">NH0876.1 Total</t>
  </si>
  <si>
    <t xml:space="preserve">NH0876.2 Total</t>
  </si>
  <si>
    <t xml:space="preserve">NH0876.3 Total</t>
  </si>
  <si>
    <t xml:space="preserve">NH0876.4 Total</t>
  </si>
  <si>
    <t xml:space="preserve">NH0876.5 Total</t>
  </si>
  <si>
    <t xml:space="preserve">NH0876.7 Total</t>
  </si>
  <si>
    <t xml:space="preserve">NH0876.8 Total</t>
  </si>
  <si>
    <t xml:space="preserve">NH1025.2 Total</t>
  </si>
  <si>
    <t xml:space="preserve">NH1108.1 Total</t>
  </si>
  <si>
    <t xml:space="preserve">NH1189.2 Total</t>
  </si>
  <si>
    <t xml:space="preserve">NH1553.1 Total</t>
  </si>
  <si>
    <t xml:space="preserve">NH1553.3 Total</t>
  </si>
  <si>
    <t xml:space="preserve">NH1553.4 Total</t>
  </si>
  <si>
    <t xml:space="preserve">NH1553.5 Total</t>
  </si>
  <si>
    <t xml:space="preserve">NH1553.6 Total</t>
  </si>
  <si>
    <t xml:space="preserve">NH1553.7 Total</t>
  </si>
  <si>
    <t xml:space="preserve">NH1553.8 Total</t>
  </si>
  <si>
    <t xml:space="preserve">NH1553.9 Total</t>
  </si>
  <si>
    <t xml:space="preserve">NH1553.B Total</t>
  </si>
  <si>
    <t xml:space="preserve">NH1553.C Total</t>
  </si>
  <si>
    <t xml:space="preserve">NH1553.D Total</t>
  </si>
  <si>
    <t xml:space="preserve">NH1553.F Total</t>
  </si>
  <si>
    <t xml:space="preserve">NH1989.1 Total</t>
  </si>
  <si>
    <t xml:space="preserve">NH1989.3 Total</t>
  </si>
  <si>
    <t xml:space="preserve">NH1989.4 Total</t>
  </si>
  <si>
    <t xml:space="preserve">NH1989.5 Total</t>
  </si>
  <si>
    <t xml:space="preserve">NH1989.6 Total</t>
  </si>
  <si>
    <t xml:space="preserve">NH1989.9 Total</t>
  </si>
  <si>
    <t xml:space="preserve">NH1989.A Total</t>
  </si>
  <si>
    <t xml:space="preserve">NH2115.1 Total</t>
  </si>
  <si>
    <t xml:space="preserve">NH2115.2 Total</t>
  </si>
  <si>
    <t xml:space="preserve">NH2403.2 Total</t>
  </si>
  <si>
    <t xml:space="preserve">NH2422.2 Total</t>
  </si>
  <si>
    <t xml:space="preserve">NH2541.2 Total</t>
  </si>
  <si>
    <t xml:space="preserve">NH2542.A Total</t>
  </si>
  <si>
    <t xml:space="preserve">NH2542.C Total</t>
  </si>
  <si>
    <t xml:space="preserve">NH2542.E Total</t>
  </si>
  <si>
    <t xml:space="preserve">NH2542.H Total</t>
  </si>
  <si>
    <t xml:space="preserve">NH2549.2 Total</t>
  </si>
  <si>
    <t xml:space="preserve">NH2560.2 Total</t>
  </si>
  <si>
    <t xml:space="preserve">NH2568.2 Total</t>
  </si>
  <si>
    <t xml:space="preserve">NH2671.2 Total</t>
  </si>
  <si>
    <t xml:space="preserve">NH2836.2 Total</t>
  </si>
  <si>
    <t xml:space="preserve">NH2852.2 Total</t>
  </si>
  <si>
    <t xml:space="preserve">NH2933.2 Total</t>
  </si>
  <si>
    <t xml:space="preserve">NH2956.2 Total</t>
  </si>
  <si>
    <t xml:space="preserve">NH3090.1 Total</t>
  </si>
  <si>
    <t xml:space="preserve">NH3158.1 Total</t>
  </si>
  <si>
    <t xml:space="preserve">NH3330.1 Total</t>
  </si>
  <si>
    <t xml:space="preserve">NH3330.2 Total</t>
  </si>
  <si>
    <t xml:space="preserve">NH3330.3 Total</t>
  </si>
  <si>
    <t xml:space="preserve">NH3330.4 Total</t>
  </si>
  <si>
    <t xml:space="preserve">NH3330.5 Total</t>
  </si>
  <si>
    <t xml:space="preserve">NH3330.6 Total</t>
  </si>
  <si>
    <t xml:space="preserve">NH3330.7 Total</t>
  </si>
  <si>
    <t xml:space="preserve">NH3330.8 Total</t>
  </si>
  <si>
    <t xml:space="preserve">NH3330.9 Total</t>
  </si>
  <si>
    <t xml:space="preserve">NH3330.A Total</t>
  </si>
  <si>
    <t xml:space="preserve">NH3330.B Total</t>
  </si>
  <si>
    <t xml:space="preserve">NH3330.D Total</t>
  </si>
  <si>
    <t xml:space="preserve">NH3947.1 Total</t>
  </si>
  <si>
    <t xml:space="preserve">NH3947.2 Total</t>
  </si>
  <si>
    <t xml:space="preserve">NH3947.3 Total</t>
  </si>
  <si>
    <t xml:space="preserve">NH3947.4 Total</t>
  </si>
  <si>
    <t xml:space="preserve">NH3947.5 Total</t>
  </si>
  <si>
    <t xml:space="preserve">NH3947.7 Total</t>
  </si>
  <si>
    <t xml:space="preserve">NH3947.8 Total</t>
  </si>
  <si>
    <t xml:space="preserve">NH3947.9 Total</t>
  </si>
  <si>
    <t xml:space="preserve">NH3947.A Total</t>
  </si>
  <si>
    <t xml:space="preserve">NH4354.2 Total</t>
  </si>
  <si>
    <t xml:space="preserve">NH4354.3 Total</t>
  </si>
  <si>
    <t xml:space="preserve">NH4354.4 Total</t>
  </si>
  <si>
    <t xml:space="preserve">NH4354.5 Total</t>
  </si>
  <si>
    <t xml:space="preserve">NH4354.6 Total</t>
  </si>
  <si>
    <t xml:space="preserve">NH4354.7 Total</t>
  </si>
  <si>
    <t xml:space="preserve">NH4354.8 Total</t>
  </si>
  <si>
    <t xml:space="preserve">NH4479.1 Total</t>
  </si>
  <si>
    <t xml:space="preserve">NH4616.2 Total</t>
  </si>
  <si>
    <t xml:space="preserve">NH4700.2 Total</t>
  </si>
  <si>
    <t xml:space="preserve">NH4740.1 Total</t>
  </si>
  <si>
    <t xml:space="preserve">NH4740.3 Total</t>
  </si>
  <si>
    <t xml:space="preserve">NH4740.4 Total</t>
  </si>
  <si>
    <t xml:space="preserve">NH4747.1 Total</t>
  </si>
  <si>
    <t xml:space="preserve">NH5126.1 Total</t>
  </si>
  <si>
    <t xml:space="preserve">NH5126.3 Total</t>
  </si>
  <si>
    <t xml:space="preserve">NH5126.4 Total</t>
  </si>
  <si>
    <t xml:space="preserve">NH5281.1 Total</t>
  </si>
  <si>
    <t xml:space="preserve">NH5281.2 Total</t>
  </si>
  <si>
    <t xml:space="preserve">NH5281.4 Total</t>
  </si>
  <si>
    <t xml:space="preserve">NH5281.5 Total</t>
  </si>
  <si>
    <t xml:space="preserve">NH5281.6 Total</t>
  </si>
  <si>
    <t xml:space="preserve">NH5281.7 Total</t>
  </si>
  <si>
    <t xml:space="preserve">NH5281.B Total</t>
  </si>
  <si>
    <t xml:space="preserve">NH5379.1 Total</t>
  </si>
  <si>
    <t xml:space="preserve">NH5379.3 Total</t>
  </si>
  <si>
    <t xml:space="preserve">NH5379.4 Total</t>
  </si>
  <si>
    <t xml:space="preserve">NH6160.1 Total</t>
  </si>
  <si>
    <t xml:space="preserve">NH6160.2 Total</t>
  </si>
  <si>
    <t xml:space="preserve">NH6277.2 Total</t>
  </si>
  <si>
    <t xml:space="preserve">NH6319.2 Total</t>
  </si>
  <si>
    <t xml:space="preserve">NH6329.2 Total</t>
  </si>
  <si>
    <t xml:space="preserve">NH6330.2 Total</t>
  </si>
  <si>
    <t xml:space="preserve">NH6523.1 Total</t>
  </si>
  <si>
    <t xml:space="preserve">NH6523.2 Total</t>
  </si>
  <si>
    <t xml:space="preserve">NH7148.1 Total</t>
  </si>
  <si>
    <t xml:space="preserve">NH7148.2 Total</t>
  </si>
  <si>
    <t xml:space="preserve">NH7148.4 Total</t>
  </si>
  <si>
    <t xml:space="preserve">NH7403.1 Total</t>
  </si>
  <si>
    <t xml:space="preserve">NH7403.2 Total</t>
  </si>
  <si>
    <t xml:space="preserve">NH7403.3 Total</t>
  </si>
  <si>
    <t xml:space="preserve">NH7403.4 Total</t>
  </si>
  <si>
    <t xml:space="preserve">NH7403.6 Total</t>
  </si>
  <si>
    <t xml:space="preserve">NH7403.7 Total</t>
  </si>
  <si>
    <t xml:space="preserve">NH7758.2 Total</t>
  </si>
  <si>
    <t xml:space="preserve">NH7768.2 Total</t>
  </si>
  <si>
    <t xml:space="preserve">NH7772.2 Total</t>
  </si>
  <si>
    <t xml:space="preserve">NH7775.2 Total</t>
  </si>
  <si>
    <t xml:space="preserve">NH7784.2 Total</t>
  </si>
  <si>
    <t xml:space="preserve">NH7797.2 Total</t>
  </si>
  <si>
    <t xml:space="preserve">NH7997.1 Total</t>
  </si>
  <si>
    <t xml:space="preserve">NH7997.2 Total</t>
  </si>
  <si>
    <t xml:space="preserve">NH7997.3 Total</t>
  </si>
  <si>
    <t xml:space="preserve">NH7997.5 Total</t>
  </si>
  <si>
    <t xml:space="preserve">NH8059.2 Total</t>
  </si>
  <si>
    <t xml:space="preserve">NH8157.2 Total</t>
  </si>
  <si>
    <t xml:space="preserve">NH8211.2 Total</t>
  </si>
  <si>
    <t xml:space="preserve">NH8219.2 Total</t>
  </si>
  <si>
    <t xml:space="preserve">NH8280.1 Total</t>
  </si>
  <si>
    <t xml:space="preserve">NH8285.1 Total</t>
  </si>
  <si>
    <t xml:space="preserve">NH8465.1 Total</t>
  </si>
  <si>
    <t xml:space="preserve">NH8768.1 Total</t>
  </si>
  <si>
    <t xml:space="preserve">NH8894.1 Total</t>
  </si>
  <si>
    <t xml:space="preserve">NH8894.2 Total</t>
  </si>
  <si>
    <t xml:space="preserve">NH8894.3 Total</t>
  </si>
  <si>
    <t xml:space="preserve">NH9210.1 Total</t>
  </si>
  <si>
    <t xml:space="preserve">NH9210.2 Total</t>
  </si>
  <si>
    <t xml:space="preserve">NH9210.3 Total</t>
  </si>
  <si>
    <t xml:space="preserve">NH9397.1 Total</t>
  </si>
  <si>
    <t xml:space="preserve">NH9397.2 Total</t>
  </si>
  <si>
    <t xml:space="preserve">NH9506.2 Total</t>
  </si>
  <si>
    <t xml:space="preserve">NH9549.2 Total</t>
  </si>
  <si>
    <t xml:space="preserve">NH9549.3 Total</t>
  </si>
  <si>
    <t xml:space="preserve">NH9762.1 Total</t>
  </si>
  <si>
    <t xml:space="preserve">NH9965.1 Total</t>
  </si>
  <si>
    <t xml:space="preserve">NH9965.2 Total</t>
  </si>
  <si>
    <t xml:space="preserve">NH9965.3 Total</t>
  </si>
  <si>
    <t xml:space="preserve">NH9965.4 Total</t>
  </si>
  <si>
    <t xml:space="preserve">NH9965.5 Total</t>
  </si>
  <si>
    <t xml:space="preserve">NH9965.6 Total</t>
  </si>
  <si>
    <t xml:space="preserve">NH9965.8 Total</t>
  </si>
  <si>
    <t xml:space="preserve">NH9965.9 Total</t>
  </si>
  <si>
    <t xml:space="preserve">NH9965.B Total</t>
  </si>
  <si>
    <t xml:space="preserve">NH9965.C Total</t>
  </si>
  <si>
    <t xml:space="preserve">NH9965.D Total</t>
  </si>
  <si>
    <t xml:space="preserve">NI0290.1 Total</t>
  </si>
  <si>
    <t xml:space="preserve">NI0290.2 Total</t>
  </si>
  <si>
    <t xml:space="preserve">NI0290.3 Total</t>
  </si>
  <si>
    <t xml:space="preserve">NI0300.1 Total</t>
  </si>
  <si>
    <t xml:space="preserve">NI0304.2 Total</t>
  </si>
  <si>
    <t xml:space="preserve">NI0489.1 Total</t>
  </si>
  <si>
    <t xml:space="preserve">NI0489.2 Total</t>
  </si>
  <si>
    <t xml:space="preserve">NI0489.3 Total</t>
  </si>
  <si>
    <t xml:space="preserve">NI0489.4 Total</t>
  </si>
  <si>
    <t xml:space="preserve">NI0939.1 Total</t>
  </si>
  <si>
    <t xml:space="preserve">NI0939.2 Total</t>
  </si>
  <si>
    <t xml:space="preserve">NI0939.3 Total</t>
  </si>
  <si>
    <t xml:space="preserve">NI0939.4 Total</t>
  </si>
  <si>
    <t xml:space="preserve">NI1184.1 Total</t>
  </si>
  <si>
    <t xml:space="preserve">NI1184.3 Total</t>
  </si>
  <si>
    <t xml:space="preserve">NI1184.5 Total</t>
  </si>
  <si>
    <t xml:space="preserve">NI1559.1 Total</t>
  </si>
  <si>
    <t xml:space="preserve">NI1559.3 Total</t>
  </si>
  <si>
    <t xml:space="preserve">NI1559.4 Total</t>
  </si>
  <si>
    <t xml:space="preserve">NI1559.5 Total</t>
  </si>
  <si>
    <t xml:space="preserve">NI1559.7 Total</t>
  </si>
  <si>
    <t xml:space="preserve">NI1559.9 Total</t>
  </si>
  <si>
    <t xml:space="preserve">NI1559.A Total</t>
  </si>
  <si>
    <t xml:space="preserve">NI1559.C Total</t>
  </si>
  <si>
    <t xml:space="preserve">NI1891.1 Total</t>
  </si>
  <si>
    <t xml:space="preserve">NI2333.2 Total</t>
  </si>
  <si>
    <t xml:space="preserve">NI2333.4 Total</t>
  </si>
  <si>
    <t xml:space="preserve">NI2333.5 Total</t>
  </si>
  <si>
    <t xml:space="preserve">NI2763.1 Total</t>
  </si>
  <si>
    <t xml:space="preserve">NI2763.3 Total</t>
  </si>
  <si>
    <t xml:space="preserve">NI2948.2 Total</t>
  </si>
  <si>
    <t xml:space="preserve">NI2962.2 Total</t>
  </si>
  <si>
    <t xml:space="preserve">NI2966.2 Total</t>
  </si>
  <si>
    <t xml:space="preserve">NI2970.2 Total</t>
  </si>
  <si>
    <t xml:space="preserve">NI2972.2 Total</t>
  </si>
  <si>
    <t xml:space="preserve">NI3435.1 Total</t>
  </si>
  <si>
    <t xml:space="preserve">NI3435.3 Total</t>
  </si>
  <si>
    <t xml:space="preserve">NI3435.4 Total</t>
  </si>
  <si>
    <t xml:space="preserve">NI3435.5 Total</t>
  </si>
  <si>
    <t xml:space="preserve">NI3435.6 Total</t>
  </si>
  <si>
    <t xml:space="preserve">NI3435.8 Total</t>
  </si>
  <si>
    <t xml:space="preserve">NI3435.9 Total</t>
  </si>
  <si>
    <t xml:space="preserve">NI3435.A Total</t>
  </si>
  <si>
    <t xml:space="preserve">NI3802.2 Total</t>
  </si>
  <si>
    <t xml:space="preserve">NI3879.1 Total</t>
  </si>
  <si>
    <t xml:space="preserve">NI3879.2 Total</t>
  </si>
  <si>
    <t xml:space="preserve">NI3879.4 Total</t>
  </si>
  <si>
    <t xml:space="preserve">NI4775.2 Total</t>
  </si>
  <si>
    <t xml:space="preserve">NI4775.3 Total</t>
  </si>
  <si>
    <t xml:space="preserve">NI4775.4 Total</t>
  </si>
  <si>
    <t xml:space="preserve">NI4775.5 Total</t>
  </si>
  <si>
    <t xml:space="preserve">NI4775.6 Total</t>
  </si>
  <si>
    <t xml:space="preserve">NI4775.7 Total</t>
  </si>
  <si>
    <t xml:space="preserve">NI4775.8 Total</t>
  </si>
  <si>
    <t xml:space="preserve">NI4775.9 Total</t>
  </si>
  <si>
    <t xml:space="preserve">NI4775.A Total</t>
  </si>
  <si>
    <t xml:space="preserve">NI4775.B Total</t>
  </si>
  <si>
    <t xml:space="preserve">NI4775.C Total</t>
  </si>
  <si>
    <t xml:space="preserve">NI4775.D Total</t>
  </si>
  <si>
    <t xml:space="preserve">NI4775.E Total</t>
  </si>
  <si>
    <t xml:space="preserve">NI4775.F Total</t>
  </si>
  <si>
    <t xml:space="preserve">NI4775.G Total</t>
  </si>
  <si>
    <t xml:space="preserve">NI4775.H Total</t>
  </si>
  <si>
    <t xml:space="preserve">NI4775.I Total</t>
  </si>
  <si>
    <t xml:space="preserve">NI4775.J Total</t>
  </si>
  <si>
    <t xml:space="preserve">NI5381.2 Total</t>
  </si>
  <si>
    <t xml:space="preserve">NI5385.2 Total</t>
  </si>
  <si>
    <t xml:space="preserve">NI5403.2 Total</t>
  </si>
  <si>
    <t xml:space="preserve">NI5592.1 Total</t>
  </si>
  <si>
    <t xml:space="preserve">NI5592.2 Total</t>
  </si>
  <si>
    <t xml:space="preserve">NI5977.2 Total</t>
  </si>
  <si>
    <t xml:space="preserve">NI6055.1 Total</t>
  </si>
  <si>
    <t xml:space="preserve">NI6076.1 Total</t>
  </si>
  <si>
    <t xml:space="preserve">NI6076.2 Total</t>
  </si>
  <si>
    <t xml:space="preserve">NI6337.1 Total</t>
  </si>
  <si>
    <t xml:space="preserve">NI6337.3 Total</t>
  </si>
  <si>
    <t xml:space="preserve">NI6574.1 Total</t>
  </si>
  <si>
    <t xml:space="preserve">NI6574.2 Total</t>
  </si>
  <si>
    <t xml:space="preserve">NI6574.3 Total</t>
  </si>
  <si>
    <t xml:space="preserve">NI6724.2 Total</t>
  </si>
  <si>
    <t xml:space="preserve">NI6732.2 Total</t>
  </si>
  <si>
    <t xml:space="preserve">NI6734.2 Total</t>
  </si>
  <si>
    <t xml:space="preserve">NI6750.2 Total</t>
  </si>
  <si>
    <t xml:space="preserve">NI6864.1 Total</t>
  </si>
  <si>
    <t xml:space="preserve">NI6864.2 Total</t>
  </si>
  <si>
    <t xml:space="preserve">NI6999.1 Total</t>
  </si>
  <si>
    <t xml:space="preserve">NI7001.1 Total</t>
  </si>
  <si>
    <t xml:space="preserve">NI7007.1 Total</t>
  </si>
  <si>
    <t xml:space="preserve">NI7012.1 Total</t>
  </si>
  <si>
    <t xml:space="preserve">NI7020.1 Total</t>
  </si>
  <si>
    <t xml:space="preserve">NI7055.1 Total</t>
  </si>
  <si>
    <t xml:space="preserve">NI7174.2 Total</t>
  </si>
  <si>
    <t xml:space="preserve">NI7271.2 Total</t>
  </si>
  <si>
    <t xml:space="preserve">NI7327.4 Total</t>
  </si>
  <si>
    <t xml:space="preserve">NI7327.6 Total</t>
  </si>
  <si>
    <t xml:space="preserve">NI7406.1 Total</t>
  </si>
  <si>
    <t xml:space="preserve">NI7435.1 Total</t>
  </si>
  <si>
    <t xml:space="preserve">NI7486.1 Total</t>
  </si>
  <si>
    <t xml:space="preserve">NI7552.1 Total</t>
  </si>
  <si>
    <t xml:space="preserve">NI7694.2 Total</t>
  </si>
  <si>
    <t xml:space="preserve">NI7755.1 Total</t>
  </si>
  <si>
    <t xml:space="preserve">NI7755.2 Total</t>
  </si>
  <si>
    <t xml:space="preserve">NI7775.1 Total</t>
  </si>
  <si>
    <t xml:space="preserve">NI7869.1 Total</t>
  </si>
  <si>
    <t xml:space="preserve">NI8074.2 Total</t>
  </si>
  <si>
    <t xml:space="preserve">NI8083.2 Total</t>
  </si>
  <si>
    <t xml:space="preserve">NI8129.2 Total</t>
  </si>
  <si>
    <t xml:space="preserve">NI8264.1 Total</t>
  </si>
  <si>
    <t xml:space="preserve">NI8640.2 Total</t>
  </si>
  <si>
    <t xml:space="preserve">NI8843.2 Total</t>
  </si>
  <si>
    <t xml:space="preserve">NI8945.2 Total</t>
  </si>
  <si>
    <t xml:space="preserve">NI8949.2 Total</t>
  </si>
  <si>
    <t xml:space="preserve">NI9043.1 Total</t>
  </si>
  <si>
    <t xml:space="preserve">NI9043.2 Total</t>
  </si>
  <si>
    <t xml:space="preserve">NI9218.1 Total</t>
  </si>
  <si>
    <t xml:space="preserve">NI9218.2 Total</t>
  </si>
  <si>
    <t xml:space="preserve">NI9385.2 Total</t>
  </si>
  <si>
    <t xml:space="preserve">NI9402.2 Total</t>
  </si>
  <si>
    <t xml:space="preserve">NI9444.1 Total</t>
  </si>
  <si>
    <t xml:space="preserve">NI9447.1 Total</t>
  </si>
  <si>
    <t xml:space="preserve">NI9462.1 Total</t>
  </si>
  <si>
    <t xml:space="preserve">NI9693.2 Total</t>
  </si>
  <si>
    <t xml:space="preserve">NI9735.2 Total</t>
  </si>
  <si>
    <t xml:space="preserve">NI9756.2 Total</t>
  </si>
  <si>
    <t xml:space="preserve">NI9843.1 Total</t>
  </si>
  <si>
    <t xml:space="preserve">NJ0888.1 Total</t>
  </si>
  <si>
    <t xml:space="preserve">NJ0888.2 Total</t>
  </si>
  <si>
    <t xml:space="preserve">NJ0888.3 Total</t>
  </si>
  <si>
    <t xml:space="preserve">NJ1117.1 Total</t>
  </si>
  <si>
    <t xml:space="preserve">NJ1117.2 Total</t>
  </si>
  <si>
    <t xml:space="preserve">NJ1117.4 Total</t>
  </si>
  <si>
    <t xml:space="preserve">NJ1182.1 Total</t>
  </si>
  <si>
    <t xml:space="preserve">NJ1235.1 Total</t>
  </si>
  <si>
    <t xml:space="preserve">NJ1309.1 Total</t>
  </si>
  <si>
    <t xml:space="preserve">NJ1319.1 Total</t>
  </si>
  <si>
    <t xml:space="preserve">NJ1848.2 Total</t>
  </si>
  <si>
    <t xml:space="preserve">NJ1850.2 Total</t>
  </si>
  <si>
    <t xml:space="preserve">NJ1901.2 Total</t>
  </si>
  <si>
    <t xml:space="preserve">NJ1902.2 Total</t>
  </si>
  <si>
    <t xml:space="preserve">NJ1983.1 Total</t>
  </si>
  <si>
    <t xml:space="preserve">NJ3105.1 Total</t>
  </si>
  <si>
    <t xml:space="preserve">NJ3105.2 Total</t>
  </si>
  <si>
    <t xml:space="preserve">NJ3175.1 Total</t>
  </si>
  <si>
    <t xml:space="preserve">NJ3249.2 Total</t>
  </si>
  <si>
    <t xml:space="preserve">NJ3279.2 Total</t>
  </si>
  <si>
    <t xml:space="preserve">NJ3406.1 Total</t>
  </si>
  <si>
    <t xml:space="preserve">NJ3533.1 Total</t>
  </si>
  <si>
    <t xml:space="preserve">NJ3614.1 Total</t>
  </si>
  <si>
    <t xml:space="preserve">NJ3614.2 Total</t>
  </si>
  <si>
    <t xml:space="preserve">NJ3665.1 Total</t>
  </si>
  <si>
    <t xml:space="preserve">NJ3780.1 Total</t>
  </si>
  <si>
    <t xml:space="preserve">NJ3786.1 Total</t>
  </si>
  <si>
    <t xml:space="preserve">NJ3801.1 Total</t>
  </si>
  <si>
    <t xml:space="preserve">NJ3804.1 Total</t>
  </si>
  <si>
    <t xml:space="preserve">NJ3805.1 Total</t>
  </si>
  <si>
    <t xml:space="preserve">NJ4124.1 Total</t>
  </si>
  <si>
    <t xml:space="preserve">NJ4128.1 Total</t>
  </si>
  <si>
    <t xml:space="preserve">NJ4182.1 Total</t>
  </si>
  <si>
    <t xml:space="preserve">NJ4373.1 Total</t>
  </si>
  <si>
    <t xml:space="preserve">NJ4579.1 Total</t>
  </si>
  <si>
    <t xml:space="preserve">NJ5156.1 Total</t>
  </si>
  <si>
    <t xml:space="preserve">NJ5156.2 Total</t>
  </si>
  <si>
    <t xml:space="preserve">NJ5158.1 Total</t>
  </si>
  <si>
    <t xml:space="preserve">NJ5171.2 Total</t>
  </si>
  <si>
    <t xml:space="preserve">NJ5171.3 Total</t>
  </si>
  <si>
    <t xml:space="preserve">NJ5237.1 Total</t>
  </si>
  <si>
    <t xml:space="preserve">NJ5445.1 Total</t>
  </si>
  <si>
    <t xml:space="preserve">NJ5576.1 Total</t>
  </si>
  <si>
    <t xml:space="preserve">NJ5910.2 Total</t>
  </si>
  <si>
    <t xml:space="preserve">NJ6008.2 Total</t>
  </si>
  <si>
    <t xml:space="preserve">NJ6111.1 Total</t>
  </si>
  <si>
    <t xml:space="preserve">NJ6113.1 Total</t>
  </si>
  <si>
    <t xml:space="preserve">NJ6148.1 Total</t>
  </si>
  <si>
    <t xml:space="preserve">NJ6166.2 Total</t>
  </si>
  <si>
    <t xml:space="preserve">NJ6239.3 Total</t>
  </si>
  <si>
    <t xml:space="preserve">NJ6446.2 Total</t>
  </si>
  <si>
    <t xml:space="preserve">NJ6446.3 Total</t>
  </si>
  <si>
    <t xml:space="preserve">NJ6446.4 Total</t>
  </si>
  <si>
    <t xml:space="preserve">NJ6498.2 Total</t>
  </si>
  <si>
    <t xml:space="preserve">NJ6525.2 Total</t>
  </si>
  <si>
    <t xml:space="preserve">NJ6536.2 Total</t>
  </si>
  <si>
    <t xml:space="preserve">NJ6551.2 Total</t>
  </si>
  <si>
    <t xml:space="preserve">NJ6629.2 Total</t>
  </si>
  <si>
    <t xml:space="preserve">NJ6653.2 Total</t>
  </si>
  <si>
    <t xml:space="preserve">NJ6722.2 Total</t>
  </si>
  <si>
    <t xml:space="preserve">NJ6783.2 Total</t>
  </si>
  <si>
    <t xml:space="preserve">NJ6783.4 Total</t>
  </si>
  <si>
    <t xml:space="preserve">NJ6791.2 Total</t>
  </si>
  <si>
    <t xml:space="preserve">NJ6828.1 Total</t>
  </si>
  <si>
    <t xml:space="preserve">NJ6843.2 Total</t>
  </si>
  <si>
    <t xml:space="preserve">NJ6862.2 Total</t>
  </si>
  <si>
    <t xml:space="preserve">NJ6989.2 Total</t>
  </si>
  <si>
    <t xml:space="preserve">NJ7019.2 Total</t>
  </si>
  <si>
    <t xml:space="preserve">NJ7020.2 Total</t>
  </si>
  <si>
    <t xml:space="preserve">NJ7044.2 Total</t>
  </si>
  <si>
    <t xml:space="preserve">NJ7069.2 Total</t>
  </si>
  <si>
    <t xml:space="preserve">NJ7071.2 Total</t>
  </si>
  <si>
    <t xml:space="preserve">NJ7117.2 Total</t>
  </si>
  <si>
    <t xml:space="preserve">NJ7245.1 Total</t>
  </si>
  <si>
    <t xml:space="preserve">NJ7245.2 Total</t>
  </si>
  <si>
    <t xml:space="preserve">NJ7328.1 Total</t>
  </si>
  <si>
    <t xml:space="preserve">NJ7345.1 Total</t>
  </si>
  <si>
    <t xml:space="preserve">NJ7347.1 Total</t>
  </si>
  <si>
    <t xml:space="preserve">NJ7466.2 Total</t>
  </si>
  <si>
    <t xml:space="preserve">NJ7466.3 Total</t>
  </si>
  <si>
    <t xml:space="preserve">NJ7466.4 Total</t>
  </si>
  <si>
    <t xml:space="preserve">NJ7466.5 Total</t>
  </si>
  <si>
    <t xml:space="preserve">NJ8201.1 Total</t>
  </si>
  <si>
    <t xml:space="preserve">NJ8216.1 Total</t>
  </si>
  <si>
    <t xml:space="preserve">NJ8283.1 Total</t>
  </si>
  <si>
    <t xml:space="preserve">NJ8283.2 Total</t>
  </si>
  <si>
    <t xml:space="preserve">NJ8283.3 Total</t>
  </si>
  <si>
    <t xml:space="preserve">NJ8283.4 Total</t>
  </si>
  <si>
    <t xml:space="preserve">NJ8283.5 Total</t>
  </si>
  <si>
    <t xml:space="preserve">NJ8283.6 Total</t>
  </si>
  <si>
    <t xml:space="preserve">NJ8367.2 Total</t>
  </si>
  <si>
    <t xml:space="preserve">NJ8454.4 Total</t>
  </si>
  <si>
    <t xml:space="preserve">NJ8541.1 Total</t>
  </si>
  <si>
    <t xml:space="preserve">NJ8544.1 Total</t>
  </si>
  <si>
    <t xml:space="preserve">NJ8891.2 Total</t>
  </si>
  <si>
    <t xml:space="preserve">NJ8898.2 Total</t>
  </si>
  <si>
    <t xml:space="preserve">NJ8944.1 Total</t>
  </si>
  <si>
    <t xml:space="preserve">NJ8944.2 Total</t>
  </si>
  <si>
    <t xml:space="preserve">NJ8944.3 Total</t>
  </si>
  <si>
    <t xml:space="preserve">NJ8946.1 Total</t>
  </si>
  <si>
    <t xml:space="preserve">NJ8949.2 Total</t>
  </si>
  <si>
    <t xml:space="preserve">NJ8973.2 Total</t>
  </si>
  <si>
    <t xml:space="preserve">NJ8996.2 Total</t>
  </si>
  <si>
    <t xml:space="preserve">NJ8999.2 Total</t>
  </si>
  <si>
    <t xml:space="preserve">NJ9023.2 Total</t>
  </si>
  <si>
    <t xml:space="preserve">NJ9034.2 Total</t>
  </si>
  <si>
    <t xml:space="preserve">NJ9045.1 Total</t>
  </si>
  <si>
    <t xml:space="preserve">NJ9083.2 Total</t>
  </si>
  <si>
    <t xml:space="preserve">NJ9090.2 Total</t>
  </si>
  <si>
    <t xml:space="preserve">NJ9116.2 Total</t>
  </si>
  <si>
    <t xml:space="preserve">NJ9131.2 Total</t>
  </si>
  <si>
    <t xml:space="preserve">NJ9156.2 Total</t>
  </si>
  <si>
    <t xml:space="preserve">NJ9292.1 Total</t>
  </si>
  <si>
    <t xml:space="preserve">NJ9394.3 Total</t>
  </si>
  <si>
    <t xml:space="preserve">NJ9395.2 Total</t>
  </si>
  <si>
    <t xml:space="preserve">NJ9414.2 Total</t>
  </si>
  <si>
    <t xml:space="preserve">NJ9414.6 Total</t>
  </si>
  <si>
    <t xml:space="preserve">NJ9414.7 Total</t>
  </si>
  <si>
    <t xml:space="preserve">NJ9438.2 Total</t>
  </si>
  <si>
    <t xml:space="preserve">NJ9498.2 Total</t>
  </si>
  <si>
    <t xml:space="preserve">NJ9547.2 Total</t>
  </si>
  <si>
    <t xml:space="preserve">NJ9564.2 Total</t>
  </si>
  <si>
    <t xml:space="preserve">NJ9610.2 Total</t>
  </si>
  <si>
    <t xml:space="preserve">NJ9681.2 Total</t>
  </si>
  <si>
    <t xml:space="preserve">NJ9723.2 Total</t>
  </si>
  <si>
    <t xml:space="preserve">NJ9817.2 Total</t>
  </si>
  <si>
    <t xml:space="preserve">NJ9818.1 Total</t>
  </si>
  <si>
    <t xml:space="preserve">NJ9818.2 Total</t>
  </si>
  <si>
    <t xml:space="preserve">NJ9848.2 Total</t>
  </si>
  <si>
    <t xml:space="preserve">NJ9939.2 Total</t>
  </si>
  <si>
    <t xml:space="preserve">NJ9995.2 Total</t>
  </si>
  <si>
    <t xml:space="preserve">NK0002.2 Total</t>
  </si>
  <si>
    <t xml:space="preserve">NK0013.2 Total</t>
  </si>
  <si>
    <t xml:space="preserve">NK0018.5 Total</t>
  </si>
  <si>
    <t xml:space="preserve">NK0021.1 Total</t>
  </si>
  <si>
    <t xml:space="preserve">NK0032.2 Total</t>
  </si>
  <si>
    <t xml:space="preserve">NK0034.1 Total</t>
  </si>
  <si>
    <t xml:space="preserve">NK0034.2 Total</t>
  </si>
  <si>
    <t xml:space="preserve">NK0034.3 Total</t>
  </si>
  <si>
    <t xml:space="preserve">NK0034.4 Total</t>
  </si>
  <si>
    <t xml:space="preserve">NK0057.2 Total</t>
  </si>
  <si>
    <t xml:space="preserve">NK0062.1 Total</t>
  </si>
  <si>
    <t xml:space="preserve">NK0099.2 Total</t>
  </si>
  <si>
    <t xml:space="preserve">NK0099.4 Total</t>
  </si>
  <si>
    <t xml:space="preserve">NK0112.1 Total</t>
  </si>
  <si>
    <t xml:space="preserve">NK0124.2 Total</t>
  </si>
  <si>
    <t xml:space="preserve">NK1089.1 Total</t>
  </si>
  <si>
    <t xml:space="preserve">NK1224.1 Total</t>
  </si>
  <si>
    <t xml:space="preserve">NK1262.1 Total</t>
  </si>
  <si>
    <t xml:space="preserve">NK1277.1 Total</t>
  </si>
  <si>
    <t xml:space="preserve">NK1348.1 Total</t>
  </si>
  <si>
    <t xml:space="preserve">NK1364.1 Total</t>
  </si>
  <si>
    <t xml:space="preserve">NK1369.1 Total</t>
  </si>
  <si>
    <t xml:space="preserve">NK1376.1 Total</t>
  </si>
  <si>
    <t xml:space="preserve">NK1414.1 Total</t>
  </si>
  <si>
    <t xml:space="preserve">NK1414.3 Total</t>
  </si>
  <si>
    <t xml:space="preserve">NK1414.4 Total</t>
  </si>
  <si>
    <t xml:space="preserve">NK1414.5 Total</t>
  </si>
  <si>
    <t xml:space="preserve">NK1414.6 Total</t>
  </si>
  <si>
    <t xml:space="preserve">NK1414.7 Total</t>
  </si>
  <si>
    <t xml:space="preserve">NK1414.8 Total</t>
  </si>
  <si>
    <t xml:space="preserve">NK1414.9 Total</t>
  </si>
  <si>
    <t xml:space="preserve">NK1414.A Total</t>
  </si>
  <si>
    <t xml:space="preserve">NK1414.B Total</t>
  </si>
  <si>
    <t xml:space="preserve">NK1414.C Total</t>
  </si>
  <si>
    <t xml:space="preserve">NK1414.D Total</t>
  </si>
  <si>
    <t xml:space="preserve">NK1414.F Total</t>
  </si>
  <si>
    <t xml:space="preserve">NK1414.H Total</t>
  </si>
  <si>
    <t xml:space="preserve">NK1440.3 Total</t>
  </si>
  <si>
    <t xml:space="preserve">NK1440.5 Total</t>
  </si>
  <si>
    <t xml:space="preserve">NK1440.6 Total</t>
  </si>
  <si>
    <t xml:space="preserve">NK1542.2 Total</t>
  </si>
  <si>
    <t xml:space="preserve">NK1638.2 Total</t>
  </si>
  <si>
    <t xml:space="preserve">NK1694.2 Total</t>
  </si>
  <si>
    <t xml:space="preserve">NK1750.2 Total</t>
  </si>
  <si>
    <t xml:space="preserve">NK1758.2 Total</t>
  </si>
  <si>
    <t xml:space="preserve">NK1770.2 Total</t>
  </si>
  <si>
    <t xml:space="preserve">NK1922.1 Total</t>
  </si>
  <si>
    <t xml:space="preserve">NK1922.2 Total</t>
  </si>
  <si>
    <t xml:space="preserve">NK1979.2 Total</t>
  </si>
  <si>
    <t xml:space="preserve">NK2022.2 Total</t>
  </si>
  <si>
    <t xml:space="preserve">NK2036.1 Total</t>
  </si>
  <si>
    <t xml:space="preserve">NK2041.1 Total</t>
  </si>
  <si>
    <t xml:space="preserve">NK2167.2 Total</t>
  </si>
  <si>
    <t xml:space="preserve">NK2185.2 Total</t>
  </si>
  <si>
    <t xml:space="preserve">NK2193.2 Total</t>
  </si>
  <si>
    <t xml:space="preserve">NK2197.2 Total</t>
  </si>
  <si>
    <t xml:space="preserve">NK2251.2 Total</t>
  </si>
  <si>
    <t xml:space="preserve">NK2252.1 Total</t>
  </si>
  <si>
    <t xml:space="preserve">NK2366.1 Total</t>
  </si>
  <si>
    <t xml:space="preserve">NK2471.2 Total</t>
  </si>
  <si>
    <t xml:space="preserve">NK2479.2 Total</t>
  </si>
  <si>
    <t xml:space="preserve">NK2545.2 Total</t>
  </si>
  <si>
    <t xml:space="preserve">NK2608.2 Total</t>
  </si>
  <si>
    <t xml:space="preserve">NK2654.2 Total</t>
  </si>
  <si>
    <t xml:space="preserve">NK2693.2 Total</t>
  </si>
  <si>
    <t xml:space="preserve">NK2694.1 Total</t>
  </si>
  <si>
    <t xml:space="preserve">NK2759.2 Total</t>
  </si>
  <si>
    <t xml:space="preserve">NK2762.2 Total</t>
  </si>
  <si>
    <t xml:space="preserve">NK3065.2 Total</t>
  </si>
  <si>
    <t xml:space="preserve">NK3396.1 Total</t>
  </si>
  <si>
    <t xml:space="preserve">NK3426.1 Total</t>
  </si>
  <si>
    <t xml:space="preserve">NK3469.1 Total</t>
  </si>
  <si>
    <t xml:space="preserve">NK3470.1 Total</t>
  </si>
  <si>
    <t xml:space="preserve">NK3516.1 Total</t>
  </si>
  <si>
    <t xml:space="preserve">NK3516.2 Total</t>
  </si>
  <si>
    <t xml:space="preserve">NK3516.3 Total</t>
  </si>
  <si>
    <t xml:space="preserve">NK3552.1 Total</t>
  </si>
  <si>
    <t xml:space="preserve">NK3563.1 Total</t>
  </si>
  <si>
    <t xml:space="preserve">NK3573.1 Total</t>
  </si>
  <si>
    <t xml:space="preserve">NK3601.1 Total</t>
  </si>
  <si>
    <t xml:space="preserve">NK3625.1 Total</t>
  </si>
  <si>
    <t xml:space="preserve">NK3831.1 Total</t>
  </si>
  <si>
    <t xml:space="preserve">NK4065.2 Total</t>
  </si>
  <si>
    <t xml:space="preserve">NK4087.2 Total</t>
  </si>
  <si>
    <t xml:space="preserve">NK4181.2 Total</t>
  </si>
  <si>
    <t xml:space="preserve">NK4181.3 Total</t>
  </si>
  <si>
    <t xml:space="preserve">NK4313.1 Total</t>
  </si>
  <si>
    <t xml:space="preserve">NK4451.2 Total</t>
  </si>
  <si>
    <t xml:space="preserve">NK4465.2 Total</t>
  </si>
  <si>
    <t xml:space="preserve">NK4467.2 Total</t>
  </si>
  <si>
    <t xml:space="preserve">NK4511.2 Total</t>
  </si>
  <si>
    <t xml:space="preserve">NK4538.2 Total</t>
  </si>
  <si>
    <t xml:space="preserve">NK4571.2 Total</t>
  </si>
  <si>
    <t xml:space="preserve">NK4729.1 Total</t>
  </si>
  <si>
    <t xml:space="preserve">NK4906.1 Total</t>
  </si>
  <si>
    <t xml:space="preserve">NK4961.2 Total</t>
  </si>
  <si>
    <t xml:space="preserve">NK4965.2 Total</t>
  </si>
  <si>
    <t xml:space="preserve">NK5134.2 Total</t>
  </si>
  <si>
    <t xml:space="preserve">NK5152.2 Total</t>
  </si>
  <si>
    <t xml:space="preserve">NK5155.2 Total</t>
  </si>
  <si>
    <t xml:space="preserve">NK5370.1 Total</t>
  </si>
  <si>
    <t xml:space="preserve">NK5484.2 Total</t>
  </si>
  <si>
    <t xml:space="preserve">NK5567.2 Total</t>
  </si>
  <si>
    <t xml:space="preserve">NK5726.1 Total</t>
  </si>
  <si>
    <t xml:space="preserve">NK5908.3 Total</t>
  </si>
  <si>
    <t xml:space="preserve">NK5908.6 Total</t>
  </si>
  <si>
    <t xml:space="preserve">NK5908.7 Total</t>
  </si>
  <si>
    <t xml:space="preserve">NK5908.8 Total</t>
  </si>
  <si>
    <t xml:space="preserve">NK6060.1 Total</t>
  </si>
  <si>
    <t xml:space="preserve">NK6115.1 Total</t>
  </si>
  <si>
    <t xml:space="preserve">NK6115.2 Total</t>
  </si>
  <si>
    <t xml:space="preserve">NK6145.1 Total</t>
  </si>
  <si>
    <t xml:space="preserve">NK6271.1 Total</t>
  </si>
  <si>
    <t xml:space="preserve">NK6395.1 Total</t>
  </si>
  <si>
    <t xml:space="preserve">NK6426.1 Total</t>
  </si>
  <si>
    <t xml:space="preserve">NK6438.1 Total</t>
  </si>
  <si>
    <t xml:space="preserve">NK6961.1 Total</t>
  </si>
  <si>
    <t xml:space="preserve">NK7062.1 Total</t>
  </si>
  <si>
    <t xml:space="preserve">NK8026.1 Total</t>
  </si>
  <si>
    <t xml:space="preserve">NK8058.1 Total</t>
  </si>
  <si>
    <t xml:space="preserve">NK8134.2 Total</t>
  </si>
  <si>
    <t xml:space="preserve">NK8226.1 Total</t>
  </si>
  <si>
    <t xml:space="preserve">NK9058.1 Total</t>
  </si>
  <si>
    <t xml:space="preserve">NK9064.1 Total</t>
  </si>
  <si>
    <t xml:space="preserve">NK9451.1 Total</t>
  </si>
  <si>
    <t xml:space="preserve">NK9480.1 Total</t>
  </si>
  <si>
    <t xml:space="preserve">NL0076.5 Total</t>
  </si>
  <si>
    <t xml:space="preserve">NL0076.6 Total</t>
  </si>
  <si>
    <t xml:space="preserve">NL0076.7 Total</t>
  </si>
  <si>
    <t xml:space="preserve">NL0211.1 Total</t>
  </si>
  <si>
    <t xml:space="preserve">NL0643.1 Total</t>
  </si>
  <si>
    <t xml:space="preserve">NL0764.1 Total</t>
  </si>
  <si>
    <t xml:space="preserve">NL0790.1 Total</t>
  </si>
  <si>
    <t xml:space="preserve">NL0794.1 Total</t>
  </si>
  <si>
    <t xml:space="preserve">NL0807.1 Total</t>
  </si>
  <si>
    <t xml:space="preserve">NL0834.1 Total</t>
  </si>
  <si>
    <t xml:space="preserve">NL0835.1 Total</t>
  </si>
  <si>
    <t xml:space="preserve">NL1165.1 Total</t>
  </si>
  <si>
    <t xml:space="preserve">NL1165.2 Total</t>
  </si>
  <si>
    <t xml:space="preserve">NL1273.1 Total</t>
  </si>
  <si>
    <t xml:space="preserve">NL1274.1 Total</t>
  </si>
  <si>
    <t xml:space="preserve">NL1354.1 Total</t>
  </si>
  <si>
    <t xml:space="preserve">NL1667.1 Total</t>
  </si>
  <si>
    <t xml:space="preserve">NL2070.1 Total</t>
  </si>
  <si>
    <t xml:space="preserve">NL3154.1 Total</t>
  </si>
  <si>
    <t xml:space="preserve">NL3156.1 Total</t>
  </si>
  <si>
    <t xml:space="preserve">NL3287.1 Total</t>
  </si>
  <si>
    <t xml:space="preserve">NL3309.1 Total</t>
  </si>
  <si>
    <t xml:space="preserve">NL3318.B Total</t>
  </si>
  <si>
    <t xml:space="preserve">NL3322.1 Total</t>
  </si>
  <si>
    <t xml:space="preserve">NL3415.1 Total</t>
  </si>
  <si>
    <t xml:space="preserve">NL3918.2 Total</t>
  </si>
  <si>
    <t xml:space="preserve">NL3922.1 Total</t>
  </si>
  <si>
    <t xml:space="preserve">NL3959.1 Total</t>
  </si>
  <si>
    <t xml:space="preserve">NL3993.1 Total</t>
  </si>
  <si>
    <t xml:space="preserve">NL4052.1 Total</t>
  </si>
  <si>
    <t xml:space="preserve">NL4077.1 Total</t>
  </si>
  <si>
    <t xml:space="preserve">NL4183.1 Total</t>
  </si>
  <si>
    <t xml:space="preserve">NL4335.1 Total</t>
  </si>
  <si>
    <t xml:space="preserve">NL4747.1 Total</t>
  </si>
  <si>
    <t xml:space="preserve">NL4805.1 Total</t>
  </si>
  <si>
    <t xml:space="preserve">NL5246.1 Total</t>
  </si>
  <si>
    <t xml:space="preserve">NL5517.1 Total</t>
  </si>
  <si>
    <t xml:space="preserve">NL5647.1 Total</t>
  </si>
  <si>
    <t xml:space="preserve">NL5686.1 Total</t>
  </si>
  <si>
    <t xml:space="preserve">NL5700.1 Total</t>
  </si>
  <si>
    <t xml:space="preserve">NL5779.1 Total</t>
  </si>
  <si>
    <t xml:space="preserve">NL5914.1 Total</t>
  </si>
  <si>
    <t xml:space="preserve">NL6243.1 Total</t>
  </si>
  <si>
    <t xml:space="preserve">NL6244.1 Total</t>
  </si>
  <si>
    <t xml:space="preserve">NL6278.1 Total</t>
  </si>
  <si>
    <t xml:space="preserve">NL6960.1 Total</t>
  </si>
  <si>
    <t xml:space="preserve">NL7041.1 Total</t>
  </si>
  <si>
    <t xml:space="preserve">NL7189.2 Total</t>
  </si>
  <si>
    <t xml:space="preserve">NL7265.1 Total</t>
  </si>
  <si>
    <t xml:space="preserve">NL7295.1 Total</t>
  </si>
  <si>
    <t xml:space="preserve">NL7369.1 Total</t>
  </si>
  <si>
    <t xml:space="preserve">NL7414.1 Total</t>
  </si>
  <si>
    <t xml:space="preserve">NL7593.1 Total</t>
  </si>
  <si>
    <t xml:space="preserve">NL7625.1 Total</t>
  </si>
  <si>
    <t xml:space="preserve">NL7638.1 Total</t>
  </si>
  <si>
    <t xml:space="preserve">NL7673.1 Total</t>
  </si>
  <si>
    <t xml:space="preserve">NL7788.1 Total</t>
  </si>
  <si>
    <t xml:space="preserve">NL7791.1 Total</t>
  </si>
  <si>
    <t xml:space="preserve">NL7823.1 Total</t>
  </si>
  <si>
    <t xml:space="preserve">NL8089.1 Total</t>
  </si>
  <si>
    <t xml:space="preserve">NL8491.1 Total</t>
  </si>
  <si>
    <t xml:space="preserve">NL8754.1 Total</t>
  </si>
  <si>
    <t xml:space="preserve">NL9223.1 Total</t>
  </si>
  <si>
    <t xml:space="preserve">NL9818.1 Total</t>
  </si>
  <si>
    <t xml:space="preserve">NM0858.1 Total</t>
  </si>
  <si>
    <t xml:space="preserve">NM0876.1 Total</t>
  </si>
  <si>
    <t xml:space="preserve">NM1082.1 Total</t>
  </si>
  <si>
    <t xml:space="preserve">NM1138.1 Total</t>
  </si>
  <si>
    <t xml:space="preserve">NM1167.1 Total</t>
  </si>
  <si>
    <t xml:space="preserve">NM1673.1 Total</t>
  </si>
  <si>
    <t xml:space="preserve">NM1772.1 Total</t>
  </si>
  <si>
    <t xml:space="preserve">NM2048.1 Total</t>
  </si>
  <si>
    <t xml:space="preserve">NM3019.1 Total</t>
  </si>
  <si>
    <t xml:space="preserve">NM3234.1 Total</t>
  </si>
  <si>
    <t xml:space="preserve">NM3462.1 Total</t>
  </si>
  <si>
    <t xml:space="preserve">NM3795.1 Total</t>
  </si>
  <si>
    <t xml:space="preserve">NM3801.1 Total</t>
  </si>
  <si>
    <t xml:space="preserve">NM3971.1 Total</t>
  </si>
  <si>
    <t xml:space="preserve">NM3985.1 Total</t>
  </si>
  <si>
    <t xml:space="preserve">NM4055.1 Total</t>
  </si>
  <si>
    <t xml:space="preserve">NM4609.1 Total</t>
  </si>
  <si>
    <t xml:space="preserve">NM4659.1 Total</t>
  </si>
  <si>
    <t xml:space="preserve">NM4674.1 Total</t>
  </si>
  <si>
    <t xml:space="preserve">NM4726.1 Total</t>
  </si>
  <si>
    <t xml:space="preserve">NM4842.1 Total</t>
  </si>
  <si>
    <t xml:space="preserve">NM4843.1 Total</t>
  </si>
  <si>
    <t xml:space="preserve">NM4871.1 Total</t>
  </si>
  <si>
    <t xml:space="preserve">NM5047.1 Total</t>
  </si>
  <si>
    <t xml:space="preserve">NM5053.1 Total</t>
  </si>
  <si>
    <t xml:space="preserve">NM5693.1 Total</t>
  </si>
  <si>
    <t xml:space="preserve">NM6440.1 Total</t>
  </si>
  <si>
    <t xml:space="preserve">NM6445.1 Total</t>
  </si>
  <si>
    <t xml:space="preserve">NM6532.1 Total</t>
  </si>
  <si>
    <t xml:space="preserve">NM6724.1 Total</t>
  </si>
  <si>
    <t xml:space="preserve">NM7210.1 Total</t>
  </si>
  <si>
    <t xml:space="preserve">NM7242.1 Total</t>
  </si>
  <si>
    <t xml:space="preserve">NM7334.1 Total</t>
  </si>
  <si>
    <t xml:space="preserve">NM7339.1 Total</t>
  </si>
  <si>
    <t xml:space="preserve">NM7555.1 Total</t>
  </si>
  <si>
    <t xml:space="preserve">NM7616.1 Total</t>
  </si>
  <si>
    <t xml:space="preserve">NM7651.1 Total</t>
  </si>
  <si>
    <t xml:space="preserve">NM7991.1 Total</t>
  </si>
  <si>
    <t xml:space="preserve">NM8423.1 Total</t>
  </si>
  <si>
    <t xml:space="preserve">NM8424.1 Total</t>
  </si>
  <si>
    <t xml:space="preserve">NM8441.1 Total</t>
  </si>
  <si>
    <t xml:space="preserve">NM8523.1 Total</t>
  </si>
  <si>
    <t xml:space="preserve">NM8639.1 Total</t>
  </si>
  <si>
    <t xml:space="preserve">NM8689.1 Total</t>
  </si>
  <si>
    <t xml:space="preserve">NM9307.1 Total</t>
  </si>
  <si>
    <t xml:space="preserve">NM9429.1 Total</t>
  </si>
  <si>
    <t xml:space="preserve">NM9530.1 Total</t>
  </si>
  <si>
    <t xml:space="preserve">NN0146.1 Total</t>
  </si>
  <si>
    <t xml:space="preserve">NN0386.1 Total</t>
  </si>
  <si>
    <t xml:space="preserve">NN0475.1 Total</t>
  </si>
  <si>
    <t xml:space="preserve">NN0499.1 Total</t>
  </si>
  <si>
    <t xml:space="preserve">NN0566.1 Total</t>
  </si>
  <si>
    <t xml:space="preserve">NN0572.1 Total</t>
  </si>
  <si>
    <t xml:space="preserve">NN1072.1 Total</t>
  </si>
  <si>
    <t xml:space="preserve">NN1092.1 Total</t>
  </si>
  <si>
    <t xml:space="preserve">NN1210.1 Total</t>
  </si>
  <si>
    <t xml:space="preserve">NN1373.1 Total</t>
  </si>
  <si>
    <t xml:space="preserve">NN1663.1 Total</t>
  </si>
  <si>
    <t xml:space="preserve">NN1728.1 Total</t>
  </si>
  <si>
    <t xml:space="preserve">NN2212.1 Total</t>
  </si>
  <si>
    <t xml:space="preserve">NN2218.2 Total</t>
  </si>
  <si>
    <t xml:space="preserve">NN2218.3 Total</t>
  </si>
  <si>
    <t xml:space="preserve">NN2338.1 Total</t>
  </si>
  <si>
    <t xml:space="preserve">NN2344.1 Total</t>
  </si>
  <si>
    <t xml:space="preserve">NN2387.1 Total</t>
  </si>
  <si>
    <t xml:space="preserve">NN2417.1 Total</t>
  </si>
  <si>
    <t xml:space="preserve">NN2475.1 Total</t>
  </si>
  <si>
    <t xml:space="preserve">NN2577.1 Total</t>
  </si>
  <si>
    <t xml:space="preserve">NN2612.1 Total</t>
  </si>
  <si>
    <t xml:space="preserve">NN2629.1 Total</t>
  </si>
  <si>
    <t xml:space="preserve">NN2751.2 Total</t>
  </si>
  <si>
    <t xml:space="preserve">NN2878.1 Total</t>
  </si>
  <si>
    <t xml:space="preserve">NN2909.1 Total</t>
  </si>
  <si>
    <t xml:space="preserve">NN2954.1 Total</t>
  </si>
  <si>
    <t xml:space="preserve">NN2962.1 Total</t>
  </si>
  <si>
    <t xml:space="preserve">NN3319.1 Total</t>
  </si>
  <si>
    <t xml:space="preserve">NN3337.1 Total</t>
  </si>
  <si>
    <t xml:space="preserve">NN3390.1 Total</t>
  </si>
  <si>
    <t xml:space="preserve">NN3674.1 Total</t>
  </si>
  <si>
    <t xml:space="preserve">NN3943.1 Total</t>
  </si>
  <si>
    <t xml:space="preserve">NN4016.2 Total</t>
  </si>
  <si>
    <t xml:space="preserve">NN4016.7 Total</t>
  </si>
  <si>
    <t xml:space="preserve">NN4757.1 Total</t>
  </si>
  <si>
    <t xml:space="preserve">NN4760.1 Total</t>
  </si>
  <si>
    <t xml:space="preserve">NN4786.1 Total</t>
  </si>
  <si>
    <t xml:space="preserve">NN4879.1 Total</t>
  </si>
  <si>
    <t xml:space="preserve">NN5173.1 Total</t>
  </si>
  <si>
    <t xml:space="preserve">NN5177.1 Total</t>
  </si>
  <si>
    <t xml:space="preserve">NN5230.1 Total</t>
  </si>
  <si>
    <t xml:space="preserve">NN5517.1 Total</t>
  </si>
  <si>
    <t xml:space="preserve">NN5526.1 Total</t>
  </si>
  <si>
    <t xml:space="preserve">NN5603.1 Total</t>
  </si>
  <si>
    <t xml:space="preserve">NN5697.2 Total</t>
  </si>
  <si>
    <t xml:space="preserve">NN5702.2 Total</t>
  </si>
  <si>
    <t xml:space="preserve">NN5791.1 Total</t>
  </si>
  <si>
    <t xml:space="preserve">NN6751.1 Total</t>
  </si>
  <si>
    <t xml:space="preserve">NN7370.1 Total</t>
  </si>
  <si>
    <t xml:space="preserve">NN8068.1 Total</t>
  </si>
  <si>
    <t xml:space="preserve">NN8983.1 Total</t>
  </si>
  <si>
    <t xml:space="preserve">NN9008.1 Total</t>
  </si>
  <si>
    <t xml:space="preserve">NO0967.1 Total</t>
  </si>
  <si>
    <t xml:space="preserve">NO1356.1 Total</t>
  </si>
  <si>
    <t xml:space="preserve">NO1369.1 Total</t>
  </si>
  <si>
    <t xml:space="preserve">NO2151.1 Total</t>
  </si>
  <si>
    <t xml:space="preserve">NO7826.6 Total</t>
  </si>
  <si>
    <t xml:space="preserve">NO7826.7 Total</t>
  </si>
  <si>
    <t xml:space="preserve">TRANSPORT Total</t>
  </si>
  <si>
    <t xml:space="preserve">N50101.F Total</t>
  </si>
  <si>
    <t xml:space="preserve">NB4325.2 Total</t>
  </si>
  <si>
    <t xml:space="preserve">NI3673.2 Total</t>
  </si>
  <si>
    <t xml:space="preserve">NI5312.1 Total</t>
  </si>
  <si>
    <t xml:space="preserve">NI5357.1 Total</t>
  </si>
  <si>
    <t xml:space="preserve">NI5365.1 Total</t>
  </si>
  <si>
    <t xml:space="preserve">NI5371.1 Total</t>
  </si>
  <si>
    <t xml:space="preserve">NI5445.1 Total</t>
  </si>
  <si>
    <t xml:space="preserve">NI6030.2 Total</t>
  </si>
  <si>
    <t xml:space="preserve">NI7815.2 Total</t>
  </si>
  <si>
    <t xml:space="preserve">NJ2627.2 Total</t>
  </si>
  <si>
    <t xml:space="preserve">NJ6567.1 Total</t>
  </si>
  <si>
    <t xml:space="preserve">NJ6870.1 Total</t>
  </si>
  <si>
    <t xml:space="preserve">NJ8454.2 Total</t>
  </si>
  <si>
    <t xml:space="preserve">NJ8945.1 Total</t>
  </si>
  <si>
    <t xml:space="preserve">NJ8999.1 Total</t>
  </si>
  <si>
    <t xml:space="preserve">NJ9014.1 Total</t>
  </si>
  <si>
    <t xml:space="preserve">NJ9160.1 Total</t>
  </si>
  <si>
    <t xml:space="preserve">NJ9414.4 Total</t>
  </si>
  <si>
    <t xml:space="preserve">NK2384.1 Total</t>
  </si>
  <si>
    <t xml:space="preserve">NK2558.1 Total</t>
  </si>
  <si>
    <t xml:space="preserve">NK2567.1 Total</t>
  </si>
  <si>
    <t xml:space="preserve">NK2630.1 Total</t>
  </si>
  <si>
    <t xml:space="preserve">NK2715.1 Total</t>
  </si>
  <si>
    <t xml:space="preserve">NK2724.1 Total</t>
  </si>
  <si>
    <t xml:space="preserve">NK2754.1 Total</t>
  </si>
  <si>
    <t xml:space="preserve">NK2754.2 Total</t>
  </si>
  <si>
    <t xml:space="preserve">NK2756.1 Total</t>
  </si>
  <si>
    <t xml:space="preserve">NK2756.2 Total</t>
  </si>
  <si>
    <t xml:space="preserve">NK2760.1 Total</t>
  </si>
  <si>
    <t xml:space="preserve">NK5908.4 Total</t>
  </si>
  <si>
    <t xml:space="preserve">NK9080.1 Total</t>
  </si>
  <si>
    <t xml:space="preserve">NL3496.1 Total</t>
  </si>
  <si>
    <t xml:space="preserve">NL3496.2 Total</t>
  </si>
  <si>
    <t xml:space="preserve">NL3496.4 Total</t>
  </si>
  <si>
    <t xml:space="preserve">NL3496.5 Total</t>
  </si>
  <si>
    <t xml:space="preserve">NL3496.6 Total</t>
  </si>
  <si>
    <t xml:space="preserve">NL4916.1 Total</t>
  </si>
  <si>
    <t xml:space="preserve">NL7201.1 Total</t>
  </si>
  <si>
    <t xml:space="preserve">NL9651.6 Total</t>
  </si>
  <si>
    <t xml:space="preserve">NN4016.5 Total</t>
  </si>
  <si>
    <t xml:space="preserve">NN5697.1 Total</t>
  </si>
  <si>
    <t xml:space="preserve">NN5702.1 Total</t>
  </si>
  <si>
    <t xml:space="preserve">Financial Liquidation Variances</t>
  </si>
  <si>
    <t xml:space="preserve">GL Perspective: Economics to Review</t>
  </si>
  <si>
    <t xml:space="preserve">GL Amount</t>
  </si>
  <si>
    <t xml:space="preserve">Vlookup Flash</t>
  </si>
  <si>
    <t xml:space="preserve">book to book deal</t>
  </si>
  <si>
    <t xml:space="preserve">reclass from financial liquidations</t>
  </si>
  <si>
    <t xml:space="preserve">Flash Perspective: Gas Acct to Review</t>
  </si>
  <si>
    <t xml:space="preserve">ABS</t>
  </si>
  <si>
    <t xml:space="preserve">f/avr</t>
  </si>
  <si>
    <t xml:space="preserve">avar</t>
  </si>
  <si>
    <t xml:space="preserve">fvar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</si>
</sst>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#,##0.00"/>
    <numFmt numFmtId="168" formatCode="\$#,##0"/>
    <numFmt numFmtId="169" formatCode="0.00"/>
    <numFmt numFmtId="170" formatCode="_(\$* #,##0.00_);_(\$* \(#,##0.00\);_(\$* \-??_);_(@_)"/>
    <numFmt numFmtId="171" formatCode="0_);[RED]\(0\)"/>
  </numFmts>
  <fonts count="2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color rgb="FF000000"/>
      <name val="MS Sans Serif"/>
      <family val="0"/>
    </font>
    <font>
      <sz val="10"/>
      <name val="Tahoma"/>
      <family val="2"/>
    </font>
    <font>
      <sz val="14"/>
      <color rgb="FF0000FF"/>
      <name val="Tahoma"/>
      <family val="2"/>
    </font>
    <font>
      <b val="true"/>
      <i val="true"/>
      <sz val="10"/>
      <color rgb="FF0000FF"/>
      <name val="Tahoma"/>
      <family val="2"/>
    </font>
    <font>
      <b val="true"/>
      <sz val="8"/>
      <name val="Tahoma"/>
      <family val="2"/>
    </font>
    <font>
      <b val="true"/>
      <sz val="10"/>
      <color rgb="FF3366FF"/>
      <name val="Tahoma"/>
      <family val="2"/>
    </font>
    <font>
      <i val="true"/>
      <sz val="10"/>
      <color rgb="FF0000FF"/>
      <name val="Tahoma"/>
      <family val="2"/>
    </font>
    <font>
      <sz val="8"/>
      <name val="Tahoma"/>
      <family val="2"/>
    </font>
    <font>
      <sz val="14"/>
      <name val="Tahoma"/>
      <family val="2"/>
    </font>
    <font>
      <sz val="16"/>
      <name val="Tahoma"/>
      <family val="2"/>
    </font>
    <font>
      <sz val="8"/>
      <color rgb="FFFF0000"/>
      <name val="Tahoma"/>
      <family val="2"/>
    </font>
    <font>
      <b val="true"/>
      <sz val="8"/>
      <color rgb="FFFF0000"/>
      <name val="Tahoma"/>
      <family val="2"/>
    </font>
    <font>
      <u val="single"/>
      <sz val="8"/>
      <name val="Tahoma"/>
      <family val="2"/>
    </font>
    <font>
      <b val="true"/>
      <u val="single"/>
      <sz val="8"/>
      <color rgb="FFFF0000"/>
      <name val="Tahoma"/>
      <family val="2"/>
    </font>
    <font>
      <b val="true"/>
      <sz val="10"/>
      <name val="Tahoma"/>
      <family val="2"/>
    </font>
    <font>
      <sz val="10"/>
      <color rgb="FF0000FF"/>
      <name val="Tahoma"/>
      <family val="2"/>
    </font>
    <font>
      <b val="true"/>
      <sz val="6"/>
      <name val="Tahoma"/>
      <family val="2"/>
    </font>
    <font>
      <sz val="10"/>
      <name val="Times New Roman"/>
      <family val="1"/>
    </font>
    <font>
      <b val="true"/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imes New Roman"/>
      <family val="0"/>
    </font>
    <font>
      <sz val="10"/>
      <color rgb="FF3366FF"/>
      <name val="Tahoma"/>
      <family val="2"/>
    </font>
    <font>
      <sz val="8"/>
      <color rgb="FF0000FF"/>
      <name val="Tahoma"/>
      <family val="2"/>
    </font>
    <font>
      <b val="true"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00FF"/>
        <bgColor rgb="FFFF00FF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CCCCFF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2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9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8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2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7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2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8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2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71" fontId="0" fillId="3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2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0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E#1" xfId="20"/>
    <cellStyle name="Normal_EGC1" xfId="21"/>
    <cellStyle name="Normal_FT1" xfId="22"/>
    <cellStyle name="Normal_FTCE" xfId="23"/>
    <cellStyle name="Normal_FTCE1" xfId="24"/>
    <cellStyle name="Normal_FTTEX1" xfId="25"/>
    <cellStyle name="Normal_G1 TRANSLATED" xfId="26"/>
    <cellStyle name="Normal_G11" xfId="27"/>
    <cellStyle name="Normal_G31" xfId="28"/>
    <cellStyle name="Normal_GA1" xfId="29"/>
    <cellStyle name="Normal_GG1" xfId="30"/>
    <cellStyle name="Normal_GN1" xfId="31"/>
    <cellStyle name="Normal_IGCE" xfId="32"/>
    <cellStyle name="Normal_IGI1_1" xfId="33"/>
    <cellStyle name="Normal_LV1" xfId="34"/>
    <cellStyle name="Normal_MAYIGI" xfId="35"/>
    <cellStyle name="Normal_OM1" xfId="36"/>
    <cellStyle name="Normal_OMCENT" xfId="37"/>
    <cellStyle name="Normal_OMTX1" xfId="38"/>
    <cellStyle name="Normal_P!1" xfId="39"/>
    <cellStyle name="Normal_p&amp;_wd1_1" xfId="40"/>
    <cellStyle name="Normal_pg_wd1" xfId="41"/>
    <cellStyle name="Normal_sx_wd1" xfId="42"/>
    <cellStyle name="Normal_W81" xfId="43"/>
  </cellStyles>
  <dxfs count="8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00FF"/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3366FF"/>
          <bgColor rgb="FF000000"/>
        </patternFill>
      </fill>
    </dxf>
    <dxf>
      <fill>
        <patternFill patternType="solid">
          <fgColor rgb="FFFFFF99"/>
          <bgColor rgb="FF000000"/>
        </patternFill>
      </fill>
    </dxf>
    <dxf>
      <fill>
        <patternFill patternType="solid">
          <fgColor rgb="FFCCFFCC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10</xdr:row>
          <xdr:rowOff>152280</xdr:rowOff>
        </xdr:from>
        <xdr:to>
          <xdr:col>4</xdr:col>
          <xdr:colOff>100800</xdr:colOff>
          <xdr:row>12</xdr:row>
          <xdr:rowOff>95400</xdr:rowOff>
        </xdr:to>
        <xdr:sp>
          <xdr:nvSpPr>
            <xdr:cNvPr id="1001" name="Button 1" descr="Format Detai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Format Detail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402120</xdr:colOff>
          <xdr:row>15</xdr:row>
          <xdr:rowOff>142920</xdr:rowOff>
        </xdr:from>
        <xdr:to>
          <xdr:col>4</xdr:col>
          <xdr:colOff>110520</xdr:colOff>
          <xdr:row>17</xdr:row>
          <xdr:rowOff>86040</xdr:rowOff>
        </xdr:to>
        <xdr:sp>
          <xdr:nvSpPr>
            <xdr:cNvPr id="1002" name="Button 2" descr="Compute Varian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Compute Variances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20160</xdr:colOff>
          <xdr:row>22</xdr:row>
          <xdr:rowOff>0</xdr:rowOff>
        </xdr:from>
        <xdr:to>
          <xdr:col>4</xdr:col>
          <xdr:colOff>150480</xdr:colOff>
          <xdr:row>23</xdr:row>
          <xdr:rowOff>105120</xdr:rowOff>
        </xdr:to>
        <xdr:sp>
          <xdr:nvSpPr>
            <xdr:cNvPr id="1003" name="Button 3" descr="Group Variance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Group Variance Data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.7"/>
    <col collapsed="false" customWidth="true" hidden="false" outlineLevel="0" max="2" min="2" style="1" width="5.85"/>
    <col collapsed="false" customWidth="false" hidden="false" outlineLevel="0" max="4" min="3" style="1" width="9.14"/>
    <col collapsed="false" customWidth="true" hidden="false" outlineLevel="0" max="5" min="5" style="1" width="3.56"/>
    <col collapsed="false" customWidth="false" hidden="false" outlineLevel="0" max="257" min="6" style="1" width="9.14"/>
  </cols>
  <sheetData>
    <row r="1" customFormat="false" ht="18" hidden="false" customHeight="false" outlineLevel="0" collapsed="false">
      <c r="A1" s="2" t="s">
        <v>0</v>
      </c>
    </row>
    <row r="3" customFormat="false" ht="12.75" hidden="false" customHeight="false" outlineLevel="0" collapsed="false">
      <c r="A3" s="3" t="s">
        <v>1</v>
      </c>
    </row>
    <row r="4" customFormat="false" ht="12.75" hidden="false" customHeight="false" outlineLevel="0" collapsed="false">
      <c r="B4" s="4" t="n">
        <v>1</v>
      </c>
      <c r="C4" s="1" t="s">
        <v>2</v>
      </c>
    </row>
    <row r="5" customFormat="false" ht="12.75" hidden="false" customHeight="false" outlineLevel="0" collapsed="false">
      <c r="A5" s="5"/>
      <c r="B5" s="4"/>
    </row>
    <row r="6" customFormat="false" ht="12.75" hidden="false" customHeight="false" outlineLevel="0" collapsed="false">
      <c r="B6" s="4" t="n">
        <v>2</v>
      </c>
      <c r="C6" s="1" t="s">
        <v>3</v>
      </c>
    </row>
    <row r="7" customFormat="false" ht="13.5" hidden="false" customHeight="true" outlineLevel="0" collapsed="false">
      <c r="B7" s="4"/>
      <c r="C7" s="1" t="s">
        <v>4</v>
      </c>
    </row>
    <row r="8" customFormat="false" ht="12.75" hidden="false" customHeight="false" outlineLevel="0" collapsed="false">
      <c r="B8" s="6"/>
    </row>
    <row r="9" customFormat="false" ht="12.75" hidden="false" customHeight="false" outlineLevel="0" collapsed="false">
      <c r="B9" s="4" t="n">
        <v>3</v>
      </c>
      <c r="C9" s="1" t="s">
        <v>5</v>
      </c>
    </row>
    <row r="10" customFormat="false" ht="12.75" hidden="false" customHeight="false" outlineLevel="0" collapsed="false">
      <c r="B10" s="6"/>
      <c r="C10" s="1" t="s">
        <v>6</v>
      </c>
    </row>
    <row r="11" customFormat="false" ht="12.75" hidden="false" customHeight="false" outlineLevel="0" collapsed="false">
      <c r="B11" s="6"/>
    </row>
    <row r="12" customFormat="false" ht="12.75" hidden="false" customHeight="false" outlineLevel="0" collapsed="false">
      <c r="B12" s="4" t="n">
        <v>4</v>
      </c>
      <c r="F12" s="1" t="s">
        <v>7</v>
      </c>
    </row>
    <row r="13" customFormat="false" ht="12.75" hidden="false" customHeight="false" outlineLevel="0" collapsed="false">
      <c r="B13" s="4"/>
      <c r="F13" s="1" t="s">
        <v>8</v>
      </c>
    </row>
    <row r="14" customFormat="false" ht="12.75" hidden="false" customHeight="false" outlineLevel="0" collapsed="false">
      <c r="B14" s="6"/>
    </row>
    <row r="15" customFormat="false" ht="12.75" hidden="false" customHeight="false" outlineLevel="0" collapsed="false">
      <c r="B15" s="4" t="n">
        <v>5</v>
      </c>
      <c r="C15" s="1" t="s">
        <v>9</v>
      </c>
    </row>
    <row r="16" customFormat="false" ht="12.75" hidden="false" customHeight="false" outlineLevel="0" collapsed="false">
      <c r="B16" s="4"/>
    </row>
    <row r="17" customFormat="false" ht="12.75" hidden="false" customHeight="false" outlineLevel="0" collapsed="false">
      <c r="B17" s="4" t="n">
        <v>6</v>
      </c>
      <c r="F17" s="1" t="s">
        <v>10</v>
      </c>
    </row>
    <row r="18" customFormat="false" ht="12.75" hidden="false" customHeight="false" outlineLevel="0" collapsed="false">
      <c r="B18" s="4"/>
      <c r="F18" s="1" t="s">
        <v>11</v>
      </c>
    </row>
    <row r="19" customFormat="false" ht="12.75" hidden="false" customHeight="false" outlineLevel="0" collapsed="false">
      <c r="B19" s="4"/>
    </row>
    <row r="20" customFormat="false" ht="12.75" hidden="false" customHeight="false" outlineLevel="0" collapsed="false">
      <c r="B20" s="4" t="n">
        <v>7</v>
      </c>
      <c r="C20" s="1" t="s">
        <v>12</v>
      </c>
    </row>
    <row r="21" customFormat="false" ht="12.75" hidden="false" customHeight="false" outlineLevel="0" collapsed="false">
      <c r="B21" s="6"/>
      <c r="C21" s="1" t="s">
        <v>13</v>
      </c>
    </row>
    <row r="22" customFormat="false" ht="12.75" hidden="false" customHeight="false" outlineLevel="0" collapsed="false">
      <c r="B22" s="6"/>
    </row>
    <row r="23" customFormat="false" ht="12.75" hidden="false" customHeight="false" outlineLevel="0" collapsed="false">
      <c r="B23" s="4" t="n">
        <v>8</v>
      </c>
      <c r="F23" s="1" t="s">
        <v>14</v>
      </c>
    </row>
    <row r="24" customFormat="false" ht="12.75" hidden="false" customHeight="false" outlineLevel="0" collapsed="false">
      <c r="B24" s="6"/>
      <c r="F24" s="1" t="s">
        <v>15</v>
      </c>
    </row>
    <row r="26" customFormat="false" ht="12.75" hidden="false" customHeight="false" outlineLevel="0" collapsed="false">
      <c r="B26" s="4" t="n">
        <v>9</v>
      </c>
      <c r="C26" s="1" t="s">
        <v>16</v>
      </c>
    </row>
    <row r="27" customFormat="false" ht="12.75" hidden="false" customHeight="false" outlineLevel="0" collapsed="false">
      <c r="C27" s="7" t="s">
        <v>15</v>
      </c>
    </row>
    <row r="29" customFormat="false" ht="12.75" hidden="false" customHeight="false" outlineLevel="0" collapsed="false">
      <c r="B29" s="6" t="n">
        <v>10</v>
      </c>
      <c r="C29" s="1" t="s">
        <v>17</v>
      </c>
    </row>
    <row r="30" customFormat="false" ht="12.75" hidden="false" customHeight="false" outlineLevel="0" collapsed="false">
      <c r="B30" s="6"/>
    </row>
    <row r="31" customFormat="false" ht="12.75" hidden="false" customHeight="false" outlineLevel="0" collapsed="false">
      <c r="B31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FormatDetailData">
                <anchor moveWithCells="true" sizeWithCells="false">
                  <from>
                    <xdr:col>1</xdr:col>
                    <xdr:colOff>402120</xdr:colOff>
                    <xdr:row>10</xdr:row>
                    <xdr:rowOff>152280</xdr:rowOff>
                  </from>
                  <to>
                    <xdr:col>4</xdr:col>
                    <xdr:colOff>100800</xdr:colOff>
                    <xdr:row>12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3.ComputeVariances">
                <anchor moveWithCells="true" sizeWithCells="false">
                  <from>
                    <xdr:col>1</xdr:col>
                    <xdr:colOff>402120</xdr:colOff>
                    <xdr:row>15</xdr:row>
                    <xdr:rowOff>142920</xdr:rowOff>
                  </from>
                  <to>
                    <xdr:col>4</xdr:col>
                    <xdr:colOff>110520</xdr:colOff>
                    <xdr:row>17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Module3.GroupVarianceData">
                <anchor moveWithCells="true" sizeWithCells="false">
                  <from>
                    <xdr:col>2</xdr:col>
                    <xdr:colOff>20160</xdr:colOff>
                    <xdr:row>22</xdr:row>
                    <xdr:rowOff>0</xdr:rowOff>
                  </from>
                  <to>
                    <xdr:col>4</xdr:col>
                    <xdr:colOff>150480</xdr:colOff>
                    <xdr:row>23</xdr:row>
                    <xdr:rowOff>105120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2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0" activeCellId="0" sqref="G20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42" width="9.14"/>
    <col collapsed="false" customWidth="true" hidden="false" outlineLevel="0" max="2" min="2" style="42" width="12.14"/>
    <col collapsed="false" customWidth="true" hidden="false" outlineLevel="0" max="3" min="3" style="42" width="12.99"/>
    <col collapsed="false" customWidth="true" hidden="false" outlineLevel="0" max="4" min="4" style="42" width="13.41"/>
    <col collapsed="false" customWidth="true" hidden="false" outlineLevel="0" max="5" min="5" style="42" width="13.85"/>
    <col collapsed="false" customWidth="false" hidden="false" outlineLevel="0" max="6" min="6" style="42" width="9.14"/>
    <col collapsed="false" customWidth="true" hidden="false" outlineLevel="0" max="7" min="7" style="42" width="12.56"/>
    <col collapsed="false" customWidth="false" hidden="false" outlineLevel="0" max="257" min="8" style="42" width="9.14"/>
  </cols>
  <sheetData>
    <row r="2" customFormat="false" ht="12.75" hidden="false" customHeight="false" outlineLevel="0" collapsed="false">
      <c r="D2" s="8" t="n">
        <f aca="false">Summary!D21</f>
        <v>7331352.8829</v>
      </c>
      <c r="E2" s="111"/>
    </row>
    <row r="3" customFormat="false" ht="12.75" hidden="false" customHeight="false" outlineLevel="0" collapsed="false">
      <c r="D3" s="112" t="n">
        <f aca="false">SUM(D5:D280)</f>
        <v>7331352.8947</v>
      </c>
      <c r="E3" s="113" t="n">
        <f aca="false">+D2-D3</f>
        <v>-0.0118000004440546</v>
      </c>
    </row>
    <row r="4" customFormat="false" ht="12.75" hidden="false" customHeight="false" outlineLevel="0" collapsed="false">
      <c r="A4" s="114" t="s">
        <v>52</v>
      </c>
      <c r="B4" s="115" t="s">
        <v>53</v>
      </c>
      <c r="C4" s="115" t="s">
        <v>54</v>
      </c>
      <c r="D4" s="115" t="s">
        <v>49</v>
      </c>
      <c r="E4" s="40" t="s">
        <v>2039</v>
      </c>
      <c r="F4" s="40" t="s">
        <v>2040</v>
      </c>
      <c r="G4" s="114" t="s">
        <v>56</v>
      </c>
      <c r="H4" s="114" t="s">
        <v>57</v>
      </c>
      <c r="I4" s="114" t="s">
        <v>58</v>
      </c>
      <c r="J4" s="106"/>
      <c r="K4" s="71"/>
      <c r="L4" s="71"/>
      <c r="M4" s="71"/>
    </row>
    <row r="5" customFormat="false" ht="12.75" hidden="false" customHeight="false" outlineLevel="0" collapsed="false">
      <c r="A5" s="54" t="s">
        <v>275</v>
      </c>
      <c r="B5" s="40" t="n">
        <v>0</v>
      </c>
      <c r="C5" s="40" t="n">
        <v>9843.63</v>
      </c>
      <c r="D5" s="40" t="n">
        <v>9843.63</v>
      </c>
      <c r="E5" s="37" t="n">
        <f aca="false">ABS(D5)</f>
        <v>9843.63</v>
      </c>
      <c r="F5" s="42" t="s">
        <v>2041</v>
      </c>
      <c r="G5" s="71"/>
      <c r="J5" s="71"/>
      <c r="K5" s="71"/>
      <c r="L5" s="71"/>
      <c r="M5" s="71"/>
    </row>
    <row r="6" customFormat="false" ht="12.75" hidden="false" customHeight="false" outlineLevel="0" collapsed="false">
      <c r="A6" s="39" t="s">
        <v>271</v>
      </c>
      <c r="B6" s="40" t="n">
        <v>0</v>
      </c>
      <c r="C6" s="40" t="n">
        <v>6968.65</v>
      </c>
      <c r="D6" s="40" t="n">
        <v>6968.65</v>
      </c>
      <c r="E6" s="37" t="n">
        <f aca="false">ABS(D6)</f>
        <v>6968.65</v>
      </c>
      <c r="F6" s="42" t="s">
        <v>2041</v>
      </c>
      <c r="J6" s="71"/>
      <c r="K6" s="71"/>
      <c r="L6" s="71"/>
      <c r="M6" s="71"/>
    </row>
    <row r="7" customFormat="false" ht="12.75" hidden="false" customHeight="false" outlineLevel="0" collapsed="false">
      <c r="A7" s="39" t="s">
        <v>274</v>
      </c>
      <c r="B7" s="40" t="n">
        <v>0</v>
      </c>
      <c r="C7" s="40" t="n">
        <v>8772</v>
      </c>
      <c r="D7" s="40" t="n">
        <v>8772</v>
      </c>
      <c r="E7" s="37" t="n">
        <f aca="false">ABS(D7)</f>
        <v>8772</v>
      </c>
      <c r="F7" s="42" t="s">
        <v>2041</v>
      </c>
      <c r="H7" s="71"/>
      <c r="J7" s="71"/>
      <c r="K7" s="71"/>
      <c r="L7" s="71"/>
      <c r="M7" s="71"/>
    </row>
    <row r="8" customFormat="false" ht="12.75" hidden="false" customHeight="false" outlineLevel="0" collapsed="false">
      <c r="A8" s="39" t="s">
        <v>218</v>
      </c>
      <c r="B8" s="40" t="n">
        <v>0</v>
      </c>
      <c r="C8" s="40" t="n">
        <v>-103.935</v>
      </c>
      <c r="D8" s="40" t="n">
        <v>-103.935</v>
      </c>
      <c r="E8" s="37" t="n">
        <f aca="false">ABS(D8)</f>
        <v>103.935</v>
      </c>
      <c r="F8" s="42" t="s">
        <v>2041</v>
      </c>
      <c r="J8" s="71"/>
      <c r="K8" s="71"/>
      <c r="L8" s="71"/>
      <c r="M8" s="71"/>
    </row>
    <row r="9" customFormat="false" ht="12.75" hidden="false" customHeight="false" outlineLevel="0" collapsed="false">
      <c r="A9" s="39" t="s">
        <v>281</v>
      </c>
      <c r="B9" s="40" t="n">
        <v>0</v>
      </c>
      <c r="C9" s="40" t="n">
        <v>15750</v>
      </c>
      <c r="D9" s="40" t="n">
        <v>15750</v>
      </c>
      <c r="E9" s="37" t="n">
        <f aca="false">ABS(D9)</f>
        <v>15750</v>
      </c>
      <c r="F9" s="42" t="s">
        <v>2041</v>
      </c>
      <c r="H9" s="71"/>
      <c r="I9" s="71"/>
    </row>
    <row r="10" customFormat="false" ht="12.75" hidden="false" customHeight="false" outlineLevel="0" collapsed="false">
      <c r="A10" s="39" t="s">
        <v>282</v>
      </c>
      <c r="B10" s="40" t="n">
        <v>0</v>
      </c>
      <c r="C10" s="40" t="n">
        <v>-15750</v>
      </c>
      <c r="D10" s="40" t="n">
        <v>-15750</v>
      </c>
      <c r="E10" s="37" t="n">
        <f aca="false">ABS(D10)</f>
        <v>15750</v>
      </c>
      <c r="F10" s="42" t="s">
        <v>2041</v>
      </c>
      <c r="J10" s="71"/>
      <c r="K10" s="71"/>
      <c r="L10" s="71"/>
      <c r="M10" s="71"/>
    </row>
    <row r="11" customFormat="false" ht="12.75" hidden="false" customHeight="false" outlineLevel="0" collapsed="false">
      <c r="A11" s="39" t="s">
        <v>276</v>
      </c>
      <c r="B11" s="40" t="n">
        <v>0</v>
      </c>
      <c r="C11" s="40" t="n">
        <v>10794</v>
      </c>
      <c r="D11" s="40" t="n">
        <v>10794</v>
      </c>
      <c r="E11" s="37" t="n">
        <f aca="false">ABS(D11)</f>
        <v>10794</v>
      </c>
      <c r="F11" s="42" t="s">
        <v>2041</v>
      </c>
      <c r="J11" s="71"/>
      <c r="K11" s="71"/>
      <c r="L11" s="71"/>
      <c r="M11" s="71"/>
    </row>
    <row r="12" customFormat="false" ht="12.75" hidden="false" customHeight="false" outlineLevel="0" collapsed="false">
      <c r="A12" s="39" t="s">
        <v>335</v>
      </c>
      <c r="B12" s="40" t="n">
        <v>0</v>
      </c>
      <c r="C12" s="40" t="n">
        <v>443793</v>
      </c>
      <c r="D12" s="40" t="n">
        <v>443793</v>
      </c>
      <c r="E12" s="37" t="n">
        <f aca="false">ABS(D12)</f>
        <v>443793</v>
      </c>
      <c r="F12" s="42" t="s">
        <v>2041</v>
      </c>
      <c r="J12" s="71"/>
      <c r="K12" s="71"/>
      <c r="L12" s="71"/>
      <c r="M12" s="71"/>
    </row>
    <row r="13" customFormat="false" ht="12.75" hidden="false" customHeight="false" outlineLevel="0" collapsed="false">
      <c r="A13" s="39" t="s">
        <v>314</v>
      </c>
      <c r="B13" s="40" t="n">
        <v>0</v>
      </c>
      <c r="C13" s="40" t="n">
        <v>-90859.41</v>
      </c>
      <c r="D13" s="40" t="n">
        <v>-90859.41</v>
      </c>
      <c r="E13" s="37" t="n">
        <f aca="false">ABS(D13)</f>
        <v>90859.41</v>
      </c>
      <c r="F13" s="42" t="s">
        <v>2041</v>
      </c>
      <c r="J13" s="71"/>
      <c r="K13" s="71"/>
      <c r="L13" s="71"/>
      <c r="M13" s="71"/>
    </row>
    <row r="14" customFormat="false" ht="12.75" hidden="false" customHeight="false" outlineLevel="0" collapsed="false">
      <c r="A14" s="39" t="s">
        <v>287</v>
      </c>
      <c r="B14" s="40" t="n">
        <v>0</v>
      </c>
      <c r="C14" s="40" t="n">
        <v>-17500</v>
      </c>
      <c r="D14" s="40" t="n">
        <v>-17500</v>
      </c>
      <c r="E14" s="37" t="n">
        <f aca="false">ABS(D14)</f>
        <v>17500</v>
      </c>
      <c r="F14" s="42" t="s">
        <v>2041</v>
      </c>
      <c r="G14" s="71"/>
      <c r="J14" s="71"/>
      <c r="K14" s="71"/>
      <c r="L14" s="71"/>
      <c r="M14" s="71"/>
    </row>
    <row r="15" customFormat="false" ht="12.75" hidden="false" customHeight="false" outlineLevel="0" collapsed="false">
      <c r="A15" s="39" t="s">
        <v>318</v>
      </c>
      <c r="B15" s="40" t="n">
        <v>0</v>
      </c>
      <c r="C15" s="40" t="n">
        <v>100082.93</v>
      </c>
      <c r="D15" s="40" t="n">
        <v>100082.93</v>
      </c>
      <c r="E15" s="37" t="n">
        <f aca="false">ABS(D15)</f>
        <v>100082.93</v>
      </c>
      <c r="F15" s="42" t="s">
        <v>2041</v>
      </c>
      <c r="J15" s="71"/>
      <c r="K15" s="71"/>
      <c r="L15" s="71"/>
      <c r="M15" s="71"/>
    </row>
    <row r="16" customFormat="false" ht="12.75" hidden="false" customHeight="false" outlineLevel="0" collapsed="false">
      <c r="A16" s="39" t="s">
        <v>306</v>
      </c>
      <c r="B16" s="40" t="n">
        <v>0</v>
      </c>
      <c r="C16" s="40" t="n">
        <v>-45225</v>
      </c>
      <c r="D16" s="40" t="n">
        <v>-45225</v>
      </c>
      <c r="E16" s="37" t="n">
        <f aca="false">ABS(D16)</f>
        <v>45225</v>
      </c>
      <c r="F16" s="42" t="s">
        <v>2041</v>
      </c>
      <c r="G16" s="71"/>
      <c r="J16" s="71"/>
      <c r="K16" s="71"/>
      <c r="L16" s="71"/>
      <c r="M16" s="71"/>
    </row>
    <row r="17" customFormat="false" ht="12.75" hidden="false" customHeight="false" outlineLevel="0" collapsed="false">
      <c r="A17" s="55" t="s">
        <v>325</v>
      </c>
      <c r="B17" s="40" t="n">
        <v>0</v>
      </c>
      <c r="C17" s="40" t="n">
        <v>232500</v>
      </c>
      <c r="D17" s="40" t="n">
        <v>232500</v>
      </c>
      <c r="E17" s="37" t="n">
        <f aca="false">ABS(D17)</f>
        <v>232500</v>
      </c>
      <c r="F17" s="42" t="s">
        <v>2041</v>
      </c>
    </row>
    <row r="18" customFormat="false" ht="12.75" hidden="false" customHeight="false" outlineLevel="0" collapsed="false">
      <c r="A18" s="39" t="s">
        <v>351</v>
      </c>
      <c r="B18" s="40" t="n">
        <v>0</v>
      </c>
      <c r="C18" s="40" t="n">
        <v>-2025711.3357</v>
      </c>
      <c r="D18" s="40" t="n">
        <v>-2025711.3357</v>
      </c>
      <c r="E18" s="37" t="n">
        <f aca="false">ABS(D18)</f>
        <v>2025711.3357</v>
      </c>
      <c r="F18" s="42" t="s">
        <v>2041</v>
      </c>
      <c r="H18" s="71"/>
      <c r="I18" s="71"/>
      <c r="J18" s="71"/>
      <c r="K18" s="71"/>
      <c r="L18" s="71"/>
      <c r="M18" s="71"/>
    </row>
    <row r="19" customFormat="false" ht="12.75" hidden="false" customHeight="false" outlineLevel="0" collapsed="false">
      <c r="A19" s="39" t="s">
        <v>352</v>
      </c>
      <c r="B19" s="40" t="n">
        <v>0</v>
      </c>
      <c r="C19" s="40" t="n">
        <v>2025711.3357</v>
      </c>
      <c r="D19" s="40" t="n">
        <v>2025711.3357</v>
      </c>
      <c r="E19" s="37" t="n">
        <f aca="false">ABS(D19)</f>
        <v>2025711.3357</v>
      </c>
      <c r="F19" s="42" t="s">
        <v>2041</v>
      </c>
    </row>
    <row r="20" customFormat="false" ht="12.75" hidden="false" customHeight="false" outlineLevel="0" collapsed="false">
      <c r="A20" s="39" t="s">
        <v>341</v>
      </c>
      <c r="B20" s="40" t="n">
        <v>0</v>
      </c>
      <c r="C20" s="40" t="n">
        <v>547748.428</v>
      </c>
      <c r="D20" s="40" t="n">
        <v>547748.428</v>
      </c>
      <c r="E20" s="37" t="n">
        <f aca="false">ABS(D20)</f>
        <v>547748.428</v>
      </c>
      <c r="F20" s="42" t="s">
        <v>2041</v>
      </c>
      <c r="H20" s="71"/>
      <c r="I20" s="71"/>
    </row>
    <row r="21" customFormat="false" ht="12.75" hidden="false" customHeight="false" outlineLevel="0" collapsed="false">
      <c r="A21" s="39" t="s">
        <v>316</v>
      </c>
      <c r="B21" s="40" t="n">
        <v>-96938</v>
      </c>
      <c r="C21" s="71" t="n">
        <v>0</v>
      </c>
      <c r="D21" s="41" t="n">
        <f aca="false">+B21+C21</f>
        <v>-96938</v>
      </c>
      <c r="E21" s="37" t="n">
        <f aca="false">ABS(D21)</f>
        <v>96938</v>
      </c>
      <c r="F21" s="42" t="s">
        <v>2042</v>
      </c>
      <c r="J21" s="71"/>
      <c r="K21" s="71"/>
      <c r="L21" s="71"/>
      <c r="M21" s="71"/>
    </row>
    <row r="22" customFormat="false" ht="12.75" hidden="false" customHeight="false" outlineLevel="0" collapsed="false">
      <c r="A22" s="39" t="s">
        <v>340</v>
      </c>
      <c r="B22" s="40" t="n">
        <v>-269025</v>
      </c>
      <c r="C22" s="71" t="n">
        <v>-269025</v>
      </c>
      <c r="D22" s="41" t="n">
        <f aca="false">+B22+C22</f>
        <v>-538050</v>
      </c>
      <c r="E22" s="37" t="n">
        <f aca="false">ABS(D22)</f>
        <v>538050</v>
      </c>
      <c r="F22" s="42" t="s">
        <v>2042</v>
      </c>
      <c r="J22" s="71"/>
      <c r="K22" s="71"/>
      <c r="L22" s="71"/>
      <c r="M22" s="71"/>
    </row>
    <row r="23" customFormat="false" ht="12.75" hidden="false" customHeight="false" outlineLevel="0" collapsed="false">
      <c r="A23" s="39" t="s">
        <v>248</v>
      </c>
      <c r="B23" s="40" t="n">
        <v>0</v>
      </c>
      <c r="C23" s="40" t="n">
        <v>-1251</v>
      </c>
      <c r="D23" s="40" t="n">
        <v>-1251</v>
      </c>
      <c r="E23" s="37" t="n">
        <f aca="false">ABS(D23)</f>
        <v>1251</v>
      </c>
      <c r="F23" s="42" t="s">
        <v>2041</v>
      </c>
      <c r="H23" s="71"/>
      <c r="I23" s="71"/>
      <c r="J23" s="71"/>
      <c r="K23" s="71"/>
      <c r="L23" s="71"/>
      <c r="M23" s="71"/>
    </row>
    <row r="24" customFormat="false" ht="12.75" hidden="false" customHeight="false" outlineLevel="0" collapsed="false">
      <c r="A24" s="39" t="s">
        <v>250</v>
      </c>
      <c r="B24" s="40" t="n">
        <v>0</v>
      </c>
      <c r="C24" s="40" t="n">
        <v>1251</v>
      </c>
      <c r="D24" s="40" t="n">
        <v>1251</v>
      </c>
      <c r="E24" s="37" t="n">
        <f aca="false">ABS(D24)</f>
        <v>1251</v>
      </c>
      <c r="F24" s="42" t="s">
        <v>2041</v>
      </c>
      <c r="H24" s="71"/>
      <c r="I24" s="71"/>
      <c r="J24" s="71"/>
      <c r="K24" s="71"/>
      <c r="L24" s="71"/>
      <c r="M24" s="71"/>
    </row>
    <row r="25" customFormat="false" ht="12.75" hidden="false" customHeight="false" outlineLevel="0" collapsed="false">
      <c r="A25" s="39" t="s">
        <v>299</v>
      </c>
      <c r="B25" s="40" t="n">
        <v>0</v>
      </c>
      <c r="C25" s="40" t="n">
        <v>-33940.02</v>
      </c>
      <c r="D25" s="40" t="n">
        <v>-33940.02</v>
      </c>
      <c r="E25" s="37" t="n">
        <f aca="false">ABS(D25)</f>
        <v>33940.02</v>
      </c>
      <c r="F25" s="42" t="s">
        <v>2041</v>
      </c>
      <c r="H25" s="71"/>
      <c r="I25" s="71"/>
      <c r="J25" s="71"/>
      <c r="K25" s="71"/>
      <c r="L25" s="71"/>
      <c r="M25" s="71"/>
    </row>
    <row r="26" customFormat="false" ht="12.75" hidden="false" customHeight="false" outlineLevel="0" collapsed="false">
      <c r="A26" s="39" t="s">
        <v>300</v>
      </c>
      <c r="B26" s="40" t="n">
        <v>0</v>
      </c>
      <c r="C26" s="40" t="n">
        <v>33940.02</v>
      </c>
      <c r="D26" s="40" t="n">
        <v>33940.02</v>
      </c>
      <c r="E26" s="37" t="n">
        <f aca="false">ABS(D26)</f>
        <v>33940.02</v>
      </c>
      <c r="F26" s="42" t="s">
        <v>2041</v>
      </c>
    </row>
    <row r="27" customFormat="false" ht="12.75" hidden="false" customHeight="false" outlineLevel="0" collapsed="false">
      <c r="A27" s="39" t="s">
        <v>344</v>
      </c>
      <c r="B27" s="40" t="n">
        <v>0</v>
      </c>
      <c r="C27" s="40" t="n">
        <v>768761</v>
      </c>
      <c r="D27" s="40" t="n">
        <v>768761</v>
      </c>
      <c r="E27" s="37" t="n">
        <f aca="false">ABS(D27)</f>
        <v>768761</v>
      </c>
      <c r="F27" s="42" t="s">
        <v>2041</v>
      </c>
      <c r="J27" s="71"/>
      <c r="K27" s="71"/>
      <c r="L27" s="71"/>
      <c r="M27" s="71"/>
    </row>
    <row r="28" customFormat="false" ht="12.75" hidden="false" customHeight="false" outlineLevel="0" collapsed="false">
      <c r="A28" s="55" t="s">
        <v>332</v>
      </c>
      <c r="B28" s="40" t="n">
        <v>0</v>
      </c>
      <c r="C28" s="40" t="n">
        <v>-355473</v>
      </c>
      <c r="D28" s="40" t="n">
        <v>-355473</v>
      </c>
      <c r="E28" s="37" t="n">
        <f aca="false">ABS(D28)</f>
        <v>355473</v>
      </c>
      <c r="F28" s="42" t="s">
        <v>2041</v>
      </c>
      <c r="J28" s="71"/>
      <c r="K28" s="71"/>
      <c r="L28" s="71"/>
      <c r="M28" s="71"/>
    </row>
    <row r="29" customFormat="false" ht="12.75" hidden="false" customHeight="false" outlineLevel="0" collapsed="false">
      <c r="A29" s="55" t="s">
        <v>320</v>
      </c>
      <c r="B29" s="40" t="n">
        <v>0</v>
      </c>
      <c r="C29" s="40" t="n">
        <v>-111442.5</v>
      </c>
      <c r="D29" s="40" t="n">
        <v>-111442.5</v>
      </c>
      <c r="E29" s="37" t="n">
        <f aca="false">ABS(D29)</f>
        <v>111442.5</v>
      </c>
      <c r="F29" s="42" t="s">
        <v>2041</v>
      </c>
      <c r="I29" s="71"/>
      <c r="J29" s="71"/>
      <c r="K29" s="71"/>
      <c r="L29" s="71"/>
      <c r="M29" s="71"/>
    </row>
    <row r="30" customFormat="false" ht="12.75" hidden="false" customHeight="false" outlineLevel="0" collapsed="false">
      <c r="A30" s="39" t="s">
        <v>330</v>
      </c>
      <c r="B30" s="40" t="n">
        <v>0</v>
      </c>
      <c r="C30" s="40" t="n">
        <v>-306810</v>
      </c>
      <c r="D30" s="40" t="n">
        <v>-306810</v>
      </c>
      <c r="E30" s="37" t="n">
        <f aca="false">ABS(D30)</f>
        <v>306810</v>
      </c>
      <c r="F30" s="42" t="s">
        <v>2041</v>
      </c>
    </row>
    <row r="31" customFormat="false" ht="12.75" hidden="false" customHeight="false" outlineLevel="0" collapsed="false">
      <c r="A31" s="39" t="s">
        <v>331</v>
      </c>
      <c r="B31" s="40" t="n">
        <v>0</v>
      </c>
      <c r="C31" s="40" t="n">
        <v>306810</v>
      </c>
      <c r="D31" s="40" t="n">
        <v>306810</v>
      </c>
      <c r="E31" s="37" t="n">
        <f aca="false">ABS(D31)</f>
        <v>306810</v>
      </c>
      <c r="F31" s="42" t="s">
        <v>2041</v>
      </c>
      <c r="I31" s="71"/>
    </row>
    <row r="32" customFormat="false" ht="12.75" hidden="false" customHeight="false" outlineLevel="0" collapsed="false">
      <c r="A32" s="39" t="s">
        <v>247</v>
      </c>
      <c r="B32" s="40" t="n">
        <v>0</v>
      </c>
      <c r="C32" s="40" t="n">
        <v>1200.03</v>
      </c>
      <c r="D32" s="40" t="n">
        <v>1200.03</v>
      </c>
      <c r="E32" s="37" t="n">
        <f aca="false">ABS(D32)</f>
        <v>1200.03</v>
      </c>
      <c r="F32" s="42" t="s">
        <v>2041</v>
      </c>
      <c r="J32" s="71"/>
      <c r="K32" s="71"/>
      <c r="L32" s="71"/>
      <c r="M32" s="71"/>
    </row>
    <row r="33" customFormat="false" ht="12.75" hidden="false" customHeight="false" outlineLevel="0" collapsed="false">
      <c r="A33" s="39" t="s">
        <v>238</v>
      </c>
      <c r="B33" s="40" t="n">
        <v>0</v>
      </c>
      <c r="C33" s="40" t="n">
        <v>-600.015</v>
      </c>
      <c r="D33" s="40" t="n">
        <v>-600.015</v>
      </c>
      <c r="E33" s="37" t="n">
        <f aca="false">ABS(D33)</f>
        <v>600.015</v>
      </c>
      <c r="F33" s="42" t="s">
        <v>2041</v>
      </c>
      <c r="J33" s="71"/>
      <c r="K33" s="71"/>
      <c r="L33" s="71"/>
      <c r="M33" s="71"/>
    </row>
    <row r="34" customFormat="false" ht="12.75" hidden="false" customHeight="false" outlineLevel="0" collapsed="false">
      <c r="A34" s="39" t="s">
        <v>246</v>
      </c>
      <c r="B34" s="40" t="n">
        <v>0</v>
      </c>
      <c r="C34" s="40" t="n">
        <v>1199.985</v>
      </c>
      <c r="D34" s="40" t="n">
        <v>1199.985</v>
      </c>
      <c r="E34" s="37" t="n">
        <f aca="false">ABS(D34)</f>
        <v>1199.985</v>
      </c>
      <c r="F34" s="42" t="s">
        <v>2041</v>
      </c>
      <c r="J34" s="71"/>
      <c r="K34" s="71"/>
      <c r="L34" s="71"/>
      <c r="M34" s="71"/>
    </row>
    <row r="35" customFormat="false" ht="12.75" hidden="false" customHeight="false" outlineLevel="0" collapsed="false">
      <c r="A35" s="39" t="s">
        <v>239</v>
      </c>
      <c r="B35" s="40" t="n">
        <v>0</v>
      </c>
      <c r="C35" s="40" t="n">
        <v>-600.015</v>
      </c>
      <c r="D35" s="40" t="n">
        <v>-600.015</v>
      </c>
      <c r="E35" s="37" t="n">
        <f aca="false">ABS(D35)</f>
        <v>600.015</v>
      </c>
      <c r="F35" s="42" t="s">
        <v>2041</v>
      </c>
      <c r="J35" s="71"/>
      <c r="K35" s="71"/>
      <c r="L35" s="71"/>
      <c r="M35" s="71"/>
    </row>
    <row r="36" customFormat="false" ht="12.75" hidden="false" customHeight="false" outlineLevel="0" collapsed="false">
      <c r="A36" s="39" t="s">
        <v>240</v>
      </c>
      <c r="B36" s="40" t="n">
        <v>0</v>
      </c>
      <c r="C36" s="40" t="n">
        <v>-600.015</v>
      </c>
      <c r="D36" s="40" t="n">
        <v>-600.015</v>
      </c>
      <c r="E36" s="37" t="n">
        <f aca="false">ABS(D36)</f>
        <v>600.015</v>
      </c>
      <c r="F36" s="42" t="s">
        <v>2041</v>
      </c>
      <c r="H36" s="71"/>
      <c r="I36" s="71"/>
      <c r="J36" s="71"/>
      <c r="K36" s="71"/>
      <c r="L36" s="71"/>
      <c r="M36" s="71"/>
    </row>
    <row r="37" customFormat="false" ht="12.75" hidden="false" customHeight="false" outlineLevel="0" collapsed="false">
      <c r="A37" s="39" t="s">
        <v>354</v>
      </c>
      <c r="B37" s="40" t="n">
        <v>0</v>
      </c>
      <c r="C37" s="40" t="n">
        <v>-3413130.3653</v>
      </c>
      <c r="D37" s="40" t="n">
        <v>-3413130.3653</v>
      </c>
      <c r="E37" s="37" t="n">
        <f aca="false">ABS(D37)</f>
        <v>3413130.3653</v>
      </c>
      <c r="F37" s="42" t="s">
        <v>2041</v>
      </c>
      <c r="J37" s="71"/>
      <c r="K37" s="71"/>
      <c r="L37" s="71"/>
      <c r="M37" s="71"/>
    </row>
    <row r="38" customFormat="false" ht="12.75" hidden="false" customHeight="false" outlineLevel="0" collapsed="false">
      <c r="A38" s="39" t="s">
        <v>342</v>
      </c>
      <c r="B38" s="40" t="n">
        <v>0</v>
      </c>
      <c r="C38" s="40" t="n">
        <v>646713.9259</v>
      </c>
      <c r="D38" s="40" t="n">
        <v>646713.9259</v>
      </c>
      <c r="E38" s="37" t="n">
        <f aca="false">ABS(D38)</f>
        <v>646713.9259</v>
      </c>
      <c r="F38" s="42" t="s">
        <v>2041</v>
      </c>
      <c r="J38" s="71"/>
      <c r="K38" s="71"/>
      <c r="L38" s="71"/>
      <c r="M38" s="71"/>
    </row>
    <row r="39" customFormat="false" ht="12.75" hidden="false" customHeight="false" outlineLevel="0" collapsed="false">
      <c r="A39" s="39" t="s">
        <v>343</v>
      </c>
      <c r="B39" s="40" t="n">
        <v>0</v>
      </c>
      <c r="C39" s="40" t="n">
        <v>-646713.9259</v>
      </c>
      <c r="D39" s="40" t="n">
        <v>-646713.9259</v>
      </c>
      <c r="E39" s="37" t="n">
        <f aca="false">ABS(D39)</f>
        <v>646713.9259</v>
      </c>
      <c r="F39" s="42" t="s">
        <v>2041</v>
      </c>
      <c r="J39" s="71"/>
      <c r="K39" s="71"/>
      <c r="L39" s="71"/>
      <c r="M39" s="71"/>
    </row>
    <row r="40" customFormat="false" ht="12.75" hidden="false" customHeight="false" outlineLevel="0" collapsed="false">
      <c r="A40" s="39" t="s">
        <v>355</v>
      </c>
      <c r="B40" s="40" t="n">
        <v>0</v>
      </c>
      <c r="C40" s="40" t="n">
        <v>3584466.0516</v>
      </c>
      <c r="D40" s="40" t="n">
        <v>3584466.0516</v>
      </c>
      <c r="E40" s="37" t="n">
        <f aca="false">ABS(D40)</f>
        <v>3584466.0516</v>
      </c>
      <c r="F40" s="42" t="s">
        <v>2041</v>
      </c>
      <c r="J40" s="71"/>
      <c r="K40" s="71"/>
      <c r="L40" s="71"/>
      <c r="M40" s="71"/>
    </row>
    <row r="41" customFormat="false" ht="12.75" hidden="false" customHeight="false" outlineLevel="0" collapsed="false">
      <c r="A41" s="39" t="s">
        <v>257</v>
      </c>
      <c r="B41" s="40" t="n">
        <v>0</v>
      </c>
      <c r="C41" s="40" t="n">
        <v>2700.03</v>
      </c>
      <c r="D41" s="40" t="n">
        <v>2700.03</v>
      </c>
      <c r="E41" s="37" t="n">
        <f aca="false">ABS(D41)</f>
        <v>2700.03</v>
      </c>
      <c r="F41" s="42" t="s">
        <v>2041</v>
      </c>
      <c r="J41" s="71"/>
      <c r="K41" s="71"/>
      <c r="L41" s="71"/>
      <c r="M41" s="71"/>
    </row>
    <row r="42" customFormat="false" ht="12.75" hidden="false" customHeight="false" outlineLevel="0" collapsed="false">
      <c r="A42" s="39" t="s">
        <v>258</v>
      </c>
      <c r="B42" s="40" t="n">
        <v>0</v>
      </c>
      <c r="C42" s="40" t="n">
        <v>2700.03</v>
      </c>
      <c r="D42" s="40" t="n">
        <v>2700.03</v>
      </c>
      <c r="E42" s="37" t="n">
        <f aca="false">ABS(D42)</f>
        <v>2700.03</v>
      </c>
      <c r="F42" s="42" t="s">
        <v>2041</v>
      </c>
      <c r="H42" s="71"/>
      <c r="I42" s="71"/>
      <c r="J42" s="71"/>
      <c r="K42" s="71"/>
      <c r="L42" s="71"/>
      <c r="M42" s="71"/>
    </row>
    <row r="43" customFormat="false" ht="18.75" hidden="false" customHeight="true" outlineLevel="0" collapsed="false">
      <c r="A43" s="107" t="s">
        <v>353</v>
      </c>
      <c r="B43" s="40" t="n">
        <v>1186000</v>
      </c>
      <c r="C43" s="71" t="n">
        <v>1186000</v>
      </c>
      <c r="D43" s="41" t="n">
        <f aca="false">+B43+C43</f>
        <v>2372000</v>
      </c>
      <c r="E43" s="37" t="n">
        <f aca="false">ABS(D43)</f>
        <v>2372000</v>
      </c>
      <c r="F43" s="42" t="s">
        <v>2042</v>
      </c>
    </row>
    <row r="44" customFormat="false" ht="12.75" hidden="false" customHeight="false" outlineLevel="0" collapsed="false">
      <c r="A44" s="39" t="s">
        <v>144</v>
      </c>
      <c r="B44" s="40" t="n">
        <v>42200</v>
      </c>
      <c r="C44" s="71" t="n">
        <v>-42195</v>
      </c>
      <c r="D44" s="41" t="n">
        <f aca="false">+B44+C44</f>
        <v>5</v>
      </c>
      <c r="E44" s="37" t="n">
        <f aca="false">ABS(D44)</f>
        <v>5</v>
      </c>
      <c r="F44" s="42" t="s">
        <v>2042</v>
      </c>
      <c r="G44" s="71"/>
    </row>
    <row r="45" customFormat="false" ht="12.75" hidden="false" customHeight="false" outlineLevel="0" collapsed="false">
      <c r="A45" s="39" t="s">
        <v>145</v>
      </c>
      <c r="B45" s="40" t="n">
        <v>-42200</v>
      </c>
      <c r="C45" s="71" t="n">
        <v>42195</v>
      </c>
      <c r="D45" s="41" t="n">
        <f aca="false">+B45+C45</f>
        <v>-5</v>
      </c>
      <c r="E45" s="37" t="n">
        <f aca="false">ABS(D45)</f>
        <v>5</v>
      </c>
      <c r="F45" s="42" t="s">
        <v>2042</v>
      </c>
      <c r="H45" s="71"/>
      <c r="I45" s="71"/>
      <c r="J45" s="71"/>
      <c r="K45" s="71"/>
      <c r="L45" s="71"/>
      <c r="M45" s="71"/>
    </row>
    <row r="46" customFormat="false" ht="12.75" hidden="false" customHeight="false" outlineLevel="0" collapsed="false">
      <c r="A46" s="39" t="s">
        <v>230</v>
      </c>
      <c r="B46" s="40" t="n">
        <v>0</v>
      </c>
      <c r="C46" s="40" t="n">
        <v>299.97</v>
      </c>
      <c r="D46" s="40" t="n">
        <v>299.97</v>
      </c>
      <c r="E46" s="37" t="n">
        <f aca="false">ABS(D46)</f>
        <v>299.97</v>
      </c>
      <c r="F46" s="42" t="s">
        <v>2041</v>
      </c>
    </row>
    <row r="47" customFormat="false" ht="12.75" hidden="false" customHeight="false" outlineLevel="0" collapsed="false">
      <c r="A47" s="39" t="s">
        <v>264</v>
      </c>
      <c r="B47" s="40" t="n">
        <v>0</v>
      </c>
      <c r="C47" s="40" t="n">
        <v>-4200</v>
      </c>
      <c r="D47" s="40" t="n">
        <v>-4200</v>
      </c>
      <c r="E47" s="37" t="n">
        <f aca="false">ABS(D47)</f>
        <v>4200</v>
      </c>
      <c r="F47" s="42" t="s">
        <v>2041</v>
      </c>
      <c r="J47" s="71"/>
      <c r="K47" s="71"/>
      <c r="L47" s="71"/>
      <c r="M47" s="71"/>
    </row>
    <row r="48" customFormat="false" ht="12.75" hidden="false" customHeight="false" outlineLevel="0" collapsed="false">
      <c r="A48" s="39" t="s">
        <v>265</v>
      </c>
      <c r="B48" s="40" t="n">
        <v>0</v>
      </c>
      <c r="C48" s="40" t="n">
        <v>4200</v>
      </c>
      <c r="D48" s="40" t="n">
        <v>4200</v>
      </c>
      <c r="E48" s="37" t="n">
        <f aca="false">ABS(D48)</f>
        <v>4200</v>
      </c>
      <c r="F48" s="42" t="s">
        <v>2041</v>
      </c>
      <c r="J48" s="71"/>
      <c r="K48" s="71"/>
      <c r="L48" s="71"/>
      <c r="M48" s="71"/>
    </row>
    <row r="49" customFormat="false" ht="12.75" hidden="false" customHeight="false" outlineLevel="0" collapsed="false">
      <c r="A49" s="39" t="s">
        <v>245</v>
      </c>
      <c r="B49" s="40" t="n">
        <v>0</v>
      </c>
      <c r="C49" s="40" t="n">
        <v>899.91</v>
      </c>
      <c r="D49" s="40" t="n">
        <v>899.91</v>
      </c>
      <c r="E49" s="37" t="n">
        <f aca="false">ABS(D49)</f>
        <v>899.91</v>
      </c>
      <c r="F49" s="42" t="s">
        <v>2041</v>
      </c>
      <c r="J49" s="71"/>
      <c r="K49" s="71"/>
      <c r="L49" s="71"/>
      <c r="M49" s="71"/>
    </row>
    <row r="50" customFormat="false" ht="12.75" hidden="false" customHeight="false" outlineLevel="0" collapsed="false">
      <c r="A50" s="39" t="s">
        <v>348</v>
      </c>
      <c r="B50" s="40" t="n">
        <v>-537750</v>
      </c>
      <c r="C50" s="71" t="n">
        <v>-537750</v>
      </c>
      <c r="D50" s="41" t="n">
        <f aca="false">+B50+C50</f>
        <v>-1075500</v>
      </c>
      <c r="E50" s="37" t="n">
        <f aca="false">ABS(D50)</f>
        <v>1075500</v>
      </c>
      <c r="F50" s="42" t="s">
        <v>2042</v>
      </c>
      <c r="J50" s="71"/>
      <c r="K50" s="71"/>
      <c r="L50" s="71"/>
      <c r="M50" s="71"/>
    </row>
    <row r="51" customFormat="false" ht="12.75" hidden="false" customHeight="false" outlineLevel="0" collapsed="false">
      <c r="A51" s="39" t="s">
        <v>290</v>
      </c>
      <c r="B51" s="40" t="n">
        <v>0</v>
      </c>
      <c r="C51" s="40" t="n">
        <v>-19800</v>
      </c>
      <c r="D51" s="40" t="n">
        <v>-19800</v>
      </c>
      <c r="E51" s="37" t="n">
        <f aca="false">ABS(D51)</f>
        <v>19800</v>
      </c>
      <c r="F51" s="42" t="s">
        <v>2041</v>
      </c>
      <c r="G51" s="71"/>
      <c r="J51" s="71"/>
      <c r="K51" s="71"/>
      <c r="L51" s="71"/>
      <c r="M51" s="71"/>
    </row>
    <row r="52" customFormat="false" ht="12.75" hidden="false" customHeight="false" outlineLevel="0" collapsed="false">
      <c r="A52" s="39" t="s">
        <v>291</v>
      </c>
      <c r="B52" s="40" t="n">
        <v>0</v>
      </c>
      <c r="C52" s="40" t="n">
        <v>19800</v>
      </c>
      <c r="D52" s="40" t="n">
        <v>19800</v>
      </c>
      <c r="E52" s="37" t="n">
        <f aca="false">ABS(D52)</f>
        <v>19800</v>
      </c>
      <c r="F52" s="42" t="s">
        <v>2041</v>
      </c>
    </row>
    <row r="53" customFormat="false" ht="12.75" hidden="false" customHeight="false" outlineLevel="0" collapsed="false">
      <c r="A53" s="39" t="s">
        <v>210</v>
      </c>
      <c r="B53" s="40" t="n">
        <v>70950</v>
      </c>
      <c r="C53" s="71" t="n">
        <v>-70920</v>
      </c>
      <c r="D53" s="41" t="n">
        <f aca="false">+B53+C53</f>
        <v>30</v>
      </c>
      <c r="E53" s="37" t="n">
        <f aca="false">ABS(D53)</f>
        <v>30</v>
      </c>
      <c r="F53" s="42" t="s">
        <v>2042</v>
      </c>
      <c r="J53" s="71"/>
      <c r="K53" s="71"/>
      <c r="L53" s="71"/>
      <c r="M53" s="71"/>
    </row>
    <row r="54" customFormat="false" ht="12.75" hidden="false" customHeight="false" outlineLevel="0" collapsed="false">
      <c r="A54" s="39" t="s">
        <v>211</v>
      </c>
      <c r="B54" s="40" t="n">
        <v>70950</v>
      </c>
      <c r="C54" s="71" t="n">
        <v>-70920</v>
      </c>
      <c r="D54" s="41" t="n">
        <f aca="false">+B54+C54</f>
        <v>30</v>
      </c>
      <c r="E54" s="37" t="n">
        <f aca="false">ABS(D54)</f>
        <v>30</v>
      </c>
      <c r="F54" s="42" t="s">
        <v>2042</v>
      </c>
      <c r="H54" s="71"/>
      <c r="J54" s="71"/>
      <c r="K54" s="71"/>
      <c r="L54" s="71"/>
      <c r="M54" s="71"/>
    </row>
    <row r="55" customFormat="false" ht="12.75" hidden="false" customHeight="false" outlineLevel="0" collapsed="false">
      <c r="A55" s="39" t="s">
        <v>253</v>
      </c>
      <c r="B55" s="40" t="n">
        <v>0</v>
      </c>
      <c r="C55" s="40" t="n">
        <v>-2278.8</v>
      </c>
      <c r="D55" s="40" t="n">
        <v>-2278.8</v>
      </c>
      <c r="E55" s="37" t="n">
        <f aca="false">ABS(D55)</f>
        <v>2278.8</v>
      </c>
      <c r="F55" s="42" t="s">
        <v>2041</v>
      </c>
      <c r="G55" s="71"/>
      <c r="J55" s="71"/>
      <c r="K55" s="71"/>
      <c r="L55" s="71"/>
      <c r="M55" s="71"/>
    </row>
    <row r="56" customFormat="false" ht="12.75" hidden="false" customHeight="false" outlineLevel="0" collapsed="false">
      <c r="A56" s="39" t="s">
        <v>304</v>
      </c>
      <c r="B56" s="40" t="n">
        <v>36600.06</v>
      </c>
      <c r="C56" s="71" t="n">
        <v>0</v>
      </c>
      <c r="D56" s="41" t="n">
        <f aca="false">+B56+C56</f>
        <v>36600.06</v>
      </c>
      <c r="E56" s="37" t="n">
        <f aca="false">ABS(D56)</f>
        <v>36600.06</v>
      </c>
      <c r="F56" s="42" t="s">
        <v>2042</v>
      </c>
      <c r="H56" s="71"/>
      <c r="I56" s="71"/>
    </row>
    <row r="57" customFormat="false" ht="12.75" hidden="false" customHeight="false" outlineLevel="0" collapsed="false">
      <c r="A57" s="39" t="s">
        <v>194</v>
      </c>
      <c r="B57" s="40" t="n">
        <v>-25450</v>
      </c>
      <c r="C57" s="71" t="n">
        <v>25440</v>
      </c>
      <c r="D57" s="41" t="n">
        <f aca="false">+B57+C57</f>
        <v>-10</v>
      </c>
      <c r="E57" s="37" t="n">
        <f aca="false">ABS(D57)</f>
        <v>10</v>
      </c>
      <c r="F57" s="42" t="s">
        <v>2042</v>
      </c>
    </row>
    <row r="58" customFormat="false" ht="12.75" hidden="false" customHeight="false" outlineLevel="0" collapsed="false">
      <c r="A58" s="39" t="s">
        <v>261</v>
      </c>
      <c r="B58" s="40" t="n">
        <v>0</v>
      </c>
      <c r="C58" s="40" t="n">
        <v>3240.027</v>
      </c>
      <c r="D58" s="40" t="n">
        <v>3240.027</v>
      </c>
      <c r="E58" s="37" t="n">
        <f aca="false">ABS(D58)</f>
        <v>3240.027</v>
      </c>
      <c r="F58" s="42" t="s">
        <v>2041</v>
      </c>
    </row>
    <row r="59" customFormat="false" ht="12.75" hidden="false" customHeight="false" outlineLevel="0" collapsed="false">
      <c r="A59" s="39" t="s">
        <v>292</v>
      </c>
      <c r="B59" s="40" t="n">
        <v>20100</v>
      </c>
      <c r="C59" s="71" t="n">
        <v>0</v>
      </c>
      <c r="D59" s="41" t="n">
        <f aca="false">+B59+C59</f>
        <v>20100</v>
      </c>
      <c r="E59" s="37" t="n">
        <f aca="false">ABS(D59)</f>
        <v>20100</v>
      </c>
      <c r="F59" s="42" t="s">
        <v>2042</v>
      </c>
    </row>
    <row r="60" customFormat="false" ht="12.75" hidden="false" customHeight="false" outlineLevel="0" collapsed="false">
      <c r="A60" s="39" t="s">
        <v>195</v>
      </c>
      <c r="B60" s="40" t="n">
        <v>26450</v>
      </c>
      <c r="C60" s="71" t="n">
        <v>-26460</v>
      </c>
      <c r="D60" s="41" t="n">
        <f aca="false">+B60+C60</f>
        <v>-10</v>
      </c>
      <c r="E60" s="37" t="n">
        <f aca="false">ABS(D60)</f>
        <v>10</v>
      </c>
      <c r="F60" s="42" t="s">
        <v>2042</v>
      </c>
    </row>
    <row r="61" customFormat="false" ht="12.75" hidden="false" customHeight="false" outlineLevel="0" collapsed="false">
      <c r="A61" s="39" t="s">
        <v>289</v>
      </c>
      <c r="B61" s="40" t="n">
        <v>-18600.06</v>
      </c>
      <c r="C61" s="71" t="n">
        <v>0</v>
      </c>
      <c r="D61" s="41" t="n">
        <f aca="false">+B61+C61</f>
        <v>-18600.06</v>
      </c>
      <c r="E61" s="37" t="n">
        <f aca="false">ABS(D61)</f>
        <v>18600.06</v>
      </c>
      <c r="F61" s="42" t="s">
        <v>2042</v>
      </c>
    </row>
    <row r="62" customFormat="false" ht="12.75" hidden="false" customHeight="false" outlineLevel="0" collapsed="false">
      <c r="A62" s="39" t="s">
        <v>283</v>
      </c>
      <c r="B62" s="40" t="n">
        <v>0</v>
      </c>
      <c r="C62" s="40" t="n">
        <v>-15804.01</v>
      </c>
      <c r="D62" s="40" t="n">
        <v>-15804.01</v>
      </c>
      <c r="E62" s="37" t="n">
        <f aca="false">ABS(D62)</f>
        <v>15804.01</v>
      </c>
      <c r="F62" s="42" t="s">
        <v>2041</v>
      </c>
    </row>
    <row r="63" customFormat="false" ht="12.75" hidden="false" customHeight="false" outlineLevel="0" collapsed="false">
      <c r="A63" s="39" t="s">
        <v>263</v>
      </c>
      <c r="B63" s="40" t="n">
        <v>0</v>
      </c>
      <c r="C63" s="40" t="n">
        <v>-3695.99</v>
      </c>
      <c r="D63" s="40" t="n">
        <v>-3695.99</v>
      </c>
      <c r="E63" s="37" t="n">
        <f aca="false">ABS(D63)</f>
        <v>3695.99</v>
      </c>
      <c r="F63" s="42" t="s">
        <v>2041</v>
      </c>
    </row>
    <row r="64" customFormat="false" ht="12.75" hidden="false" customHeight="false" outlineLevel="0" collapsed="false">
      <c r="A64" s="39" t="s">
        <v>272</v>
      </c>
      <c r="B64" s="40" t="n">
        <v>0</v>
      </c>
      <c r="C64" s="40" t="n">
        <v>-7257.0177</v>
      </c>
      <c r="D64" s="40" t="n">
        <v>-7257.0177</v>
      </c>
      <c r="E64" s="37" t="n">
        <f aca="false">ABS(D64)</f>
        <v>7257.0177</v>
      </c>
      <c r="F64" s="42" t="s">
        <v>2041</v>
      </c>
    </row>
    <row r="65" customFormat="false" ht="12.75" hidden="false" customHeight="false" outlineLevel="0" collapsed="false">
      <c r="A65" s="39" t="s">
        <v>212</v>
      </c>
      <c r="B65" s="40" t="n">
        <v>68700</v>
      </c>
      <c r="C65" s="71" t="n">
        <v>-68670</v>
      </c>
      <c r="D65" s="41" t="n">
        <f aca="false">+B65+C65</f>
        <v>30</v>
      </c>
      <c r="E65" s="37" t="n">
        <f aca="false">ABS(D65)</f>
        <v>30</v>
      </c>
      <c r="F65" s="42" t="s">
        <v>2042</v>
      </c>
    </row>
    <row r="66" customFormat="false" ht="12.75" hidden="false" customHeight="false" outlineLevel="0" collapsed="false">
      <c r="A66" s="39" t="s">
        <v>252</v>
      </c>
      <c r="B66" s="40" t="n">
        <v>0</v>
      </c>
      <c r="C66" s="40" t="n">
        <v>1593.0177</v>
      </c>
      <c r="D66" s="40" t="n">
        <v>1593.0177</v>
      </c>
      <c r="E66" s="37" t="n">
        <f aca="false">ABS(D66)</f>
        <v>1593.0177</v>
      </c>
      <c r="F66" s="42" t="s">
        <v>2041</v>
      </c>
    </row>
    <row r="67" customFormat="false" ht="12.75" hidden="false" customHeight="false" outlineLevel="0" collapsed="false">
      <c r="A67" s="39" t="s">
        <v>196</v>
      </c>
      <c r="B67" s="40" t="n">
        <v>32150</v>
      </c>
      <c r="C67" s="71" t="n">
        <v>-32160</v>
      </c>
      <c r="D67" s="41" t="n">
        <f aca="false">+B67+C67</f>
        <v>-10</v>
      </c>
      <c r="E67" s="37" t="n">
        <f aca="false">ABS(D67)</f>
        <v>10</v>
      </c>
      <c r="F67" s="42" t="s">
        <v>2042</v>
      </c>
    </row>
    <row r="68" customFormat="false" ht="12.75" hidden="false" customHeight="false" outlineLevel="0" collapsed="false">
      <c r="A68" s="39" t="s">
        <v>209</v>
      </c>
      <c r="B68" s="40" t="n">
        <v>55375</v>
      </c>
      <c r="C68" s="71" t="n">
        <v>-55350</v>
      </c>
      <c r="D68" s="41" t="n">
        <f aca="false">+B68+C68</f>
        <v>25</v>
      </c>
      <c r="E68" s="37" t="n">
        <f aca="false">ABS(D68)</f>
        <v>25</v>
      </c>
      <c r="F68" s="42" t="s">
        <v>2042</v>
      </c>
    </row>
    <row r="69" customFormat="false" ht="12.75" hidden="false" customHeight="false" outlineLevel="0" collapsed="false">
      <c r="A69" s="39" t="s">
        <v>197</v>
      </c>
      <c r="B69" s="40" t="n">
        <v>22150</v>
      </c>
      <c r="C69" s="71" t="n">
        <v>-22140</v>
      </c>
      <c r="D69" s="41" t="n">
        <f aca="false">+B69+C69</f>
        <v>10</v>
      </c>
      <c r="E69" s="37" t="n">
        <f aca="false">ABS(D69)</f>
        <v>10</v>
      </c>
      <c r="F69" s="42" t="s">
        <v>2042</v>
      </c>
    </row>
    <row r="70" customFormat="false" ht="12.75" hidden="false" customHeight="false" outlineLevel="0" collapsed="false">
      <c r="A70" s="39" t="s">
        <v>60</v>
      </c>
      <c r="B70" s="40" t="n">
        <v>-11400.015</v>
      </c>
      <c r="C70" s="71" t="n">
        <v>11400.02</v>
      </c>
      <c r="D70" s="41" t="n">
        <f aca="false">+B70+C70</f>
        <v>0.00500000000101863</v>
      </c>
      <c r="E70" s="37" t="n">
        <f aca="false">ABS(D70)</f>
        <v>0.00500000000101863</v>
      </c>
      <c r="F70" s="42" t="s">
        <v>2042</v>
      </c>
    </row>
    <row r="71" customFormat="false" ht="12.75" hidden="false" customHeight="false" outlineLevel="0" collapsed="false">
      <c r="A71" s="39" t="s">
        <v>284</v>
      </c>
      <c r="B71" s="40" t="n">
        <v>0</v>
      </c>
      <c r="C71" s="40" t="n">
        <v>16254</v>
      </c>
      <c r="D71" s="40" t="n">
        <v>16254</v>
      </c>
      <c r="E71" s="37" t="n">
        <f aca="false">ABS(D71)</f>
        <v>16254</v>
      </c>
      <c r="F71" s="42" t="s">
        <v>2041</v>
      </c>
    </row>
    <row r="72" customFormat="false" ht="12.75" hidden="false" customHeight="false" outlineLevel="0" collapsed="false">
      <c r="A72" s="39" t="s">
        <v>286</v>
      </c>
      <c r="B72" s="40" t="n">
        <v>0</v>
      </c>
      <c r="C72" s="40" t="n">
        <v>-16704.01</v>
      </c>
      <c r="D72" s="40" t="n">
        <v>-16704.01</v>
      </c>
      <c r="E72" s="37" t="n">
        <f aca="false">ABS(D72)</f>
        <v>16704.01</v>
      </c>
      <c r="F72" s="42" t="s">
        <v>2041</v>
      </c>
    </row>
    <row r="73" customFormat="false" ht="12.75" hidden="false" customHeight="false" outlineLevel="0" collapsed="false">
      <c r="A73" s="39" t="s">
        <v>187</v>
      </c>
      <c r="B73" s="40" t="n">
        <v>16555</v>
      </c>
      <c r="C73" s="71" t="n">
        <v>-16548</v>
      </c>
      <c r="D73" s="41" t="n">
        <f aca="false">+B73+C73</f>
        <v>7</v>
      </c>
      <c r="E73" s="37" t="n">
        <f aca="false">ABS(D73)</f>
        <v>7</v>
      </c>
      <c r="F73" s="42" t="s">
        <v>2042</v>
      </c>
    </row>
    <row r="74" customFormat="false" ht="12.75" hidden="false" customHeight="false" outlineLevel="0" collapsed="false">
      <c r="A74" s="39" t="s">
        <v>213</v>
      </c>
      <c r="B74" s="40" t="n">
        <v>3450</v>
      </c>
      <c r="C74" s="71" t="n">
        <v>-3420</v>
      </c>
      <c r="D74" s="41" t="n">
        <f aca="false">+B74+C74</f>
        <v>30</v>
      </c>
      <c r="E74" s="37" t="n">
        <f aca="false">ABS(D74)</f>
        <v>30</v>
      </c>
      <c r="F74" s="42" t="s">
        <v>2042</v>
      </c>
      <c r="H74" s="71"/>
      <c r="I74" s="71"/>
    </row>
    <row r="75" customFormat="false" ht="12.75" hidden="false" customHeight="false" outlineLevel="0" collapsed="false">
      <c r="A75" s="39" t="s">
        <v>198</v>
      </c>
      <c r="B75" s="40" t="n">
        <v>1150</v>
      </c>
      <c r="C75" s="71" t="n">
        <v>-1140</v>
      </c>
      <c r="D75" s="41" t="n">
        <f aca="false">+B75+C75</f>
        <v>10</v>
      </c>
      <c r="E75" s="37" t="n">
        <f aca="false">ABS(D75)</f>
        <v>10</v>
      </c>
      <c r="F75" s="42" t="s">
        <v>2042</v>
      </c>
    </row>
    <row r="76" customFormat="false" ht="12.75" hidden="false" customHeight="false" outlineLevel="0" collapsed="false">
      <c r="A76" s="39" t="s">
        <v>214</v>
      </c>
      <c r="B76" s="40" t="n">
        <v>76600</v>
      </c>
      <c r="C76" s="71" t="n">
        <v>-76560</v>
      </c>
      <c r="D76" s="41" t="n">
        <f aca="false">+B76+C76</f>
        <v>40</v>
      </c>
      <c r="E76" s="37" t="n">
        <f aca="false">ABS(D76)</f>
        <v>40</v>
      </c>
      <c r="F76" s="42" t="s">
        <v>2042</v>
      </c>
    </row>
    <row r="77" customFormat="false" ht="12.75" hidden="false" customHeight="false" outlineLevel="0" collapsed="false">
      <c r="A77" s="39" t="s">
        <v>199</v>
      </c>
      <c r="B77" s="40" t="n">
        <v>20650.03</v>
      </c>
      <c r="C77" s="71" t="n">
        <v>-20640.03</v>
      </c>
      <c r="D77" s="41" t="n">
        <f aca="false">+B77+C77</f>
        <v>10</v>
      </c>
      <c r="E77" s="37" t="n">
        <f aca="false">ABS(D77)</f>
        <v>10</v>
      </c>
      <c r="F77" s="42" t="s">
        <v>2042</v>
      </c>
    </row>
    <row r="78" customFormat="false" ht="12.75" hidden="false" customHeight="false" outlineLevel="0" collapsed="false">
      <c r="A78" s="39" t="s">
        <v>260</v>
      </c>
      <c r="B78" s="40" t="n">
        <v>-3150.015</v>
      </c>
      <c r="C78" s="71" t="n">
        <v>0</v>
      </c>
      <c r="D78" s="41" t="n">
        <f aca="false">+B78+C78</f>
        <v>-3150.015</v>
      </c>
      <c r="E78" s="37" t="n">
        <f aca="false">ABS(D78)</f>
        <v>3150.015</v>
      </c>
      <c r="F78" s="42" t="s">
        <v>2042</v>
      </c>
    </row>
    <row r="79" customFormat="false" ht="12.75" hidden="false" customHeight="false" outlineLevel="0" collapsed="false">
      <c r="A79" s="39" t="s">
        <v>273</v>
      </c>
      <c r="B79" s="40" t="n">
        <v>-8550.03</v>
      </c>
      <c r="C79" s="71" t="n">
        <v>0</v>
      </c>
      <c r="D79" s="41" t="n">
        <f aca="false">+B79+C79</f>
        <v>-8550.03</v>
      </c>
      <c r="E79" s="37" t="n">
        <f aca="false">ABS(D79)</f>
        <v>8550.03</v>
      </c>
      <c r="F79" s="42" t="s">
        <v>2042</v>
      </c>
    </row>
    <row r="80" customFormat="false" ht="12.75" hidden="false" customHeight="false" outlineLevel="0" collapsed="false">
      <c r="A80" s="39" t="s">
        <v>269</v>
      </c>
      <c r="B80" s="40" t="n">
        <v>0</v>
      </c>
      <c r="C80" s="40" t="n">
        <v>-6300.015</v>
      </c>
      <c r="D80" s="40" t="n">
        <v>-6300.015</v>
      </c>
      <c r="E80" s="37" t="n">
        <f aca="false">ABS(D80)</f>
        <v>6300.015</v>
      </c>
      <c r="F80" s="42" t="s">
        <v>2041</v>
      </c>
    </row>
    <row r="81" customFormat="false" ht="12.75" hidden="false" customHeight="false" outlineLevel="0" collapsed="false">
      <c r="A81" s="39" t="s">
        <v>309</v>
      </c>
      <c r="B81" s="40" t="n">
        <v>52893</v>
      </c>
      <c r="C81" s="71" t="n">
        <v>0</v>
      </c>
      <c r="D81" s="41" t="n">
        <f aca="false">+B81+C81</f>
        <v>52893</v>
      </c>
      <c r="E81" s="37" t="n">
        <f aca="false">ABS(D81)</f>
        <v>52893</v>
      </c>
      <c r="F81" s="42" t="s">
        <v>2042</v>
      </c>
    </row>
    <row r="82" customFormat="false" ht="12.75" hidden="false" customHeight="false" outlineLevel="0" collapsed="false">
      <c r="A82" s="39" t="s">
        <v>268</v>
      </c>
      <c r="B82" s="40" t="n">
        <v>0</v>
      </c>
      <c r="C82" s="40" t="n">
        <v>5849.975</v>
      </c>
      <c r="D82" s="40" t="n">
        <v>5849.975</v>
      </c>
      <c r="E82" s="37" t="n">
        <f aca="false">ABS(D82)</f>
        <v>5849.975</v>
      </c>
      <c r="F82" s="42" t="s">
        <v>2041</v>
      </c>
    </row>
    <row r="83" customFormat="false" ht="12.75" hidden="false" customHeight="false" outlineLevel="0" collapsed="false">
      <c r="A83" s="39" t="s">
        <v>243</v>
      </c>
      <c r="B83" s="40" t="n">
        <v>36300</v>
      </c>
      <c r="C83" s="71" t="n">
        <v>-37091</v>
      </c>
      <c r="D83" s="41" t="n">
        <f aca="false">+B83+C83</f>
        <v>-791</v>
      </c>
      <c r="E83" s="37" t="n">
        <f aca="false">ABS(D83)</f>
        <v>791</v>
      </c>
      <c r="F83" s="42" t="s">
        <v>2042</v>
      </c>
    </row>
    <row r="84" customFormat="false" ht="12.75" hidden="false" customHeight="false" outlineLevel="0" collapsed="false">
      <c r="A84" s="39" t="s">
        <v>146</v>
      </c>
      <c r="B84" s="40" t="n">
        <v>-6950</v>
      </c>
      <c r="C84" s="71" t="n">
        <v>6945</v>
      </c>
      <c r="D84" s="41" t="n">
        <f aca="false">+B84+C84</f>
        <v>-5</v>
      </c>
      <c r="E84" s="37" t="n">
        <f aca="false">ABS(D84)</f>
        <v>5</v>
      </c>
      <c r="F84" s="42" t="s">
        <v>2042</v>
      </c>
    </row>
    <row r="85" customFormat="false" ht="12.75" hidden="false" customHeight="false" outlineLevel="0" collapsed="false">
      <c r="A85" s="39" t="s">
        <v>147</v>
      </c>
      <c r="B85" s="40" t="n">
        <v>-8450</v>
      </c>
      <c r="C85" s="71" t="n">
        <v>8445</v>
      </c>
      <c r="D85" s="41" t="n">
        <f aca="false">+B85+C85</f>
        <v>-5</v>
      </c>
      <c r="E85" s="37" t="n">
        <f aca="false">ABS(D85)</f>
        <v>5</v>
      </c>
      <c r="F85" s="42" t="s">
        <v>2042</v>
      </c>
    </row>
    <row r="86" customFormat="false" ht="12.75" hidden="false" customHeight="false" outlineLevel="0" collapsed="false">
      <c r="A86" s="39" t="s">
        <v>148</v>
      </c>
      <c r="B86" s="40" t="n">
        <v>-9725</v>
      </c>
      <c r="C86" s="71" t="n">
        <v>9720</v>
      </c>
      <c r="D86" s="41" t="n">
        <f aca="false">+B86+C86</f>
        <v>-5</v>
      </c>
      <c r="E86" s="37" t="n">
        <f aca="false">ABS(D86)</f>
        <v>5</v>
      </c>
      <c r="F86" s="42" t="s">
        <v>2042</v>
      </c>
    </row>
    <row r="87" customFormat="false" ht="12.75" hidden="false" customHeight="false" outlineLevel="0" collapsed="false">
      <c r="A87" s="39" t="s">
        <v>200</v>
      </c>
      <c r="B87" s="40" t="n">
        <v>-23200</v>
      </c>
      <c r="C87" s="71" t="n">
        <v>23190</v>
      </c>
      <c r="D87" s="41" t="n">
        <f aca="false">+B87+C87</f>
        <v>-10</v>
      </c>
      <c r="E87" s="37" t="n">
        <f aca="false">ABS(D87)</f>
        <v>10</v>
      </c>
      <c r="F87" s="42" t="s">
        <v>2042</v>
      </c>
    </row>
    <row r="88" customFormat="false" ht="12.75" hidden="false" customHeight="false" outlineLevel="0" collapsed="false">
      <c r="A88" s="39" t="s">
        <v>201</v>
      </c>
      <c r="B88" s="40" t="n">
        <v>-2600</v>
      </c>
      <c r="C88" s="71" t="n">
        <v>2610</v>
      </c>
      <c r="D88" s="41" t="n">
        <f aca="false">+B88+C88</f>
        <v>10</v>
      </c>
      <c r="E88" s="37" t="n">
        <f aca="false">ABS(D88)</f>
        <v>10</v>
      </c>
      <c r="F88" s="42" t="s">
        <v>2042</v>
      </c>
    </row>
    <row r="89" customFormat="false" ht="12.75" hidden="false" customHeight="false" outlineLevel="0" collapsed="false">
      <c r="A89" s="39" t="s">
        <v>149</v>
      </c>
      <c r="B89" s="40" t="n">
        <v>-1300</v>
      </c>
      <c r="C89" s="71" t="n">
        <v>1305</v>
      </c>
      <c r="D89" s="41" t="n">
        <f aca="false">+B89+C89</f>
        <v>5</v>
      </c>
      <c r="E89" s="37" t="n">
        <f aca="false">ABS(D89)</f>
        <v>5</v>
      </c>
      <c r="F89" s="42" t="s">
        <v>2042</v>
      </c>
    </row>
    <row r="90" customFormat="false" ht="12.75" hidden="false" customHeight="false" outlineLevel="0" collapsed="false">
      <c r="A90" s="39" t="s">
        <v>202</v>
      </c>
      <c r="B90" s="40" t="n">
        <v>-3350</v>
      </c>
      <c r="C90" s="71" t="n">
        <v>3360</v>
      </c>
      <c r="D90" s="41" t="n">
        <f aca="false">+B90+C90</f>
        <v>10</v>
      </c>
      <c r="E90" s="37" t="n">
        <f aca="false">ABS(D90)</f>
        <v>10</v>
      </c>
      <c r="F90" s="42" t="s">
        <v>2042</v>
      </c>
    </row>
    <row r="91" customFormat="false" ht="12.75" hidden="false" customHeight="false" outlineLevel="0" collapsed="false">
      <c r="A91" s="39" t="s">
        <v>150</v>
      </c>
      <c r="B91" s="40" t="n">
        <v>-3200</v>
      </c>
      <c r="C91" s="71" t="n">
        <v>3195</v>
      </c>
      <c r="D91" s="41" t="n">
        <f aca="false">+B91+C91</f>
        <v>-5</v>
      </c>
      <c r="E91" s="37" t="n">
        <f aca="false">ABS(D91)</f>
        <v>5</v>
      </c>
      <c r="F91" s="42" t="s">
        <v>2042</v>
      </c>
    </row>
    <row r="92" customFormat="false" ht="12.75" hidden="false" customHeight="false" outlineLevel="0" collapsed="false">
      <c r="A92" s="39" t="s">
        <v>203</v>
      </c>
      <c r="B92" s="40" t="n">
        <v>16900</v>
      </c>
      <c r="C92" s="71" t="n">
        <v>-16890</v>
      </c>
      <c r="D92" s="41" t="n">
        <f aca="false">+B92+C92</f>
        <v>10</v>
      </c>
      <c r="E92" s="37" t="n">
        <f aca="false">ABS(D92)</f>
        <v>10</v>
      </c>
      <c r="F92" s="42" t="s">
        <v>2042</v>
      </c>
    </row>
    <row r="93" customFormat="false" ht="12.75" hidden="false" customHeight="false" outlineLevel="0" collapsed="false">
      <c r="A93" s="39" t="s">
        <v>305</v>
      </c>
      <c r="B93" s="40" t="n">
        <v>0</v>
      </c>
      <c r="C93" s="40" t="n">
        <v>-38099.94</v>
      </c>
      <c r="D93" s="40" t="n">
        <v>-38099.94</v>
      </c>
      <c r="E93" s="37" t="n">
        <f aca="false">ABS(D93)</f>
        <v>38099.94</v>
      </c>
      <c r="F93" s="42" t="s">
        <v>2041</v>
      </c>
    </row>
    <row r="94" customFormat="false" ht="12.75" hidden="false" customHeight="false" outlineLevel="0" collapsed="false">
      <c r="A94" s="39" t="s">
        <v>301</v>
      </c>
      <c r="B94" s="40" t="n">
        <v>0</v>
      </c>
      <c r="C94" s="40" t="n">
        <v>35099.94</v>
      </c>
      <c r="D94" s="40" t="n">
        <v>35099.94</v>
      </c>
      <c r="E94" s="37" t="n">
        <f aca="false">ABS(D94)</f>
        <v>35099.94</v>
      </c>
      <c r="F94" s="42" t="s">
        <v>2041</v>
      </c>
    </row>
    <row r="95" customFormat="false" ht="12.75" hidden="false" customHeight="false" outlineLevel="0" collapsed="false">
      <c r="A95" s="39" t="s">
        <v>303</v>
      </c>
      <c r="B95" s="40" t="n">
        <v>0</v>
      </c>
      <c r="C95" s="40" t="n">
        <v>-36599.94</v>
      </c>
      <c r="D95" s="40" t="n">
        <v>-36599.94</v>
      </c>
      <c r="E95" s="37" t="n">
        <f aca="false">ABS(D95)</f>
        <v>36599.94</v>
      </c>
      <c r="F95" s="42" t="s">
        <v>2041</v>
      </c>
    </row>
    <row r="96" customFormat="false" ht="12.75" hidden="false" customHeight="false" outlineLevel="0" collapsed="false">
      <c r="A96" s="39" t="s">
        <v>302</v>
      </c>
      <c r="B96" s="40" t="n">
        <v>0</v>
      </c>
      <c r="C96" s="40" t="n">
        <v>-35099.94</v>
      </c>
      <c r="D96" s="40" t="n">
        <v>-35099.94</v>
      </c>
      <c r="E96" s="37" t="n">
        <f aca="false">ABS(D96)</f>
        <v>35099.94</v>
      </c>
      <c r="F96" s="42" t="s">
        <v>2041</v>
      </c>
    </row>
    <row r="97" customFormat="false" ht="12.75" hidden="false" customHeight="false" outlineLevel="0" collapsed="false">
      <c r="A97" s="39" t="s">
        <v>278</v>
      </c>
      <c r="B97" s="40" t="n">
        <v>0</v>
      </c>
      <c r="C97" s="40" t="n">
        <v>-14549.975</v>
      </c>
      <c r="D97" s="40" t="n">
        <v>-14549.975</v>
      </c>
      <c r="E97" s="37" t="n">
        <f aca="false">ABS(D97)</f>
        <v>14549.975</v>
      </c>
      <c r="F97" s="42" t="s">
        <v>2041</v>
      </c>
    </row>
    <row r="98" customFormat="false" ht="12.75" hidden="false" customHeight="false" outlineLevel="0" collapsed="false">
      <c r="A98" s="39" t="s">
        <v>79</v>
      </c>
      <c r="B98" s="40" t="n">
        <v>4280</v>
      </c>
      <c r="C98" s="71" t="n">
        <v>-4278</v>
      </c>
      <c r="D98" s="41" t="n">
        <f aca="false">+B98+C98</f>
        <v>2</v>
      </c>
      <c r="E98" s="37" t="n">
        <f aca="false">ABS(D98)</f>
        <v>2</v>
      </c>
      <c r="F98" s="42" t="s">
        <v>2042</v>
      </c>
    </row>
    <row r="99" customFormat="false" ht="12.75" hidden="false" customHeight="false" outlineLevel="0" collapsed="false">
      <c r="A99" s="39" t="s">
        <v>151</v>
      </c>
      <c r="B99" s="40" t="n">
        <v>-30325</v>
      </c>
      <c r="C99" s="71" t="n">
        <v>30330</v>
      </c>
      <c r="D99" s="41" t="n">
        <f aca="false">+B99+C99</f>
        <v>5</v>
      </c>
      <c r="E99" s="37" t="n">
        <f aca="false">ABS(D99)</f>
        <v>5</v>
      </c>
      <c r="F99" s="42" t="s">
        <v>2042</v>
      </c>
    </row>
    <row r="100" customFormat="false" ht="12.75" hidden="false" customHeight="false" outlineLevel="0" collapsed="false">
      <c r="A100" s="39" t="s">
        <v>80</v>
      </c>
      <c r="B100" s="40" t="n">
        <v>-7490</v>
      </c>
      <c r="C100" s="71" t="n">
        <v>7488</v>
      </c>
      <c r="D100" s="41" t="n">
        <f aca="false">+B100+C100</f>
        <v>-2</v>
      </c>
      <c r="E100" s="37" t="n">
        <f aca="false">ABS(D100)</f>
        <v>2</v>
      </c>
      <c r="F100" s="42" t="s">
        <v>2042</v>
      </c>
    </row>
    <row r="101" customFormat="false" ht="12.75" hidden="false" customHeight="false" outlineLevel="0" collapsed="false">
      <c r="A101" s="39" t="s">
        <v>262</v>
      </c>
      <c r="B101" s="40" t="n">
        <v>0</v>
      </c>
      <c r="C101" s="40" t="n">
        <v>3299.975</v>
      </c>
      <c r="D101" s="40" t="n">
        <v>3299.975</v>
      </c>
      <c r="E101" s="37" t="n">
        <f aca="false">ABS(D101)</f>
        <v>3299.975</v>
      </c>
      <c r="F101" s="42" t="s">
        <v>2041</v>
      </c>
    </row>
    <row r="102" customFormat="false" ht="12.75" hidden="false" customHeight="false" outlineLevel="0" collapsed="false">
      <c r="A102" s="39" t="s">
        <v>277</v>
      </c>
      <c r="B102" s="40" t="n">
        <v>0</v>
      </c>
      <c r="C102" s="40" t="n">
        <v>-10835.5334</v>
      </c>
      <c r="D102" s="40" t="n">
        <v>-10835.5334</v>
      </c>
      <c r="E102" s="37" t="n">
        <f aca="false">ABS(D102)</f>
        <v>10835.5334</v>
      </c>
      <c r="F102" s="42" t="s">
        <v>2041</v>
      </c>
      <c r="G102" s="71"/>
    </row>
    <row r="103" customFormat="false" ht="12.75" hidden="false" customHeight="false" outlineLevel="0" collapsed="false">
      <c r="A103" s="39" t="s">
        <v>256</v>
      </c>
      <c r="B103" s="40" t="n">
        <v>0</v>
      </c>
      <c r="C103" s="40" t="n">
        <v>-2437.8</v>
      </c>
      <c r="D103" s="40" t="n">
        <v>-2437.8</v>
      </c>
      <c r="E103" s="37" t="n">
        <f aca="false">ABS(D103)</f>
        <v>2437.8</v>
      </c>
      <c r="F103" s="42" t="s">
        <v>2041</v>
      </c>
    </row>
    <row r="104" customFormat="false" ht="12.75" hidden="false" customHeight="false" outlineLevel="0" collapsed="false">
      <c r="A104" s="39" t="s">
        <v>62</v>
      </c>
      <c r="B104" s="40" t="n">
        <v>0</v>
      </c>
      <c r="C104" s="40" t="n">
        <v>0.0698</v>
      </c>
      <c r="D104" s="40" t="n">
        <v>0.0698</v>
      </c>
      <c r="E104" s="37" t="n">
        <f aca="false">ABS(D104)</f>
        <v>0.0698</v>
      </c>
      <c r="F104" s="42" t="s">
        <v>2041</v>
      </c>
    </row>
    <row r="105" customFormat="false" ht="12.75" hidden="false" customHeight="false" outlineLevel="0" collapsed="false">
      <c r="A105" s="39" t="s">
        <v>152</v>
      </c>
      <c r="B105" s="40" t="n">
        <v>-29450</v>
      </c>
      <c r="C105" s="71" t="n">
        <v>29445</v>
      </c>
      <c r="D105" s="41" t="n">
        <f aca="false">+B105+C105</f>
        <v>-5</v>
      </c>
      <c r="E105" s="37" t="n">
        <f aca="false">ABS(D105)</f>
        <v>5</v>
      </c>
      <c r="F105" s="42" t="s">
        <v>2042</v>
      </c>
    </row>
    <row r="106" customFormat="false" ht="12.75" hidden="false" customHeight="false" outlineLevel="0" collapsed="false">
      <c r="A106" s="39" t="s">
        <v>266</v>
      </c>
      <c r="B106" s="40" t="n">
        <v>0</v>
      </c>
      <c r="C106" s="40" t="n">
        <v>-4950.035</v>
      </c>
      <c r="D106" s="40" t="n">
        <v>-4950.035</v>
      </c>
      <c r="E106" s="37" t="n">
        <f aca="false">ABS(D106)</f>
        <v>4950.035</v>
      </c>
      <c r="F106" s="42" t="s">
        <v>2041</v>
      </c>
    </row>
    <row r="107" customFormat="false" ht="12.75" hidden="false" customHeight="false" outlineLevel="0" collapsed="false">
      <c r="A107" s="39" t="s">
        <v>270</v>
      </c>
      <c r="B107" s="40" t="n">
        <v>0</v>
      </c>
      <c r="C107" s="40" t="n">
        <v>6900.06</v>
      </c>
      <c r="D107" s="40" t="n">
        <v>6900.06</v>
      </c>
      <c r="E107" s="37" t="n">
        <f aca="false">ABS(D107)</f>
        <v>6900.06</v>
      </c>
      <c r="F107" s="42" t="s">
        <v>2041</v>
      </c>
    </row>
    <row r="108" customFormat="false" ht="12.75" hidden="false" customHeight="false" outlineLevel="0" collapsed="false">
      <c r="A108" s="39" t="s">
        <v>153</v>
      </c>
      <c r="B108" s="40" t="n">
        <v>31700</v>
      </c>
      <c r="C108" s="71" t="n">
        <v>-31695</v>
      </c>
      <c r="D108" s="41" t="n">
        <f aca="false">+B108+C108</f>
        <v>5</v>
      </c>
      <c r="E108" s="37" t="n">
        <f aca="false">ABS(D108)</f>
        <v>5</v>
      </c>
      <c r="F108" s="42" t="s">
        <v>2042</v>
      </c>
    </row>
    <row r="109" customFormat="false" ht="12.75" hidden="false" customHeight="false" outlineLevel="0" collapsed="false">
      <c r="A109" s="39" t="s">
        <v>267</v>
      </c>
      <c r="B109" s="40" t="n">
        <v>0</v>
      </c>
      <c r="C109" s="40" t="n">
        <v>-5410.8</v>
      </c>
      <c r="D109" s="40" t="n">
        <v>-5410.8</v>
      </c>
      <c r="E109" s="37" t="n">
        <f aca="false">ABS(D109)</f>
        <v>5410.8</v>
      </c>
      <c r="F109" s="42" t="s">
        <v>2041</v>
      </c>
    </row>
    <row r="110" customFormat="false" ht="12.75" hidden="false" customHeight="false" outlineLevel="0" collapsed="false">
      <c r="A110" s="39" t="s">
        <v>259</v>
      </c>
      <c r="B110" s="40" t="n">
        <v>0</v>
      </c>
      <c r="C110" s="40" t="n">
        <v>-2989.2</v>
      </c>
      <c r="D110" s="40" t="n">
        <v>-2989.2</v>
      </c>
      <c r="E110" s="37" t="n">
        <f aca="false">ABS(D110)</f>
        <v>2989.2</v>
      </c>
      <c r="F110" s="42" t="s">
        <v>2041</v>
      </c>
    </row>
    <row r="111" customFormat="false" ht="12.75" hidden="false" customHeight="false" outlineLevel="0" collapsed="false">
      <c r="A111" s="39" t="s">
        <v>154</v>
      </c>
      <c r="B111" s="40" t="n">
        <v>41450</v>
      </c>
      <c r="C111" s="71" t="n">
        <v>-41445</v>
      </c>
      <c r="D111" s="41" t="n">
        <f aca="false">+B111+C111</f>
        <v>5</v>
      </c>
      <c r="E111" s="37" t="n">
        <f aca="false">ABS(D111)</f>
        <v>5</v>
      </c>
      <c r="F111" s="42" t="s">
        <v>2042</v>
      </c>
    </row>
    <row r="112" customFormat="false" ht="12.75" hidden="false" customHeight="false" outlineLevel="0" collapsed="false">
      <c r="A112" s="6" t="s">
        <v>324</v>
      </c>
      <c r="B112" s="85" t="n">
        <v>-92200</v>
      </c>
      <c r="C112" s="116" t="n">
        <v>-92191</v>
      </c>
      <c r="D112" s="117" t="n">
        <f aca="false">+B112+C112</f>
        <v>-184391</v>
      </c>
      <c r="E112" s="118" t="n">
        <f aca="false">ABS(D112)</f>
        <v>184391</v>
      </c>
      <c r="F112" s="119" t="s">
        <v>2042</v>
      </c>
      <c r="G112" s="119"/>
      <c r="H112" s="119"/>
      <c r="I112" s="119"/>
      <c r="J112" s="119"/>
      <c r="K112" s="119"/>
      <c r="L112" s="119"/>
      <c r="M112" s="119"/>
      <c r="N112" s="119"/>
      <c r="O112" s="119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  <c r="AX112" s="119"/>
      <c r="AY112" s="119"/>
      <c r="AZ112" s="119"/>
      <c r="BA112" s="119"/>
      <c r="BB112" s="119"/>
      <c r="BC112" s="119"/>
      <c r="BD112" s="119"/>
      <c r="BE112" s="119"/>
      <c r="BF112" s="119"/>
      <c r="BG112" s="119"/>
      <c r="BH112" s="119"/>
      <c r="BI112" s="119"/>
      <c r="BJ112" s="119"/>
      <c r="BK112" s="119"/>
      <c r="BL112" s="119"/>
      <c r="BM112" s="119"/>
      <c r="BN112" s="119"/>
      <c r="BO112" s="119"/>
      <c r="BP112" s="119"/>
      <c r="BQ112" s="119"/>
      <c r="BR112" s="119"/>
      <c r="BS112" s="119"/>
      <c r="BT112" s="119"/>
      <c r="BU112" s="119"/>
      <c r="BV112" s="119"/>
      <c r="BW112" s="119"/>
      <c r="BX112" s="119"/>
      <c r="BY112" s="119"/>
      <c r="BZ112" s="119"/>
      <c r="CA112" s="119"/>
      <c r="CB112" s="119"/>
      <c r="CC112" s="119"/>
      <c r="CD112" s="119"/>
      <c r="CE112" s="119"/>
      <c r="CF112" s="119"/>
      <c r="CG112" s="119"/>
      <c r="CH112" s="119"/>
      <c r="CI112" s="119"/>
      <c r="CJ112" s="119"/>
      <c r="CK112" s="119"/>
      <c r="CL112" s="119"/>
      <c r="CM112" s="119"/>
      <c r="CN112" s="119"/>
      <c r="CO112" s="119"/>
      <c r="CP112" s="119"/>
      <c r="CQ112" s="119"/>
      <c r="CR112" s="119"/>
      <c r="CS112" s="119"/>
      <c r="CT112" s="119"/>
      <c r="CU112" s="119"/>
      <c r="CV112" s="119"/>
      <c r="CW112" s="119"/>
      <c r="CX112" s="119"/>
      <c r="CY112" s="119"/>
      <c r="CZ112" s="119"/>
      <c r="DA112" s="119"/>
      <c r="DB112" s="119"/>
      <c r="DC112" s="119"/>
      <c r="DD112" s="119"/>
      <c r="DE112" s="119"/>
      <c r="DF112" s="119"/>
      <c r="DG112" s="119"/>
      <c r="DH112" s="119"/>
      <c r="DI112" s="119"/>
      <c r="DJ112" s="119"/>
      <c r="DK112" s="119"/>
      <c r="DL112" s="119"/>
      <c r="DM112" s="119"/>
      <c r="DN112" s="119"/>
      <c r="DO112" s="119"/>
      <c r="DP112" s="119"/>
      <c r="DQ112" s="119"/>
      <c r="DR112" s="119"/>
      <c r="DS112" s="119"/>
      <c r="DT112" s="119"/>
      <c r="DU112" s="119"/>
      <c r="DV112" s="119"/>
      <c r="DW112" s="119"/>
      <c r="DX112" s="119"/>
      <c r="DY112" s="119"/>
      <c r="DZ112" s="119"/>
      <c r="EA112" s="119"/>
      <c r="EB112" s="119"/>
      <c r="EC112" s="119"/>
      <c r="ED112" s="119"/>
      <c r="EE112" s="119"/>
      <c r="EF112" s="119"/>
      <c r="EG112" s="119"/>
      <c r="EH112" s="119"/>
      <c r="EI112" s="119"/>
      <c r="EJ112" s="119"/>
      <c r="EK112" s="119"/>
      <c r="EL112" s="119"/>
      <c r="EM112" s="119"/>
      <c r="EN112" s="119"/>
      <c r="EO112" s="119"/>
      <c r="EP112" s="119"/>
      <c r="EQ112" s="119"/>
      <c r="ER112" s="119"/>
      <c r="ES112" s="119"/>
      <c r="ET112" s="119"/>
      <c r="EU112" s="119"/>
      <c r="EV112" s="119"/>
      <c r="EW112" s="119"/>
      <c r="EX112" s="119"/>
      <c r="EY112" s="119"/>
      <c r="EZ112" s="119"/>
      <c r="FA112" s="119"/>
      <c r="FB112" s="119"/>
      <c r="FC112" s="119"/>
      <c r="FD112" s="119"/>
      <c r="FE112" s="119"/>
      <c r="FF112" s="119"/>
      <c r="FG112" s="119"/>
      <c r="FH112" s="119"/>
      <c r="FI112" s="119"/>
      <c r="FJ112" s="119"/>
      <c r="FK112" s="119"/>
      <c r="FL112" s="119"/>
      <c r="FM112" s="119"/>
      <c r="FN112" s="119"/>
      <c r="FO112" s="119"/>
      <c r="FP112" s="119"/>
      <c r="FQ112" s="119"/>
      <c r="FR112" s="119"/>
      <c r="FS112" s="119"/>
      <c r="FT112" s="119"/>
      <c r="FU112" s="119"/>
      <c r="FV112" s="119"/>
      <c r="FW112" s="119"/>
      <c r="FX112" s="119"/>
      <c r="FY112" s="119"/>
      <c r="FZ112" s="119"/>
      <c r="GA112" s="119"/>
      <c r="GB112" s="119"/>
      <c r="GC112" s="119"/>
      <c r="GD112" s="119"/>
      <c r="GE112" s="119"/>
      <c r="GF112" s="119"/>
      <c r="GG112" s="119"/>
      <c r="GH112" s="119"/>
      <c r="GI112" s="119"/>
      <c r="GJ112" s="119"/>
      <c r="GK112" s="119"/>
      <c r="GL112" s="119"/>
      <c r="GM112" s="119"/>
      <c r="GN112" s="119"/>
      <c r="GO112" s="119"/>
      <c r="GP112" s="119"/>
      <c r="GQ112" s="119"/>
      <c r="GR112" s="119"/>
      <c r="GS112" s="119"/>
      <c r="GT112" s="119"/>
      <c r="GU112" s="119"/>
      <c r="GV112" s="119"/>
      <c r="GW112" s="119"/>
      <c r="GX112" s="119"/>
      <c r="GY112" s="119"/>
      <c r="GZ112" s="119"/>
      <c r="HA112" s="119"/>
      <c r="HB112" s="119"/>
      <c r="HC112" s="119"/>
      <c r="HD112" s="119"/>
      <c r="HE112" s="119"/>
      <c r="HF112" s="119"/>
      <c r="HG112" s="119"/>
      <c r="HH112" s="119"/>
      <c r="HI112" s="119"/>
      <c r="HJ112" s="119"/>
      <c r="HK112" s="119"/>
      <c r="HL112" s="119"/>
      <c r="HM112" s="119"/>
      <c r="HN112" s="119"/>
      <c r="HO112" s="119"/>
      <c r="HP112" s="119"/>
      <c r="HQ112" s="119"/>
      <c r="HR112" s="119"/>
      <c r="HS112" s="119"/>
      <c r="HT112" s="119"/>
      <c r="HU112" s="119"/>
      <c r="HV112" s="119"/>
      <c r="HW112" s="119"/>
      <c r="HX112" s="119"/>
      <c r="HY112" s="119"/>
      <c r="HZ112" s="119"/>
      <c r="IA112" s="119"/>
      <c r="IB112" s="119"/>
      <c r="IC112" s="119"/>
      <c r="ID112" s="119"/>
      <c r="IE112" s="119"/>
      <c r="IF112" s="119"/>
      <c r="IG112" s="119"/>
      <c r="IH112" s="119"/>
      <c r="II112" s="119"/>
      <c r="IJ112" s="119"/>
      <c r="IK112" s="119"/>
      <c r="IL112" s="119"/>
      <c r="IM112" s="119"/>
      <c r="IN112" s="119"/>
      <c r="IO112" s="119"/>
      <c r="IP112" s="119"/>
      <c r="IQ112" s="119"/>
      <c r="IR112" s="119"/>
      <c r="IS112" s="119"/>
      <c r="IT112" s="119"/>
      <c r="IU112" s="119"/>
      <c r="IV112" s="119"/>
      <c r="IW112" s="119"/>
    </row>
    <row r="113" customFormat="false" ht="12.75" hidden="false" customHeight="false" outlineLevel="0" collapsed="false">
      <c r="A113" s="6" t="s">
        <v>323</v>
      </c>
      <c r="B113" s="85" t="n">
        <v>-79150</v>
      </c>
      <c r="C113" s="116" t="n">
        <v>-79141</v>
      </c>
      <c r="D113" s="117" t="n">
        <f aca="false">+B113+C113</f>
        <v>-158291</v>
      </c>
      <c r="E113" s="118" t="n">
        <f aca="false">ABS(D113)</f>
        <v>158291</v>
      </c>
      <c r="F113" s="119" t="s">
        <v>2042</v>
      </c>
      <c r="G113" s="119"/>
      <c r="H113" s="119"/>
      <c r="I113" s="119"/>
      <c r="J113" s="119"/>
      <c r="K113" s="119"/>
      <c r="L113" s="119"/>
      <c r="M113" s="119"/>
      <c r="N113" s="119"/>
      <c r="O113" s="119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  <c r="AX113" s="119"/>
      <c r="AY113" s="119"/>
      <c r="AZ113" s="119"/>
      <c r="BA113" s="119"/>
      <c r="BB113" s="119"/>
      <c r="BC113" s="119"/>
      <c r="BD113" s="119"/>
      <c r="BE113" s="119"/>
      <c r="BF113" s="119"/>
      <c r="BG113" s="119"/>
      <c r="BH113" s="119"/>
      <c r="BI113" s="119"/>
      <c r="BJ113" s="119"/>
      <c r="BK113" s="119"/>
      <c r="BL113" s="119"/>
      <c r="BM113" s="119"/>
      <c r="BN113" s="119"/>
      <c r="BO113" s="119"/>
      <c r="BP113" s="119"/>
      <c r="BQ113" s="119"/>
      <c r="BR113" s="119"/>
      <c r="BS113" s="119"/>
      <c r="BT113" s="119"/>
      <c r="BU113" s="119"/>
      <c r="BV113" s="119"/>
      <c r="BW113" s="119"/>
      <c r="BX113" s="119"/>
      <c r="BY113" s="119"/>
      <c r="BZ113" s="119"/>
      <c r="CA113" s="119"/>
      <c r="CB113" s="119"/>
      <c r="CC113" s="119"/>
      <c r="CD113" s="119"/>
      <c r="CE113" s="119"/>
      <c r="CF113" s="119"/>
      <c r="CG113" s="119"/>
      <c r="CH113" s="119"/>
      <c r="CI113" s="119"/>
      <c r="CJ113" s="119"/>
      <c r="CK113" s="119"/>
      <c r="CL113" s="119"/>
      <c r="CM113" s="119"/>
      <c r="CN113" s="119"/>
      <c r="CO113" s="119"/>
      <c r="CP113" s="119"/>
      <c r="CQ113" s="119"/>
      <c r="CR113" s="119"/>
      <c r="CS113" s="119"/>
      <c r="CT113" s="119"/>
      <c r="CU113" s="119"/>
      <c r="CV113" s="119"/>
      <c r="CW113" s="119"/>
      <c r="CX113" s="119"/>
      <c r="CY113" s="119"/>
      <c r="CZ113" s="119"/>
      <c r="DA113" s="119"/>
      <c r="DB113" s="119"/>
      <c r="DC113" s="119"/>
      <c r="DD113" s="119"/>
      <c r="DE113" s="119"/>
      <c r="DF113" s="119"/>
      <c r="DG113" s="119"/>
      <c r="DH113" s="119"/>
      <c r="DI113" s="119"/>
      <c r="DJ113" s="119"/>
      <c r="DK113" s="119"/>
      <c r="DL113" s="119"/>
      <c r="DM113" s="119"/>
      <c r="DN113" s="119"/>
      <c r="DO113" s="119"/>
      <c r="DP113" s="119"/>
      <c r="DQ113" s="119"/>
      <c r="DR113" s="119"/>
      <c r="DS113" s="119"/>
      <c r="DT113" s="119"/>
      <c r="DU113" s="119"/>
      <c r="DV113" s="119"/>
      <c r="DW113" s="119"/>
      <c r="DX113" s="119"/>
      <c r="DY113" s="119"/>
      <c r="DZ113" s="119"/>
      <c r="EA113" s="119"/>
      <c r="EB113" s="119"/>
      <c r="EC113" s="119"/>
      <c r="ED113" s="119"/>
      <c r="EE113" s="119"/>
      <c r="EF113" s="119"/>
      <c r="EG113" s="119"/>
      <c r="EH113" s="119"/>
      <c r="EI113" s="119"/>
      <c r="EJ113" s="119"/>
      <c r="EK113" s="119"/>
      <c r="EL113" s="119"/>
      <c r="EM113" s="119"/>
      <c r="EN113" s="119"/>
      <c r="EO113" s="119"/>
      <c r="EP113" s="119"/>
      <c r="EQ113" s="119"/>
      <c r="ER113" s="119"/>
      <c r="ES113" s="119"/>
      <c r="ET113" s="119"/>
      <c r="EU113" s="119"/>
      <c r="EV113" s="119"/>
      <c r="EW113" s="119"/>
      <c r="EX113" s="119"/>
      <c r="EY113" s="119"/>
      <c r="EZ113" s="119"/>
      <c r="FA113" s="119"/>
      <c r="FB113" s="119"/>
      <c r="FC113" s="119"/>
      <c r="FD113" s="119"/>
      <c r="FE113" s="119"/>
      <c r="FF113" s="119"/>
      <c r="FG113" s="119"/>
      <c r="FH113" s="119"/>
      <c r="FI113" s="119"/>
      <c r="FJ113" s="119"/>
      <c r="FK113" s="119"/>
      <c r="FL113" s="119"/>
      <c r="FM113" s="119"/>
      <c r="FN113" s="119"/>
      <c r="FO113" s="119"/>
      <c r="FP113" s="119"/>
      <c r="FQ113" s="119"/>
      <c r="FR113" s="119"/>
      <c r="FS113" s="119"/>
      <c r="FT113" s="119"/>
      <c r="FU113" s="119"/>
      <c r="FV113" s="119"/>
      <c r="FW113" s="119"/>
      <c r="FX113" s="119"/>
      <c r="FY113" s="119"/>
      <c r="FZ113" s="119"/>
      <c r="GA113" s="119"/>
      <c r="GB113" s="119"/>
      <c r="GC113" s="119"/>
      <c r="GD113" s="119"/>
      <c r="GE113" s="119"/>
      <c r="GF113" s="119"/>
      <c r="GG113" s="119"/>
      <c r="GH113" s="119"/>
      <c r="GI113" s="119"/>
      <c r="GJ113" s="119"/>
      <c r="GK113" s="119"/>
      <c r="GL113" s="119"/>
      <c r="GM113" s="119"/>
      <c r="GN113" s="119"/>
      <c r="GO113" s="119"/>
      <c r="GP113" s="119"/>
      <c r="GQ113" s="119"/>
      <c r="GR113" s="119"/>
      <c r="GS113" s="119"/>
      <c r="GT113" s="119"/>
      <c r="GU113" s="119"/>
      <c r="GV113" s="119"/>
      <c r="GW113" s="119"/>
      <c r="GX113" s="119"/>
      <c r="GY113" s="119"/>
      <c r="GZ113" s="119"/>
      <c r="HA113" s="119"/>
      <c r="HB113" s="119"/>
      <c r="HC113" s="119"/>
      <c r="HD113" s="119"/>
      <c r="HE113" s="119"/>
      <c r="HF113" s="119"/>
      <c r="HG113" s="119"/>
      <c r="HH113" s="119"/>
      <c r="HI113" s="119"/>
      <c r="HJ113" s="119"/>
      <c r="HK113" s="119"/>
      <c r="HL113" s="119"/>
      <c r="HM113" s="119"/>
      <c r="HN113" s="119"/>
      <c r="HO113" s="119"/>
      <c r="HP113" s="119"/>
      <c r="HQ113" s="119"/>
      <c r="HR113" s="119"/>
      <c r="HS113" s="119"/>
      <c r="HT113" s="119"/>
      <c r="HU113" s="119"/>
      <c r="HV113" s="119"/>
      <c r="HW113" s="119"/>
      <c r="HX113" s="119"/>
      <c r="HY113" s="119"/>
      <c r="HZ113" s="119"/>
      <c r="IA113" s="119"/>
      <c r="IB113" s="119"/>
      <c r="IC113" s="119"/>
      <c r="ID113" s="119"/>
      <c r="IE113" s="119"/>
      <c r="IF113" s="119"/>
      <c r="IG113" s="119"/>
      <c r="IH113" s="119"/>
      <c r="II113" s="119"/>
      <c r="IJ113" s="119"/>
      <c r="IK113" s="119"/>
      <c r="IL113" s="119"/>
      <c r="IM113" s="119"/>
      <c r="IN113" s="119"/>
      <c r="IO113" s="119"/>
      <c r="IP113" s="119"/>
      <c r="IQ113" s="119"/>
      <c r="IR113" s="119"/>
      <c r="IS113" s="119"/>
      <c r="IT113" s="119"/>
      <c r="IU113" s="119"/>
      <c r="IV113" s="119"/>
      <c r="IW113" s="119"/>
    </row>
    <row r="114" customFormat="false" ht="12.75" hidden="false" customHeight="false" outlineLevel="0" collapsed="false">
      <c r="A114" s="39" t="s">
        <v>190</v>
      </c>
      <c r="B114" s="40" t="n">
        <v>76250</v>
      </c>
      <c r="C114" s="71" t="n">
        <v>-76241</v>
      </c>
      <c r="D114" s="41" t="n">
        <f aca="false">+B114+C114</f>
        <v>9</v>
      </c>
      <c r="E114" s="37" t="n">
        <f aca="false">ABS(D114)</f>
        <v>9</v>
      </c>
      <c r="F114" s="42" t="s">
        <v>2042</v>
      </c>
    </row>
    <row r="115" customFormat="false" ht="12.75" hidden="false" customHeight="false" outlineLevel="0" collapsed="false">
      <c r="A115" s="39" t="s">
        <v>191</v>
      </c>
      <c r="B115" s="40" t="n">
        <v>76250</v>
      </c>
      <c r="C115" s="71" t="n">
        <v>-76241</v>
      </c>
      <c r="D115" s="41" t="n">
        <f aca="false">+B115+C115</f>
        <v>9</v>
      </c>
      <c r="E115" s="37" t="n">
        <f aca="false">ABS(D115)</f>
        <v>9</v>
      </c>
      <c r="F115" s="42" t="s">
        <v>2042</v>
      </c>
    </row>
    <row r="116" customFormat="false" ht="12.75" hidden="false" customHeight="false" outlineLevel="0" collapsed="false">
      <c r="A116" s="39" t="s">
        <v>111</v>
      </c>
      <c r="B116" s="40" t="n">
        <v>62550</v>
      </c>
      <c r="C116" s="71" t="n">
        <v>-62553</v>
      </c>
      <c r="D116" s="41" t="n">
        <f aca="false">+B116+C116</f>
        <v>-3</v>
      </c>
      <c r="E116" s="37" t="n">
        <f aca="false">ABS(D116)</f>
        <v>3</v>
      </c>
      <c r="F116" s="42" t="s">
        <v>2042</v>
      </c>
    </row>
    <row r="117" customFormat="false" ht="12.75" hidden="false" customHeight="false" outlineLevel="0" collapsed="false">
      <c r="A117" s="39" t="s">
        <v>81</v>
      </c>
      <c r="B117" s="40" t="n">
        <v>-11480</v>
      </c>
      <c r="C117" s="71" t="n">
        <v>11478</v>
      </c>
      <c r="D117" s="41" t="n">
        <f aca="false">+B117+C117</f>
        <v>-2</v>
      </c>
      <c r="E117" s="37" t="n">
        <f aca="false">ABS(D117)</f>
        <v>2</v>
      </c>
      <c r="F117" s="42" t="s">
        <v>2042</v>
      </c>
    </row>
    <row r="118" customFormat="false" ht="12.75" hidden="false" customHeight="false" outlineLevel="0" collapsed="false">
      <c r="A118" s="39" t="s">
        <v>63</v>
      </c>
      <c r="B118" s="40" t="n">
        <v>-33625</v>
      </c>
      <c r="C118" s="71" t="n">
        <v>33625.5</v>
      </c>
      <c r="D118" s="41" t="n">
        <f aca="false">+B118+C118</f>
        <v>0.5</v>
      </c>
      <c r="E118" s="37" t="n">
        <f aca="false">ABS(D118)</f>
        <v>0.5</v>
      </c>
      <c r="F118" s="42" t="s">
        <v>2042</v>
      </c>
    </row>
    <row r="119" customFormat="false" ht="12.75" hidden="false" customHeight="false" outlineLevel="0" collapsed="false">
      <c r="A119" s="39" t="s">
        <v>186</v>
      </c>
      <c r="B119" s="40" t="n">
        <v>-29775</v>
      </c>
      <c r="C119" s="71" t="n">
        <v>29768.5</v>
      </c>
      <c r="D119" s="41" t="n">
        <f aca="false">+B119+C119</f>
        <v>-6.5</v>
      </c>
      <c r="E119" s="37" t="n">
        <f aca="false">ABS(D119)</f>
        <v>6.5</v>
      </c>
      <c r="F119" s="42" t="s">
        <v>2042</v>
      </c>
    </row>
    <row r="120" customFormat="false" ht="12.75" hidden="false" customHeight="false" outlineLevel="0" collapsed="false">
      <c r="A120" s="39" t="s">
        <v>71</v>
      </c>
      <c r="B120" s="40" t="n">
        <v>12425</v>
      </c>
      <c r="C120" s="71" t="n">
        <v>-12426.5</v>
      </c>
      <c r="D120" s="41" t="n">
        <f aca="false">+B120+C120</f>
        <v>-1.5</v>
      </c>
      <c r="E120" s="37" t="n">
        <f aca="false">ABS(D120)</f>
        <v>1.5</v>
      </c>
      <c r="F120" s="42" t="s">
        <v>2042</v>
      </c>
    </row>
    <row r="121" customFormat="false" ht="12.75" hidden="false" customHeight="false" outlineLevel="0" collapsed="false">
      <c r="A121" s="39" t="s">
        <v>227</v>
      </c>
      <c r="B121" s="40" t="n">
        <v>37500</v>
      </c>
      <c r="C121" s="71" t="n">
        <v>-37296</v>
      </c>
      <c r="D121" s="41" t="n">
        <f aca="false">+B121+C121</f>
        <v>204</v>
      </c>
      <c r="E121" s="37" t="n">
        <f aca="false">ABS(D121)</f>
        <v>204</v>
      </c>
      <c r="F121" s="42" t="s">
        <v>2042</v>
      </c>
    </row>
    <row r="122" customFormat="false" ht="12.75" hidden="false" customHeight="false" outlineLevel="0" collapsed="false">
      <c r="A122" s="39" t="s">
        <v>226</v>
      </c>
      <c r="B122" s="40" t="n">
        <v>-36450</v>
      </c>
      <c r="C122" s="71" t="n">
        <v>36260</v>
      </c>
      <c r="D122" s="41" t="n">
        <f aca="false">+B122+C122</f>
        <v>-190</v>
      </c>
      <c r="E122" s="37" t="n">
        <f aca="false">ABS(D122)</f>
        <v>190</v>
      </c>
      <c r="F122" s="42" t="s">
        <v>2042</v>
      </c>
    </row>
    <row r="123" customFormat="false" ht="12.75" hidden="false" customHeight="false" outlineLevel="0" collapsed="false">
      <c r="A123" s="39" t="s">
        <v>155</v>
      </c>
      <c r="B123" s="40" t="n">
        <v>-36400</v>
      </c>
      <c r="C123" s="71" t="n">
        <v>36395</v>
      </c>
      <c r="D123" s="41" t="n">
        <f aca="false">+B123+C123</f>
        <v>-5</v>
      </c>
      <c r="E123" s="37" t="n">
        <f aca="false">ABS(D123)</f>
        <v>5</v>
      </c>
      <c r="F123" s="42" t="s">
        <v>2042</v>
      </c>
    </row>
    <row r="124" customFormat="false" ht="12.75" hidden="false" customHeight="false" outlineLevel="0" collapsed="false">
      <c r="A124" s="6" t="s">
        <v>293</v>
      </c>
      <c r="B124" s="85" t="n">
        <v>-10212.5</v>
      </c>
      <c r="C124" s="116" t="n">
        <v>-10208</v>
      </c>
      <c r="D124" s="117" t="n">
        <f aca="false">+B124+C124</f>
        <v>-20420.5</v>
      </c>
      <c r="E124" s="118" t="n">
        <f aca="false">ABS(D124)</f>
        <v>20420.5</v>
      </c>
      <c r="F124" s="119" t="s">
        <v>2042</v>
      </c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119"/>
      <c r="BO124" s="119"/>
      <c r="BP124" s="119"/>
      <c r="BQ124" s="119"/>
      <c r="BR124" s="119"/>
      <c r="BS124" s="119"/>
      <c r="BT124" s="119"/>
      <c r="BU124" s="119"/>
      <c r="BV124" s="119"/>
      <c r="BW124" s="119"/>
      <c r="BX124" s="119"/>
      <c r="BY124" s="119"/>
      <c r="BZ124" s="119"/>
      <c r="CA124" s="119"/>
      <c r="CB124" s="119"/>
      <c r="CC124" s="119"/>
      <c r="CD124" s="119"/>
      <c r="CE124" s="119"/>
      <c r="CF124" s="119"/>
      <c r="CG124" s="119"/>
      <c r="CH124" s="119"/>
      <c r="CI124" s="119"/>
      <c r="CJ124" s="119"/>
      <c r="CK124" s="119"/>
      <c r="CL124" s="119"/>
      <c r="CM124" s="119"/>
      <c r="CN124" s="119"/>
      <c r="CO124" s="119"/>
      <c r="CP124" s="119"/>
      <c r="CQ124" s="119"/>
      <c r="CR124" s="119"/>
      <c r="CS124" s="119"/>
      <c r="CT124" s="119"/>
      <c r="CU124" s="119"/>
      <c r="CV124" s="119"/>
      <c r="CW124" s="119"/>
      <c r="CX124" s="119"/>
      <c r="CY124" s="119"/>
      <c r="CZ124" s="119"/>
      <c r="DA124" s="119"/>
      <c r="DB124" s="119"/>
      <c r="DC124" s="119"/>
      <c r="DD124" s="119"/>
      <c r="DE124" s="119"/>
      <c r="DF124" s="119"/>
      <c r="DG124" s="119"/>
      <c r="DH124" s="119"/>
      <c r="DI124" s="119"/>
      <c r="DJ124" s="119"/>
      <c r="DK124" s="119"/>
      <c r="DL124" s="119"/>
      <c r="DM124" s="119"/>
      <c r="DN124" s="119"/>
      <c r="DO124" s="119"/>
      <c r="DP124" s="119"/>
      <c r="DQ124" s="119"/>
      <c r="DR124" s="119"/>
      <c r="DS124" s="119"/>
      <c r="DT124" s="119"/>
      <c r="DU124" s="119"/>
      <c r="DV124" s="119"/>
      <c r="DW124" s="119"/>
      <c r="DX124" s="119"/>
      <c r="DY124" s="119"/>
      <c r="DZ124" s="119"/>
      <c r="EA124" s="119"/>
      <c r="EB124" s="119"/>
      <c r="EC124" s="119"/>
      <c r="ED124" s="119"/>
      <c r="EE124" s="119"/>
      <c r="EF124" s="119"/>
      <c r="EG124" s="119"/>
      <c r="EH124" s="119"/>
      <c r="EI124" s="119"/>
      <c r="EJ124" s="119"/>
      <c r="EK124" s="119"/>
      <c r="EL124" s="119"/>
      <c r="EM124" s="119"/>
      <c r="EN124" s="119"/>
      <c r="EO124" s="119"/>
      <c r="EP124" s="119"/>
      <c r="EQ124" s="119"/>
      <c r="ER124" s="119"/>
      <c r="ES124" s="119"/>
      <c r="ET124" s="119"/>
      <c r="EU124" s="119"/>
      <c r="EV124" s="119"/>
      <c r="EW124" s="119"/>
      <c r="EX124" s="119"/>
      <c r="EY124" s="119"/>
      <c r="EZ124" s="119"/>
      <c r="FA124" s="119"/>
      <c r="FB124" s="119"/>
      <c r="FC124" s="119"/>
      <c r="FD124" s="119"/>
      <c r="FE124" s="119"/>
      <c r="FF124" s="119"/>
      <c r="FG124" s="119"/>
      <c r="FH124" s="119"/>
      <c r="FI124" s="119"/>
      <c r="FJ124" s="119"/>
      <c r="FK124" s="119"/>
      <c r="FL124" s="119"/>
      <c r="FM124" s="119"/>
      <c r="FN124" s="119"/>
      <c r="FO124" s="119"/>
      <c r="FP124" s="119"/>
      <c r="FQ124" s="119"/>
      <c r="FR124" s="119"/>
      <c r="FS124" s="119"/>
      <c r="FT124" s="119"/>
      <c r="FU124" s="119"/>
      <c r="FV124" s="119"/>
      <c r="FW124" s="119"/>
      <c r="FX124" s="119"/>
      <c r="FY124" s="119"/>
      <c r="FZ124" s="119"/>
      <c r="GA124" s="119"/>
      <c r="GB124" s="119"/>
      <c r="GC124" s="119"/>
      <c r="GD124" s="119"/>
      <c r="GE124" s="119"/>
      <c r="GF124" s="119"/>
      <c r="GG124" s="119"/>
      <c r="GH124" s="119"/>
      <c r="GI124" s="119"/>
      <c r="GJ124" s="119"/>
      <c r="GK124" s="119"/>
      <c r="GL124" s="119"/>
      <c r="GM124" s="119"/>
      <c r="GN124" s="119"/>
      <c r="GO124" s="119"/>
      <c r="GP124" s="119"/>
      <c r="GQ124" s="119"/>
      <c r="GR124" s="119"/>
      <c r="GS124" s="119"/>
      <c r="GT124" s="119"/>
      <c r="GU124" s="119"/>
      <c r="GV124" s="119"/>
      <c r="GW124" s="119"/>
      <c r="GX124" s="119"/>
      <c r="GY124" s="119"/>
      <c r="GZ124" s="119"/>
      <c r="HA124" s="119"/>
      <c r="HB124" s="119"/>
      <c r="HC124" s="119"/>
      <c r="HD124" s="119"/>
      <c r="HE124" s="119"/>
      <c r="HF124" s="119"/>
      <c r="HG124" s="119"/>
      <c r="HH124" s="119"/>
      <c r="HI124" s="119"/>
      <c r="HJ124" s="119"/>
      <c r="HK124" s="119"/>
      <c r="HL124" s="119"/>
      <c r="HM124" s="119"/>
      <c r="HN124" s="119"/>
      <c r="HO124" s="119"/>
      <c r="HP124" s="119"/>
      <c r="HQ124" s="119"/>
      <c r="HR124" s="119"/>
      <c r="HS124" s="119"/>
      <c r="HT124" s="119"/>
      <c r="HU124" s="119"/>
      <c r="HV124" s="119"/>
      <c r="HW124" s="119"/>
      <c r="HX124" s="119"/>
      <c r="HY124" s="119"/>
      <c r="HZ124" s="119"/>
      <c r="IA124" s="119"/>
      <c r="IB124" s="119"/>
      <c r="IC124" s="119"/>
      <c r="ID124" s="119"/>
      <c r="IE124" s="119"/>
      <c r="IF124" s="119"/>
      <c r="IG124" s="119"/>
      <c r="IH124" s="119"/>
      <c r="II124" s="119"/>
      <c r="IJ124" s="119"/>
      <c r="IK124" s="119"/>
      <c r="IL124" s="119"/>
      <c r="IM124" s="119"/>
      <c r="IN124" s="119"/>
      <c r="IO124" s="119"/>
      <c r="IP124" s="119"/>
      <c r="IQ124" s="119"/>
      <c r="IR124" s="119"/>
      <c r="IS124" s="119"/>
      <c r="IT124" s="119"/>
      <c r="IU124" s="119"/>
      <c r="IV124" s="119"/>
      <c r="IW124" s="119"/>
    </row>
    <row r="125" customFormat="false" ht="12.75" hidden="false" customHeight="false" outlineLevel="0" collapsed="false">
      <c r="A125" s="39" t="s">
        <v>234</v>
      </c>
      <c r="B125" s="40" t="n">
        <v>-29650</v>
      </c>
      <c r="C125" s="71" t="n">
        <v>29146.5</v>
      </c>
      <c r="D125" s="41" t="n">
        <f aca="false">+B125+C125</f>
        <v>-503.5</v>
      </c>
      <c r="E125" s="37" t="n">
        <f aca="false">ABS(D125)</f>
        <v>503.5</v>
      </c>
      <c r="F125" s="42" t="s">
        <v>2042</v>
      </c>
    </row>
    <row r="126" customFormat="false" ht="12.75" hidden="false" customHeight="false" outlineLevel="0" collapsed="false">
      <c r="A126" s="39" t="s">
        <v>236</v>
      </c>
      <c r="B126" s="40" t="n">
        <v>-31300</v>
      </c>
      <c r="C126" s="71" t="n">
        <v>30753</v>
      </c>
      <c r="D126" s="41" t="n">
        <f aca="false">+B126+C126</f>
        <v>-547</v>
      </c>
      <c r="E126" s="37" t="n">
        <f aca="false">ABS(D126)</f>
        <v>547</v>
      </c>
      <c r="F126" s="42" t="s">
        <v>2042</v>
      </c>
    </row>
    <row r="127" customFormat="false" ht="12.75" hidden="false" customHeight="false" outlineLevel="0" collapsed="false">
      <c r="A127" s="39" t="s">
        <v>298</v>
      </c>
      <c r="B127" s="40" t="n">
        <v>-32875</v>
      </c>
      <c r="C127" s="71" t="n">
        <v>0</v>
      </c>
      <c r="D127" s="41" t="n">
        <f aca="false">+B127+C127</f>
        <v>-32875</v>
      </c>
      <c r="E127" s="37" t="n">
        <f aca="false">ABS(D127)</f>
        <v>32875</v>
      </c>
      <c r="F127" s="42" t="s">
        <v>2042</v>
      </c>
    </row>
    <row r="128" customFormat="false" ht="12.75" hidden="false" customHeight="false" outlineLevel="0" collapsed="false">
      <c r="A128" s="39" t="s">
        <v>313</v>
      </c>
      <c r="B128" s="40" t="n">
        <v>-42900</v>
      </c>
      <c r="C128" s="71" t="n">
        <v>-42891</v>
      </c>
      <c r="D128" s="41" t="n">
        <f aca="false">+B128+C128</f>
        <v>-85791</v>
      </c>
      <c r="E128" s="37" t="n">
        <f aca="false">ABS(D128)</f>
        <v>85791</v>
      </c>
      <c r="F128" s="42" t="s">
        <v>2042</v>
      </c>
    </row>
    <row r="129" customFormat="false" ht="12.75" hidden="false" customHeight="false" outlineLevel="0" collapsed="false">
      <c r="A129" s="39" t="s">
        <v>233</v>
      </c>
      <c r="B129" s="40" t="n">
        <v>25275</v>
      </c>
      <c r="C129" s="71" t="n">
        <v>-24826.5</v>
      </c>
      <c r="D129" s="41" t="n">
        <f aca="false">+B129+C129</f>
        <v>448.5</v>
      </c>
      <c r="E129" s="37" t="n">
        <f aca="false">ABS(D129)</f>
        <v>448.5</v>
      </c>
      <c r="F129" s="42" t="s">
        <v>2042</v>
      </c>
    </row>
    <row r="130" customFormat="false" ht="12.75" hidden="false" customHeight="false" outlineLevel="0" collapsed="false">
      <c r="A130" s="39" t="s">
        <v>193</v>
      </c>
      <c r="B130" s="40" t="n">
        <v>49718.517</v>
      </c>
      <c r="C130" s="71" t="n">
        <v>-49709.44</v>
      </c>
      <c r="D130" s="41" t="n">
        <f aca="false">+B130+C130</f>
        <v>9.07700000000477</v>
      </c>
      <c r="E130" s="37" t="n">
        <f aca="false">ABS(D130)</f>
        <v>9.07700000000477</v>
      </c>
      <c r="F130" s="42" t="s">
        <v>2042</v>
      </c>
    </row>
    <row r="131" customFormat="false" ht="12.75" hidden="false" customHeight="false" outlineLevel="0" collapsed="false">
      <c r="A131" s="39" t="s">
        <v>110</v>
      </c>
      <c r="B131" s="40" t="n">
        <v>6304.515</v>
      </c>
      <c r="C131" s="71" t="n">
        <v>-6307.11</v>
      </c>
      <c r="D131" s="41" t="n">
        <f aca="false">+B131+C131</f>
        <v>-2.59499999999935</v>
      </c>
      <c r="E131" s="37" t="n">
        <f aca="false">ABS(D131)</f>
        <v>2.59499999999935</v>
      </c>
      <c r="F131" s="42" t="s">
        <v>2042</v>
      </c>
      <c r="G131" s="71"/>
    </row>
    <row r="132" customFormat="false" ht="12.75" hidden="false" customHeight="false" outlineLevel="0" collapsed="false">
      <c r="A132" s="39" t="s">
        <v>285</v>
      </c>
      <c r="B132" s="40" t="n">
        <v>-8200</v>
      </c>
      <c r="C132" s="71" t="n">
        <v>-8204</v>
      </c>
      <c r="D132" s="41" t="n">
        <f aca="false">+B132+C132</f>
        <v>-16404</v>
      </c>
      <c r="E132" s="37" t="n">
        <f aca="false">ABS(D132)</f>
        <v>16404</v>
      </c>
      <c r="F132" s="42" t="s">
        <v>2042</v>
      </c>
    </row>
    <row r="133" customFormat="false" ht="12.75" hidden="false" customHeight="false" outlineLevel="0" collapsed="false">
      <c r="A133" s="39" t="s">
        <v>228</v>
      </c>
      <c r="B133" s="40" t="n">
        <v>-8900</v>
      </c>
      <c r="C133" s="71" t="n">
        <v>9153</v>
      </c>
      <c r="D133" s="41" t="n">
        <f aca="false">+B133+C133</f>
        <v>253</v>
      </c>
      <c r="E133" s="37" t="n">
        <f aca="false">ABS(D133)</f>
        <v>253</v>
      </c>
      <c r="F133" s="42" t="s">
        <v>2042</v>
      </c>
    </row>
    <row r="134" customFormat="false" ht="12.75" hidden="false" customHeight="false" outlineLevel="0" collapsed="false">
      <c r="A134" s="39" t="s">
        <v>225</v>
      </c>
      <c r="B134" s="40" t="n">
        <v>-11000</v>
      </c>
      <c r="C134" s="71" t="n">
        <v>11178</v>
      </c>
      <c r="D134" s="41" t="n">
        <f aca="false">+B134+C134</f>
        <v>178</v>
      </c>
      <c r="E134" s="37" t="n">
        <f aca="false">ABS(D134)</f>
        <v>178</v>
      </c>
      <c r="F134" s="42" t="s">
        <v>2042</v>
      </c>
    </row>
    <row r="135" customFormat="false" ht="12.75" hidden="false" customHeight="false" outlineLevel="0" collapsed="false">
      <c r="A135" s="39" t="s">
        <v>217</v>
      </c>
      <c r="B135" s="40" t="n">
        <v>10575</v>
      </c>
      <c r="C135" s="71" t="n">
        <v>-10651.5</v>
      </c>
      <c r="D135" s="41" t="n">
        <f aca="false">+B135+C135</f>
        <v>-76.5</v>
      </c>
      <c r="E135" s="37" t="n">
        <f aca="false">ABS(D135)</f>
        <v>76.5</v>
      </c>
      <c r="F135" s="42" t="s">
        <v>2042</v>
      </c>
    </row>
    <row r="136" customFormat="false" ht="12.75" hidden="false" customHeight="false" outlineLevel="0" collapsed="false">
      <c r="A136" s="39" t="s">
        <v>235</v>
      </c>
      <c r="B136" s="40" t="n">
        <v>15900</v>
      </c>
      <c r="C136" s="71" t="n">
        <v>-16443</v>
      </c>
      <c r="D136" s="41" t="n">
        <f aca="false">+B136+C136</f>
        <v>-543</v>
      </c>
      <c r="E136" s="37" t="n">
        <f aca="false">ABS(D136)</f>
        <v>543</v>
      </c>
      <c r="F136" s="42" t="s">
        <v>2042</v>
      </c>
    </row>
    <row r="137" customFormat="false" ht="12.75" hidden="false" customHeight="false" outlineLevel="0" collapsed="false">
      <c r="A137" s="39" t="s">
        <v>237</v>
      </c>
      <c r="B137" s="40" t="n">
        <v>14500</v>
      </c>
      <c r="C137" s="71" t="n">
        <v>-15093</v>
      </c>
      <c r="D137" s="41" t="n">
        <f aca="false">+B137+C137</f>
        <v>-593</v>
      </c>
      <c r="E137" s="37" t="n">
        <f aca="false">ABS(D137)</f>
        <v>593</v>
      </c>
      <c r="F137" s="42" t="s">
        <v>2042</v>
      </c>
    </row>
    <row r="138" customFormat="false" ht="12.75" hidden="false" customHeight="false" outlineLevel="0" collapsed="false">
      <c r="A138" s="39" t="s">
        <v>294</v>
      </c>
      <c r="B138" s="40" t="n">
        <v>12725</v>
      </c>
      <c r="C138" s="71" t="n">
        <v>12726</v>
      </c>
      <c r="D138" s="41" t="n">
        <f aca="false">+B138+C138</f>
        <v>25451</v>
      </c>
      <c r="E138" s="37" t="n">
        <f aca="false">ABS(D138)</f>
        <v>25451</v>
      </c>
      <c r="F138" s="42" t="s">
        <v>2042</v>
      </c>
    </row>
    <row r="139" customFormat="false" ht="12.75" hidden="false" customHeight="false" outlineLevel="0" collapsed="false">
      <c r="A139" s="39" t="s">
        <v>295</v>
      </c>
      <c r="B139" s="40" t="n">
        <v>13425</v>
      </c>
      <c r="C139" s="71" t="n">
        <v>13426</v>
      </c>
      <c r="D139" s="41" t="n">
        <f aca="false">+B139+C139</f>
        <v>26851</v>
      </c>
      <c r="E139" s="37" t="n">
        <f aca="false">ABS(D139)</f>
        <v>26851</v>
      </c>
      <c r="F139" s="42" t="s">
        <v>2042</v>
      </c>
    </row>
    <row r="140" customFormat="false" ht="12.75" hidden="false" customHeight="false" outlineLevel="0" collapsed="false">
      <c r="A140" s="39" t="s">
        <v>208</v>
      </c>
      <c r="B140" s="40" t="n">
        <v>14950</v>
      </c>
      <c r="C140" s="71" t="n">
        <v>-14971.5</v>
      </c>
      <c r="D140" s="41" t="n">
        <f aca="false">+B140+C140</f>
        <v>-21.5</v>
      </c>
      <c r="E140" s="37" t="n">
        <f aca="false">ABS(D140)</f>
        <v>21.5</v>
      </c>
      <c r="F140" s="42" t="s">
        <v>2042</v>
      </c>
    </row>
    <row r="141" customFormat="false" ht="12.75" hidden="false" customHeight="false" outlineLevel="0" collapsed="false">
      <c r="A141" s="39" t="s">
        <v>221</v>
      </c>
      <c r="B141" s="40" t="n">
        <v>12150</v>
      </c>
      <c r="C141" s="71" t="n">
        <v>-12271.5</v>
      </c>
      <c r="D141" s="41" t="n">
        <f aca="false">+B141+C141</f>
        <v>-121.5</v>
      </c>
      <c r="E141" s="37" t="n">
        <f aca="false">ABS(D141)</f>
        <v>121.5</v>
      </c>
      <c r="F141" s="42" t="s">
        <v>2042</v>
      </c>
    </row>
    <row r="142" customFormat="false" ht="12.75" hidden="false" customHeight="false" outlineLevel="0" collapsed="false">
      <c r="A142" s="39" t="s">
        <v>72</v>
      </c>
      <c r="B142" s="40" t="n">
        <v>10650</v>
      </c>
      <c r="C142" s="71" t="n">
        <v>-10651.5</v>
      </c>
      <c r="D142" s="41" t="n">
        <f aca="false">+B142+C142</f>
        <v>-1.5</v>
      </c>
      <c r="E142" s="37" t="n">
        <f aca="false">ABS(D142)</f>
        <v>1.5</v>
      </c>
      <c r="F142" s="42" t="s">
        <v>2042</v>
      </c>
    </row>
    <row r="143" customFormat="false" ht="12.75" hidden="false" customHeight="false" outlineLevel="0" collapsed="false">
      <c r="A143" s="39" t="s">
        <v>241</v>
      </c>
      <c r="B143" s="40" t="n">
        <v>33925</v>
      </c>
      <c r="C143" s="71" t="n">
        <v>-33228</v>
      </c>
      <c r="D143" s="41" t="n">
        <f aca="false">+B143+C143</f>
        <v>697</v>
      </c>
      <c r="E143" s="37" t="n">
        <f aca="false">ABS(D143)</f>
        <v>697</v>
      </c>
      <c r="F143" s="42" t="s">
        <v>2042</v>
      </c>
    </row>
    <row r="144" customFormat="false" ht="12.75" hidden="false" customHeight="false" outlineLevel="0" collapsed="false">
      <c r="A144" s="39" t="s">
        <v>242</v>
      </c>
      <c r="B144" s="40" t="n">
        <v>35175</v>
      </c>
      <c r="C144" s="71" t="n">
        <v>-34428</v>
      </c>
      <c r="D144" s="41" t="n">
        <f aca="false">+B144+C144</f>
        <v>747</v>
      </c>
      <c r="E144" s="37" t="n">
        <f aca="false">ABS(D144)</f>
        <v>747</v>
      </c>
      <c r="F144" s="42" t="s">
        <v>2042</v>
      </c>
    </row>
    <row r="145" customFormat="false" ht="12.75" hidden="false" customHeight="false" outlineLevel="0" collapsed="false">
      <c r="A145" s="39" t="s">
        <v>215</v>
      </c>
      <c r="B145" s="40" t="n">
        <v>21525</v>
      </c>
      <c r="C145" s="71" t="n">
        <v>-21480</v>
      </c>
      <c r="D145" s="41" t="n">
        <f aca="false">+B145+C145</f>
        <v>45</v>
      </c>
      <c r="E145" s="37" t="n">
        <f aca="false">ABS(D145)</f>
        <v>45</v>
      </c>
      <c r="F145" s="42" t="s">
        <v>2042</v>
      </c>
    </row>
    <row r="146" customFormat="false" ht="12.75" hidden="false" customHeight="false" outlineLevel="0" collapsed="false">
      <c r="A146" s="39" t="s">
        <v>216</v>
      </c>
      <c r="B146" s="40" t="n">
        <v>22150</v>
      </c>
      <c r="C146" s="71" t="n">
        <v>-22080</v>
      </c>
      <c r="D146" s="41" t="n">
        <f aca="false">+B146+C146</f>
        <v>70</v>
      </c>
      <c r="E146" s="37" t="n">
        <f aca="false">ABS(D146)</f>
        <v>70</v>
      </c>
      <c r="F146" s="42" t="s">
        <v>2042</v>
      </c>
    </row>
    <row r="147" customFormat="false" ht="12.75" hidden="false" customHeight="false" outlineLevel="0" collapsed="false">
      <c r="A147" s="39" t="s">
        <v>350</v>
      </c>
      <c r="B147" s="40" t="n">
        <v>-613768</v>
      </c>
      <c r="C147" s="71" t="n">
        <v>-613768</v>
      </c>
      <c r="D147" s="41" t="n">
        <f aca="false">+B147+C147</f>
        <v>-1227536</v>
      </c>
      <c r="E147" s="37" t="n">
        <f aca="false">ABS(D147)</f>
        <v>1227536</v>
      </c>
      <c r="F147" s="42" t="s">
        <v>2042</v>
      </c>
    </row>
    <row r="148" customFormat="false" ht="12.75" hidden="false" customHeight="false" outlineLevel="0" collapsed="false">
      <c r="A148" s="39" t="s">
        <v>156</v>
      </c>
      <c r="B148" s="40" t="n">
        <v>-20275</v>
      </c>
      <c r="C148" s="71" t="n">
        <v>20280</v>
      </c>
      <c r="D148" s="41" t="n">
        <f aca="false">+B148+C148</f>
        <v>5</v>
      </c>
      <c r="E148" s="37" t="n">
        <f aca="false">ABS(D148)</f>
        <v>5</v>
      </c>
      <c r="F148" s="42" t="s">
        <v>2042</v>
      </c>
    </row>
    <row r="149" customFormat="false" ht="12.75" hidden="false" customHeight="false" outlineLevel="0" collapsed="false">
      <c r="A149" s="39" t="s">
        <v>356</v>
      </c>
      <c r="B149" s="40" t="n">
        <v>3049644</v>
      </c>
      <c r="C149" s="71" t="n">
        <v>3049644</v>
      </c>
      <c r="D149" s="41" t="n">
        <f aca="false">+B149+C149</f>
        <v>6099288</v>
      </c>
      <c r="E149" s="37" t="n">
        <f aca="false">ABS(D149)</f>
        <v>6099288</v>
      </c>
      <c r="F149" s="42" t="s">
        <v>2042</v>
      </c>
    </row>
    <row r="150" customFormat="false" ht="12.75" hidden="false" customHeight="false" outlineLevel="0" collapsed="false">
      <c r="A150" s="39" t="s">
        <v>168</v>
      </c>
      <c r="B150" s="40" t="n">
        <v>-18150</v>
      </c>
      <c r="C150" s="71" t="n">
        <v>18144</v>
      </c>
      <c r="D150" s="41" t="n">
        <f aca="false">+B150+C150</f>
        <v>-6</v>
      </c>
      <c r="E150" s="37" t="n">
        <f aca="false">ABS(D150)</f>
        <v>6</v>
      </c>
      <c r="F150" s="42" t="s">
        <v>2042</v>
      </c>
    </row>
    <row r="151" customFormat="false" ht="12.75" hidden="false" customHeight="false" outlineLevel="0" collapsed="false">
      <c r="A151" s="39" t="s">
        <v>220</v>
      </c>
      <c r="B151" s="40" t="n">
        <v>12600</v>
      </c>
      <c r="C151" s="71" t="n">
        <v>-12720</v>
      </c>
      <c r="D151" s="41" t="n">
        <f aca="false">+B151+C151</f>
        <v>-120</v>
      </c>
      <c r="E151" s="37" t="n">
        <f aca="false">ABS(D151)</f>
        <v>120</v>
      </c>
      <c r="F151" s="42" t="s">
        <v>2042</v>
      </c>
    </row>
    <row r="152" customFormat="false" ht="12.75" hidden="false" customHeight="false" outlineLevel="0" collapsed="false">
      <c r="A152" s="39" t="s">
        <v>128</v>
      </c>
      <c r="B152" s="40" t="n">
        <v>-11300</v>
      </c>
      <c r="C152" s="71" t="n">
        <v>11304</v>
      </c>
      <c r="D152" s="41" t="n">
        <f aca="false">+B152+C152</f>
        <v>4</v>
      </c>
      <c r="E152" s="37" t="n">
        <f aca="false">ABS(D152)</f>
        <v>4</v>
      </c>
      <c r="F152" s="42" t="s">
        <v>2042</v>
      </c>
    </row>
    <row r="153" customFormat="false" ht="12.75" hidden="false" customHeight="false" outlineLevel="0" collapsed="false">
      <c r="A153" s="39" t="s">
        <v>255</v>
      </c>
      <c r="B153" s="40" t="n">
        <v>15950</v>
      </c>
      <c r="C153" s="71" t="n">
        <v>-13570</v>
      </c>
      <c r="D153" s="41" t="n">
        <f aca="false">+B153+C153</f>
        <v>2380</v>
      </c>
      <c r="E153" s="37" t="n">
        <f aca="false">ABS(D153)</f>
        <v>2380</v>
      </c>
      <c r="F153" s="42" t="s">
        <v>2042</v>
      </c>
    </row>
    <row r="154" customFormat="false" ht="12.75" hidden="false" customHeight="false" outlineLevel="0" collapsed="false">
      <c r="A154" s="39" t="s">
        <v>244</v>
      </c>
      <c r="B154" s="40" t="n">
        <v>-1150</v>
      </c>
      <c r="C154" s="71" t="n">
        <v>2024</v>
      </c>
      <c r="D154" s="41" t="n">
        <f aca="false">+B154+C154</f>
        <v>874</v>
      </c>
      <c r="E154" s="37" t="n">
        <f aca="false">ABS(D154)</f>
        <v>874</v>
      </c>
      <c r="F154" s="42" t="s">
        <v>2042</v>
      </c>
    </row>
    <row r="155" customFormat="false" ht="12.75" hidden="false" customHeight="false" outlineLevel="0" collapsed="false">
      <c r="A155" s="39" t="s">
        <v>251</v>
      </c>
      <c r="B155" s="40" t="n">
        <v>-5050</v>
      </c>
      <c r="C155" s="71" t="n">
        <v>6555</v>
      </c>
      <c r="D155" s="41" t="n">
        <f aca="false">+B155+C155</f>
        <v>1505</v>
      </c>
      <c r="E155" s="37" t="n">
        <f aca="false">ABS(D155)</f>
        <v>1505</v>
      </c>
      <c r="F155" s="42" t="s">
        <v>2042</v>
      </c>
    </row>
    <row r="156" customFormat="false" ht="12.75" hidden="false" customHeight="false" outlineLevel="0" collapsed="false">
      <c r="A156" s="39" t="s">
        <v>231</v>
      </c>
      <c r="B156" s="40" t="n">
        <v>-14100</v>
      </c>
      <c r="C156" s="71" t="n">
        <v>14455.5</v>
      </c>
      <c r="D156" s="41" t="n">
        <f aca="false">+B156+C156</f>
        <v>355.5</v>
      </c>
      <c r="E156" s="37" t="n">
        <f aca="false">ABS(D156)</f>
        <v>355.5</v>
      </c>
      <c r="F156" s="42" t="s">
        <v>2042</v>
      </c>
    </row>
    <row r="157" customFormat="false" ht="12.75" hidden="false" customHeight="false" outlineLevel="0" collapsed="false">
      <c r="A157" s="39" t="s">
        <v>232</v>
      </c>
      <c r="B157" s="40" t="n">
        <v>-12550</v>
      </c>
      <c r="C157" s="71" t="n">
        <v>12949</v>
      </c>
      <c r="D157" s="41" t="n">
        <f aca="false">+B157+C157</f>
        <v>399</v>
      </c>
      <c r="E157" s="37" t="n">
        <f aca="false">ABS(D157)</f>
        <v>399</v>
      </c>
      <c r="F157" s="42" t="s">
        <v>2042</v>
      </c>
    </row>
    <row r="158" customFormat="false" ht="12.75" hidden="false" customHeight="false" outlineLevel="0" collapsed="false">
      <c r="A158" s="39" t="s">
        <v>222</v>
      </c>
      <c r="B158" s="40" t="n">
        <v>17275</v>
      </c>
      <c r="C158" s="71" t="n">
        <v>-17399.5</v>
      </c>
      <c r="D158" s="41" t="n">
        <f aca="false">+B158+C158</f>
        <v>-124.5</v>
      </c>
      <c r="E158" s="37" t="n">
        <f aca="false">ABS(D158)</f>
        <v>124.5</v>
      </c>
      <c r="F158" s="42" t="s">
        <v>2042</v>
      </c>
    </row>
    <row r="159" customFormat="false" ht="12.75" hidden="false" customHeight="false" outlineLevel="0" collapsed="false">
      <c r="A159" s="39" t="s">
        <v>229</v>
      </c>
      <c r="B159" s="40" t="n">
        <v>-29700</v>
      </c>
      <c r="C159" s="71" t="n">
        <v>29405.5</v>
      </c>
      <c r="D159" s="41" t="n">
        <f aca="false">+B159+C159</f>
        <v>-294.5</v>
      </c>
      <c r="E159" s="37" t="n">
        <f aca="false">ABS(D159)</f>
        <v>294.5</v>
      </c>
      <c r="F159" s="42" t="s">
        <v>2042</v>
      </c>
    </row>
    <row r="160" customFormat="false" ht="12.75" hidden="false" customHeight="false" outlineLevel="0" collapsed="false">
      <c r="A160" s="39" t="s">
        <v>224</v>
      </c>
      <c r="B160" s="40" t="n">
        <v>25575</v>
      </c>
      <c r="C160" s="71" t="n">
        <v>-25426.5</v>
      </c>
      <c r="D160" s="41" t="n">
        <f aca="false">+B160+C160</f>
        <v>148.5</v>
      </c>
      <c r="E160" s="37" t="n">
        <f aca="false">ABS(D160)</f>
        <v>148.5</v>
      </c>
      <c r="F160" s="42" t="s">
        <v>2042</v>
      </c>
    </row>
    <row r="161" customFormat="false" ht="12.75" hidden="false" customHeight="false" outlineLevel="0" collapsed="false">
      <c r="A161" s="39" t="s">
        <v>223</v>
      </c>
      <c r="B161" s="40" t="n">
        <v>47550</v>
      </c>
      <c r="C161" s="71" t="n">
        <v>-47403</v>
      </c>
      <c r="D161" s="41" t="n">
        <f aca="false">+B161+C161</f>
        <v>147</v>
      </c>
      <c r="E161" s="37" t="n">
        <f aca="false">ABS(D161)</f>
        <v>147</v>
      </c>
      <c r="F161" s="42" t="s">
        <v>2042</v>
      </c>
    </row>
    <row r="162" customFormat="false" ht="12.75" hidden="false" customHeight="false" outlineLevel="0" collapsed="false">
      <c r="A162" s="39" t="s">
        <v>347</v>
      </c>
      <c r="B162" s="40" t="n">
        <v>-925000</v>
      </c>
      <c r="C162" s="71" t="n">
        <v>0</v>
      </c>
      <c r="D162" s="41" t="n">
        <f aca="false">+B162+C162</f>
        <v>-925000</v>
      </c>
      <c r="E162" s="37" t="n">
        <f aca="false">ABS(D162)</f>
        <v>925000</v>
      </c>
      <c r="F162" s="42" t="s">
        <v>2042</v>
      </c>
    </row>
    <row r="163" customFormat="false" ht="12.75" hidden="false" customHeight="false" outlineLevel="0" collapsed="false">
      <c r="A163" s="39" t="s">
        <v>169</v>
      </c>
      <c r="B163" s="40" t="n">
        <v>47550</v>
      </c>
      <c r="C163" s="71" t="n">
        <v>-47544</v>
      </c>
      <c r="D163" s="41" t="n">
        <f aca="false">+B163+C163</f>
        <v>6</v>
      </c>
      <c r="E163" s="37" t="n">
        <f aca="false">ABS(D163)</f>
        <v>6</v>
      </c>
      <c r="F163" s="42" t="s">
        <v>2042</v>
      </c>
    </row>
    <row r="164" customFormat="false" ht="12.75" hidden="false" customHeight="false" outlineLevel="0" collapsed="false">
      <c r="A164" s="39" t="s">
        <v>204</v>
      </c>
      <c r="B164" s="40" t="n">
        <v>40500</v>
      </c>
      <c r="C164" s="71" t="n">
        <v>-40512</v>
      </c>
      <c r="D164" s="41" t="n">
        <f aca="false">+B164+C164</f>
        <v>-12</v>
      </c>
      <c r="E164" s="37" t="n">
        <f aca="false">ABS(D164)</f>
        <v>12</v>
      </c>
      <c r="F164" s="42" t="s">
        <v>2042</v>
      </c>
    </row>
    <row r="165" customFormat="false" ht="12.75" hidden="false" customHeight="false" outlineLevel="0" collapsed="false">
      <c r="A165" s="39" t="s">
        <v>157</v>
      </c>
      <c r="B165" s="40" t="n">
        <v>-12125</v>
      </c>
      <c r="C165" s="71" t="n">
        <v>12120</v>
      </c>
      <c r="D165" s="41" t="n">
        <f aca="false">+B165+C165</f>
        <v>-5</v>
      </c>
      <c r="E165" s="37" t="n">
        <f aca="false">ABS(D165)</f>
        <v>5</v>
      </c>
      <c r="F165" s="42" t="s">
        <v>2042</v>
      </c>
    </row>
    <row r="166" customFormat="false" ht="12.75" hidden="false" customHeight="false" outlineLevel="0" collapsed="false">
      <c r="A166" s="39" t="s">
        <v>170</v>
      </c>
      <c r="B166" s="40" t="n">
        <v>13950</v>
      </c>
      <c r="C166" s="71" t="n">
        <v>-13944</v>
      </c>
      <c r="D166" s="41" t="n">
        <f aca="false">+B166+C166</f>
        <v>6</v>
      </c>
      <c r="E166" s="37" t="n">
        <f aca="false">ABS(D166)</f>
        <v>6</v>
      </c>
      <c r="F166" s="42" t="s">
        <v>2042</v>
      </c>
    </row>
    <row r="167" customFormat="false" ht="12.75" hidden="false" customHeight="false" outlineLevel="0" collapsed="false">
      <c r="A167" s="39" t="s">
        <v>171</v>
      </c>
      <c r="B167" s="40" t="n">
        <v>5850</v>
      </c>
      <c r="C167" s="71" t="n">
        <v>-5856</v>
      </c>
      <c r="D167" s="41" t="n">
        <f aca="false">+B167+C167</f>
        <v>-6</v>
      </c>
      <c r="E167" s="37" t="n">
        <f aca="false">ABS(D167)</f>
        <v>6</v>
      </c>
      <c r="F167" s="42" t="s">
        <v>2042</v>
      </c>
    </row>
    <row r="168" customFormat="false" ht="12.75" hidden="false" customHeight="false" outlineLevel="0" collapsed="false">
      <c r="A168" s="39" t="s">
        <v>112</v>
      </c>
      <c r="B168" s="40" t="n">
        <v>-825</v>
      </c>
      <c r="C168" s="71" t="n">
        <v>828</v>
      </c>
      <c r="D168" s="41" t="n">
        <f aca="false">+B168+C168</f>
        <v>3</v>
      </c>
      <c r="E168" s="37" t="n">
        <f aca="false">ABS(D168)</f>
        <v>3</v>
      </c>
      <c r="F168" s="42" t="s">
        <v>2042</v>
      </c>
    </row>
    <row r="169" customFormat="false" ht="12.75" hidden="false" customHeight="false" outlineLevel="0" collapsed="false">
      <c r="A169" s="39" t="s">
        <v>158</v>
      </c>
      <c r="B169" s="40" t="n">
        <v>-725</v>
      </c>
      <c r="C169" s="71" t="n">
        <v>720</v>
      </c>
      <c r="D169" s="41" t="n">
        <f aca="false">+B169+C169</f>
        <v>-5</v>
      </c>
      <c r="E169" s="37" t="n">
        <f aca="false">ABS(D169)</f>
        <v>5</v>
      </c>
      <c r="F169" s="42" t="s">
        <v>2042</v>
      </c>
    </row>
    <row r="170" customFormat="false" ht="12.75" hidden="false" customHeight="false" outlineLevel="0" collapsed="false">
      <c r="A170" s="39" t="s">
        <v>129</v>
      </c>
      <c r="B170" s="40" t="n">
        <v>-13850</v>
      </c>
      <c r="C170" s="71" t="n">
        <v>13846</v>
      </c>
      <c r="D170" s="41" t="n">
        <f aca="false">+B170+C170</f>
        <v>-4</v>
      </c>
      <c r="E170" s="37" t="n">
        <f aca="false">ABS(D170)</f>
        <v>4</v>
      </c>
      <c r="F170" s="42" t="s">
        <v>2042</v>
      </c>
    </row>
    <row r="171" customFormat="false" ht="12.75" hidden="false" customHeight="false" outlineLevel="0" collapsed="false">
      <c r="A171" s="39" t="s">
        <v>130</v>
      </c>
      <c r="B171" s="40" t="n">
        <v>-12700</v>
      </c>
      <c r="C171" s="71" t="n">
        <v>12696</v>
      </c>
      <c r="D171" s="41" t="n">
        <f aca="false">+B171+C171</f>
        <v>-4</v>
      </c>
      <c r="E171" s="37" t="n">
        <f aca="false">ABS(D171)</f>
        <v>4</v>
      </c>
      <c r="F171" s="42" t="s">
        <v>2042</v>
      </c>
    </row>
    <row r="172" customFormat="false" ht="12.75" hidden="false" customHeight="false" outlineLevel="0" collapsed="false">
      <c r="A172" s="39" t="s">
        <v>113</v>
      </c>
      <c r="B172" s="40" t="n">
        <v>-29000</v>
      </c>
      <c r="C172" s="71" t="n">
        <v>29003</v>
      </c>
      <c r="D172" s="41" t="n">
        <f aca="false">+B172+C172</f>
        <v>3</v>
      </c>
      <c r="E172" s="37" t="n">
        <f aca="false">ABS(D172)</f>
        <v>3</v>
      </c>
      <c r="F172" s="42" t="s">
        <v>2042</v>
      </c>
    </row>
    <row r="173" customFormat="false" ht="12.75" hidden="false" customHeight="false" outlineLevel="0" collapsed="false">
      <c r="A173" s="39" t="s">
        <v>95</v>
      </c>
      <c r="B173" s="40" t="n">
        <v>-3050</v>
      </c>
      <c r="C173" s="71" t="n">
        <v>3047.5</v>
      </c>
      <c r="D173" s="41" t="n">
        <f aca="false">+B173+C173</f>
        <v>-2.5</v>
      </c>
      <c r="E173" s="37" t="n">
        <f aca="false">ABS(D173)</f>
        <v>2.5</v>
      </c>
      <c r="F173" s="42" t="s">
        <v>2042</v>
      </c>
    </row>
    <row r="174" customFormat="false" ht="12.75" hidden="false" customHeight="false" outlineLevel="0" collapsed="false">
      <c r="A174" s="39" t="s">
        <v>127</v>
      </c>
      <c r="B174" s="40" t="n">
        <v>14553</v>
      </c>
      <c r="C174" s="71" t="n">
        <v>-14556.96</v>
      </c>
      <c r="D174" s="41" t="n">
        <f aca="false">+B174+C174</f>
        <v>-3.95999999999913</v>
      </c>
      <c r="E174" s="37" t="n">
        <f aca="false">ABS(D174)</f>
        <v>3.95999999999913</v>
      </c>
      <c r="F174" s="42" t="s">
        <v>2042</v>
      </c>
    </row>
    <row r="175" customFormat="false" ht="12.75" hidden="false" customHeight="false" outlineLevel="0" collapsed="false">
      <c r="A175" s="39" t="s">
        <v>114</v>
      </c>
      <c r="B175" s="40" t="n">
        <v>-5500</v>
      </c>
      <c r="C175" s="71" t="n">
        <v>5497</v>
      </c>
      <c r="D175" s="41" t="n">
        <f aca="false">+B175+C175</f>
        <v>-3</v>
      </c>
      <c r="E175" s="37" t="n">
        <f aca="false">ABS(D175)</f>
        <v>3</v>
      </c>
      <c r="F175" s="42" t="s">
        <v>2042</v>
      </c>
    </row>
    <row r="176" customFormat="false" ht="12.75" hidden="false" customHeight="false" outlineLevel="0" collapsed="false">
      <c r="A176" s="39" t="s">
        <v>73</v>
      </c>
      <c r="B176" s="40" t="n">
        <v>-4475</v>
      </c>
      <c r="C176" s="71" t="n">
        <v>4473.5</v>
      </c>
      <c r="D176" s="41" t="n">
        <f aca="false">+B176+C176</f>
        <v>-1.5</v>
      </c>
      <c r="E176" s="37" t="n">
        <f aca="false">ABS(D176)</f>
        <v>1.5</v>
      </c>
      <c r="F176" s="42" t="s">
        <v>2042</v>
      </c>
    </row>
    <row r="177" customFormat="false" ht="12.75" hidden="false" customHeight="false" outlineLevel="0" collapsed="false">
      <c r="A177" s="39" t="s">
        <v>64</v>
      </c>
      <c r="B177" s="40" t="n">
        <v>-6175</v>
      </c>
      <c r="C177" s="71" t="n">
        <v>6175.5</v>
      </c>
      <c r="D177" s="41" t="n">
        <f aca="false">+B177+C177</f>
        <v>0.5</v>
      </c>
      <c r="E177" s="37" t="n">
        <f aca="false">ABS(D177)</f>
        <v>0.5</v>
      </c>
      <c r="F177" s="42" t="s">
        <v>2042</v>
      </c>
    </row>
    <row r="178" customFormat="false" ht="12.75" hidden="false" customHeight="false" outlineLevel="0" collapsed="false">
      <c r="A178" s="39" t="s">
        <v>115</v>
      </c>
      <c r="B178" s="40" t="n">
        <v>-20450</v>
      </c>
      <c r="C178" s="71" t="n">
        <v>20447</v>
      </c>
      <c r="D178" s="41" t="n">
        <f aca="false">+B178+C178</f>
        <v>-3</v>
      </c>
      <c r="E178" s="37" t="n">
        <f aca="false">ABS(D178)</f>
        <v>3</v>
      </c>
      <c r="F178" s="42" t="s">
        <v>2042</v>
      </c>
    </row>
    <row r="179" customFormat="false" ht="12.75" hidden="false" customHeight="false" outlineLevel="0" collapsed="false">
      <c r="A179" s="39" t="s">
        <v>96</v>
      </c>
      <c r="B179" s="40" t="n">
        <v>-8800</v>
      </c>
      <c r="C179" s="71" t="n">
        <v>8797.5</v>
      </c>
      <c r="D179" s="41" t="n">
        <f aca="false">+B179+C179</f>
        <v>-2.5</v>
      </c>
      <c r="E179" s="37" t="n">
        <f aca="false">ABS(D179)</f>
        <v>2.5</v>
      </c>
      <c r="F179" s="42" t="s">
        <v>2042</v>
      </c>
    </row>
    <row r="180" customFormat="false" ht="12.75" hidden="false" customHeight="false" outlineLevel="0" collapsed="false">
      <c r="A180" s="39" t="s">
        <v>74</v>
      </c>
      <c r="B180" s="40" t="n">
        <v>-6775</v>
      </c>
      <c r="C180" s="71" t="n">
        <v>6773.5</v>
      </c>
      <c r="D180" s="41" t="n">
        <f aca="false">+B180+C180</f>
        <v>-1.5</v>
      </c>
      <c r="E180" s="37" t="n">
        <f aca="false">ABS(D180)</f>
        <v>1.5</v>
      </c>
      <c r="F180" s="42" t="s">
        <v>2042</v>
      </c>
    </row>
    <row r="181" customFormat="false" ht="12.75" hidden="false" customHeight="false" outlineLevel="0" collapsed="false">
      <c r="A181" s="39" t="s">
        <v>116</v>
      </c>
      <c r="B181" s="40" t="n">
        <v>-18150</v>
      </c>
      <c r="C181" s="71" t="n">
        <v>18147</v>
      </c>
      <c r="D181" s="41" t="n">
        <f aca="false">+B181+C181</f>
        <v>-3</v>
      </c>
      <c r="E181" s="37" t="n">
        <f aca="false">ABS(D181)</f>
        <v>3</v>
      </c>
      <c r="F181" s="42" t="s">
        <v>2042</v>
      </c>
    </row>
    <row r="182" customFormat="false" ht="12.75" hidden="false" customHeight="false" outlineLevel="0" collapsed="false">
      <c r="A182" s="39" t="s">
        <v>117</v>
      </c>
      <c r="B182" s="40" t="n">
        <v>-22750</v>
      </c>
      <c r="C182" s="71" t="n">
        <v>22747</v>
      </c>
      <c r="D182" s="41" t="n">
        <f aca="false">+B182+C182</f>
        <v>-3</v>
      </c>
      <c r="E182" s="37" t="n">
        <f aca="false">ABS(D182)</f>
        <v>3</v>
      </c>
      <c r="F182" s="42" t="s">
        <v>2042</v>
      </c>
    </row>
    <row r="183" customFormat="false" ht="12.75" hidden="false" customHeight="false" outlineLevel="0" collapsed="false">
      <c r="A183" s="39" t="s">
        <v>75</v>
      </c>
      <c r="B183" s="40" t="n">
        <v>14825</v>
      </c>
      <c r="C183" s="71" t="n">
        <v>-14823.5</v>
      </c>
      <c r="D183" s="41" t="n">
        <f aca="false">+B183+C183</f>
        <v>1.5</v>
      </c>
      <c r="E183" s="37" t="n">
        <f aca="false">ABS(D183)</f>
        <v>1.5</v>
      </c>
      <c r="F183" s="42" t="s">
        <v>2042</v>
      </c>
    </row>
    <row r="184" customFormat="false" ht="12.75" hidden="false" customHeight="false" outlineLevel="0" collapsed="false">
      <c r="A184" s="39" t="s">
        <v>97</v>
      </c>
      <c r="B184" s="40" t="n">
        <v>19725</v>
      </c>
      <c r="C184" s="71" t="n">
        <v>-19722.5</v>
      </c>
      <c r="D184" s="41" t="n">
        <f aca="false">+B184+C184</f>
        <v>2.5</v>
      </c>
      <c r="E184" s="37" t="n">
        <f aca="false">ABS(D184)</f>
        <v>2.5</v>
      </c>
      <c r="F184" s="42" t="s">
        <v>2042</v>
      </c>
    </row>
    <row r="185" customFormat="false" ht="12.75" hidden="false" customHeight="false" outlineLevel="0" collapsed="false">
      <c r="A185" s="39" t="s">
        <v>98</v>
      </c>
      <c r="B185" s="40" t="n">
        <v>13050</v>
      </c>
      <c r="C185" s="71" t="n">
        <v>-13052.5</v>
      </c>
      <c r="D185" s="41" t="n">
        <f aca="false">+B185+C185</f>
        <v>-2.5</v>
      </c>
      <c r="E185" s="37" t="n">
        <f aca="false">ABS(D185)</f>
        <v>2.5</v>
      </c>
      <c r="F185" s="42" t="s">
        <v>2042</v>
      </c>
    </row>
    <row r="186" customFormat="false" ht="12.75" hidden="false" customHeight="false" outlineLevel="0" collapsed="false">
      <c r="A186" s="39" t="s">
        <v>310</v>
      </c>
      <c r="B186" s="40" t="n">
        <v>26900</v>
      </c>
      <c r="C186" s="71" t="n">
        <v>26910</v>
      </c>
      <c r="D186" s="41" t="n">
        <f aca="false">+B186+C186</f>
        <v>53810</v>
      </c>
      <c r="E186" s="37" t="n">
        <f aca="false">ABS(D186)</f>
        <v>53810</v>
      </c>
      <c r="F186" s="42" t="s">
        <v>2042</v>
      </c>
    </row>
    <row r="187" customFormat="false" ht="12.75" hidden="false" customHeight="false" outlineLevel="0" collapsed="false">
      <c r="A187" s="39" t="s">
        <v>159</v>
      </c>
      <c r="B187" s="40" t="n">
        <v>10775</v>
      </c>
      <c r="C187" s="71" t="n">
        <v>-10780</v>
      </c>
      <c r="D187" s="41" t="n">
        <f aca="false">+B187+C187</f>
        <v>-5</v>
      </c>
      <c r="E187" s="37" t="n">
        <f aca="false">ABS(D187)</f>
        <v>5</v>
      </c>
      <c r="F187" s="42" t="s">
        <v>2042</v>
      </c>
    </row>
    <row r="188" customFormat="false" ht="12.75" hidden="false" customHeight="false" outlineLevel="0" collapsed="false">
      <c r="A188" s="39" t="s">
        <v>160</v>
      </c>
      <c r="B188" s="40" t="n">
        <v>25350</v>
      </c>
      <c r="C188" s="71" t="n">
        <v>-25355</v>
      </c>
      <c r="D188" s="41" t="n">
        <f aca="false">+B188+C188</f>
        <v>-5</v>
      </c>
      <c r="E188" s="37" t="n">
        <f aca="false">ABS(D188)</f>
        <v>5</v>
      </c>
      <c r="F188" s="42" t="s">
        <v>2042</v>
      </c>
    </row>
    <row r="189" customFormat="false" ht="12.75" hidden="false" customHeight="false" outlineLevel="0" collapsed="false">
      <c r="A189" s="39" t="s">
        <v>99</v>
      </c>
      <c r="B189" s="40" t="n">
        <v>9600</v>
      </c>
      <c r="C189" s="71" t="n">
        <v>-9602.5</v>
      </c>
      <c r="D189" s="41" t="n">
        <f aca="false">+B189+C189</f>
        <v>-2.5</v>
      </c>
      <c r="E189" s="37" t="n">
        <f aca="false">ABS(D189)</f>
        <v>2.5</v>
      </c>
      <c r="F189" s="42" t="s">
        <v>2042</v>
      </c>
    </row>
    <row r="190" customFormat="false" ht="12.75" hidden="false" customHeight="false" outlineLevel="0" collapsed="false">
      <c r="A190" s="39" t="s">
        <v>312</v>
      </c>
      <c r="B190" s="40" t="n">
        <v>-72500</v>
      </c>
      <c r="C190" s="71" t="n">
        <v>0</v>
      </c>
      <c r="D190" s="41" t="n">
        <f aca="false">+B190+C190</f>
        <v>-72500</v>
      </c>
      <c r="E190" s="37" t="n">
        <f aca="false">ABS(D190)</f>
        <v>72500</v>
      </c>
      <c r="F190" s="42" t="s">
        <v>2042</v>
      </c>
    </row>
    <row r="191" customFormat="false" ht="12.75" hidden="false" customHeight="false" outlineLevel="0" collapsed="false">
      <c r="A191" s="39" t="s">
        <v>172</v>
      </c>
      <c r="B191" s="40" t="n">
        <v>-81900</v>
      </c>
      <c r="C191" s="71" t="n">
        <v>81906</v>
      </c>
      <c r="D191" s="41" t="n">
        <f aca="false">+B191+C191</f>
        <v>6</v>
      </c>
      <c r="E191" s="37" t="n">
        <f aca="false">ABS(D191)</f>
        <v>6</v>
      </c>
      <c r="F191" s="42" t="s">
        <v>2042</v>
      </c>
    </row>
    <row r="192" customFormat="false" ht="12.75" hidden="false" customHeight="false" outlineLevel="0" collapsed="false">
      <c r="A192" s="39" t="s">
        <v>118</v>
      </c>
      <c r="B192" s="40" t="n">
        <v>27150</v>
      </c>
      <c r="C192" s="71" t="n">
        <v>-27153</v>
      </c>
      <c r="D192" s="41" t="n">
        <f aca="false">+B192+C192</f>
        <v>-3</v>
      </c>
      <c r="E192" s="37" t="n">
        <f aca="false">ABS(D192)</f>
        <v>3</v>
      </c>
      <c r="F192" s="42" t="s">
        <v>2042</v>
      </c>
    </row>
    <row r="193" customFormat="false" ht="12.75" hidden="false" customHeight="false" outlineLevel="0" collapsed="false">
      <c r="A193" s="39" t="s">
        <v>100</v>
      </c>
      <c r="B193" s="40" t="n">
        <v>24725</v>
      </c>
      <c r="C193" s="71" t="n">
        <v>-24727.5</v>
      </c>
      <c r="D193" s="41" t="n">
        <f aca="false">+B193+C193</f>
        <v>-2.5</v>
      </c>
      <c r="E193" s="37" t="n">
        <f aca="false">ABS(D193)</f>
        <v>2.5</v>
      </c>
      <c r="F193" s="42" t="s">
        <v>2042</v>
      </c>
    </row>
    <row r="194" customFormat="false" ht="12.75" hidden="false" customHeight="false" outlineLevel="0" collapsed="false">
      <c r="A194" s="45" t="s">
        <v>76</v>
      </c>
      <c r="B194" s="46" t="n">
        <v>21975</v>
      </c>
      <c r="C194" s="71" t="n">
        <v>-21976.5</v>
      </c>
      <c r="D194" s="41" t="n">
        <f aca="false">+B194+C194</f>
        <v>-1.5</v>
      </c>
      <c r="E194" s="37" t="n">
        <f aca="false">ABS(D194)</f>
        <v>1.5</v>
      </c>
      <c r="F194" s="42" t="s">
        <v>2042</v>
      </c>
    </row>
    <row r="195" customFormat="false" ht="12.75" hidden="false" customHeight="false" outlineLevel="0" collapsed="false">
      <c r="A195" s="39" t="s">
        <v>77</v>
      </c>
      <c r="B195" s="40" t="n">
        <v>23550</v>
      </c>
      <c r="C195" s="71" t="n">
        <v>-23551.5</v>
      </c>
      <c r="D195" s="41" t="n">
        <f aca="false">+B195+C195</f>
        <v>-1.5</v>
      </c>
      <c r="E195" s="37" t="n">
        <f aca="false">ABS(D195)</f>
        <v>1.5</v>
      </c>
      <c r="F195" s="42" t="s">
        <v>2042</v>
      </c>
    </row>
    <row r="196" customFormat="false" ht="12.75" hidden="false" customHeight="false" outlineLevel="0" collapsed="false">
      <c r="A196" s="39" t="s">
        <v>65</v>
      </c>
      <c r="B196" s="40" t="n">
        <v>21925</v>
      </c>
      <c r="C196" s="71" t="n">
        <v>-21924</v>
      </c>
      <c r="D196" s="41" t="n">
        <f aca="false">+B196+C196</f>
        <v>1</v>
      </c>
      <c r="E196" s="37" t="n">
        <f aca="false">ABS(D196)</f>
        <v>1</v>
      </c>
      <c r="F196" s="42" t="s">
        <v>2042</v>
      </c>
    </row>
    <row r="197" customFormat="false" ht="12.75" hidden="false" customHeight="false" outlineLevel="0" collapsed="false">
      <c r="A197" s="39" t="s">
        <v>161</v>
      </c>
      <c r="B197" s="40" t="n">
        <v>26350</v>
      </c>
      <c r="C197" s="71" t="n">
        <v>-26355</v>
      </c>
      <c r="D197" s="41" t="n">
        <f aca="false">+B197+C197</f>
        <v>-5</v>
      </c>
      <c r="E197" s="37" t="n">
        <f aca="false">ABS(D197)</f>
        <v>5</v>
      </c>
      <c r="F197" s="42" t="s">
        <v>2042</v>
      </c>
    </row>
    <row r="198" customFormat="false" ht="12.75" hidden="false" customHeight="false" outlineLevel="0" collapsed="false">
      <c r="A198" s="39" t="s">
        <v>101</v>
      </c>
      <c r="B198" s="40" t="n">
        <v>-17900</v>
      </c>
      <c r="C198" s="71" t="n">
        <v>17902.5</v>
      </c>
      <c r="D198" s="41" t="n">
        <f aca="false">+B198+C198</f>
        <v>2.5</v>
      </c>
      <c r="E198" s="37" t="n">
        <f aca="false">ABS(D198)</f>
        <v>2.5</v>
      </c>
      <c r="F198" s="42" t="s">
        <v>2042</v>
      </c>
    </row>
    <row r="199" customFormat="false" ht="12.75" hidden="false" customHeight="false" outlineLevel="0" collapsed="false">
      <c r="A199" s="39" t="s">
        <v>102</v>
      </c>
      <c r="B199" s="40" t="n">
        <v>19475</v>
      </c>
      <c r="C199" s="71" t="n">
        <v>-19477.5</v>
      </c>
      <c r="D199" s="41" t="n">
        <f aca="false">+B199+C199</f>
        <v>-2.5</v>
      </c>
      <c r="E199" s="37" t="n">
        <f aca="false">ABS(D199)</f>
        <v>2.5</v>
      </c>
      <c r="F199" s="42" t="s">
        <v>2042</v>
      </c>
    </row>
    <row r="200" customFormat="false" ht="12.75" hidden="false" customHeight="false" outlineLevel="0" collapsed="false">
      <c r="A200" s="39" t="s">
        <v>82</v>
      </c>
      <c r="B200" s="40" t="n">
        <v>-29150</v>
      </c>
      <c r="C200" s="71" t="n">
        <v>29148</v>
      </c>
      <c r="D200" s="41" t="n">
        <f aca="false">+B200+C200</f>
        <v>-2</v>
      </c>
      <c r="E200" s="37" t="n">
        <f aca="false">ABS(D200)</f>
        <v>2</v>
      </c>
      <c r="F200" s="42" t="s">
        <v>2042</v>
      </c>
    </row>
    <row r="201" customFormat="false" ht="12.75" hidden="false" customHeight="false" outlineLevel="0" collapsed="false">
      <c r="A201" s="39" t="s">
        <v>83</v>
      </c>
      <c r="B201" s="40" t="n">
        <v>31250</v>
      </c>
      <c r="C201" s="71" t="n">
        <v>-31248</v>
      </c>
      <c r="D201" s="41" t="n">
        <f aca="false">+B201+C201</f>
        <v>2</v>
      </c>
      <c r="E201" s="37" t="n">
        <f aca="false">ABS(D201)</f>
        <v>2</v>
      </c>
      <c r="F201" s="42" t="s">
        <v>2042</v>
      </c>
    </row>
    <row r="202" customFormat="false" ht="12.75" hidden="false" customHeight="false" outlineLevel="0" collapsed="false">
      <c r="A202" s="39" t="s">
        <v>84</v>
      </c>
      <c r="B202" s="40" t="n">
        <v>-33350</v>
      </c>
      <c r="C202" s="71" t="n">
        <v>33348</v>
      </c>
      <c r="D202" s="41" t="n">
        <f aca="false">+B202+C202</f>
        <v>-2</v>
      </c>
      <c r="E202" s="37" t="n">
        <f aca="false">ABS(D202)</f>
        <v>2</v>
      </c>
      <c r="F202" s="42" t="s">
        <v>2042</v>
      </c>
    </row>
    <row r="203" customFormat="false" ht="12.75" hidden="false" customHeight="false" outlineLevel="0" collapsed="false">
      <c r="A203" s="39" t="s">
        <v>131</v>
      </c>
      <c r="B203" s="40" t="n">
        <v>-23450</v>
      </c>
      <c r="C203" s="71" t="n">
        <v>23454</v>
      </c>
      <c r="D203" s="41" t="n">
        <f aca="false">+B203+C203</f>
        <v>4</v>
      </c>
      <c r="E203" s="37" t="n">
        <f aca="false">ABS(D203)</f>
        <v>4</v>
      </c>
      <c r="F203" s="42" t="s">
        <v>2042</v>
      </c>
    </row>
    <row r="204" customFormat="false" ht="12.75" hidden="false" customHeight="false" outlineLevel="0" collapsed="false">
      <c r="A204" s="39" t="s">
        <v>162</v>
      </c>
      <c r="B204" s="40" t="n">
        <v>26350</v>
      </c>
      <c r="C204" s="71" t="n">
        <v>-26355</v>
      </c>
      <c r="D204" s="41" t="n">
        <f aca="false">+B204+C204</f>
        <v>-5</v>
      </c>
      <c r="E204" s="37" t="n">
        <f aca="false">ABS(D204)</f>
        <v>5</v>
      </c>
      <c r="F204" s="42" t="s">
        <v>2042</v>
      </c>
    </row>
    <row r="205" customFormat="false" ht="12.75" hidden="false" customHeight="false" outlineLevel="0" collapsed="false">
      <c r="A205" s="39" t="s">
        <v>66</v>
      </c>
      <c r="B205" s="40" t="n">
        <v>10250</v>
      </c>
      <c r="C205" s="71" t="n">
        <v>-10251</v>
      </c>
      <c r="D205" s="41" t="n">
        <f aca="false">+B205+C205</f>
        <v>-1</v>
      </c>
      <c r="E205" s="37" t="n">
        <f aca="false">ABS(D205)</f>
        <v>1</v>
      </c>
      <c r="F205" s="42" t="s">
        <v>2042</v>
      </c>
    </row>
    <row r="206" customFormat="false" ht="12.75" hidden="false" customHeight="false" outlineLevel="0" collapsed="false">
      <c r="A206" s="39" t="s">
        <v>85</v>
      </c>
      <c r="B206" s="40" t="n">
        <v>10150</v>
      </c>
      <c r="C206" s="71" t="n">
        <v>-10152</v>
      </c>
      <c r="D206" s="41" t="n">
        <f aca="false">+B206+C206</f>
        <v>-2</v>
      </c>
      <c r="E206" s="37" t="n">
        <f aca="false">ABS(D206)</f>
        <v>2</v>
      </c>
      <c r="F206" s="42" t="s">
        <v>2042</v>
      </c>
    </row>
    <row r="207" customFormat="false" ht="12.75" hidden="false" customHeight="false" outlineLevel="0" collapsed="false">
      <c r="A207" s="39" t="s">
        <v>86</v>
      </c>
      <c r="B207" s="40" t="n">
        <v>-16000</v>
      </c>
      <c r="C207" s="71" t="n">
        <v>16002</v>
      </c>
      <c r="D207" s="41" t="n">
        <f aca="false">+B207+C207</f>
        <v>2</v>
      </c>
      <c r="E207" s="37" t="n">
        <f aca="false">ABS(D207)</f>
        <v>2</v>
      </c>
      <c r="F207" s="42" t="s">
        <v>2042</v>
      </c>
    </row>
    <row r="208" customFormat="false" ht="12.75" hidden="false" customHeight="false" outlineLevel="0" collapsed="false">
      <c r="A208" s="39" t="s">
        <v>132</v>
      </c>
      <c r="B208" s="40" t="n">
        <v>-32000</v>
      </c>
      <c r="C208" s="71" t="n">
        <v>32004</v>
      </c>
      <c r="D208" s="41" t="n">
        <f aca="false">+B208+C208</f>
        <v>4</v>
      </c>
      <c r="E208" s="37" t="n">
        <f aca="false">ABS(D208)</f>
        <v>4</v>
      </c>
      <c r="F208" s="42" t="s">
        <v>2042</v>
      </c>
    </row>
    <row r="209" customFormat="false" ht="12.75" hidden="false" customHeight="false" outlineLevel="0" collapsed="false">
      <c r="A209" s="39" t="s">
        <v>188</v>
      </c>
      <c r="B209" s="40" t="n">
        <v>-67600</v>
      </c>
      <c r="C209" s="71" t="n">
        <v>67608</v>
      </c>
      <c r="D209" s="41" t="n">
        <f aca="false">+B209+C209</f>
        <v>8</v>
      </c>
      <c r="E209" s="37" t="n">
        <f aca="false">ABS(D209)</f>
        <v>8</v>
      </c>
      <c r="F209" s="42" t="s">
        <v>2042</v>
      </c>
    </row>
    <row r="210" customFormat="false" ht="12.75" hidden="false" customHeight="false" outlineLevel="0" collapsed="false">
      <c r="A210" s="39" t="s">
        <v>173</v>
      </c>
      <c r="B210" s="40" t="n">
        <v>-50700</v>
      </c>
      <c r="C210" s="71" t="n">
        <v>50706</v>
      </c>
      <c r="D210" s="41" t="n">
        <f aca="false">+B210+C210</f>
        <v>6</v>
      </c>
      <c r="E210" s="37" t="n">
        <f aca="false">ABS(D210)</f>
        <v>6</v>
      </c>
      <c r="F210" s="42" t="s">
        <v>2042</v>
      </c>
    </row>
    <row r="211" customFormat="false" ht="12.75" hidden="false" customHeight="false" outlineLevel="0" collapsed="false">
      <c r="A211" s="39" t="s">
        <v>87</v>
      </c>
      <c r="B211" s="40" t="n">
        <v>30400</v>
      </c>
      <c r="C211" s="71" t="n">
        <v>-30402</v>
      </c>
      <c r="D211" s="41" t="n">
        <f aca="false">+B211+C211</f>
        <v>-2</v>
      </c>
      <c r="E211" s="37" t="n">
        <f aca="false">ABS(D211)</f>
        <v>2</v>
      </c>
      <c r="F211" s="42" t="s">
        <v>2042</v>
      </c>
    </row>
    <row r="212" customFormat="false" ht="12.75" hidden="false" customHeight="false" outlineLevel="0" collapsed="false">
      <c r="A212" s="39" t="s">
        <v>67</v>
      </c>
      <c r="B212" s="40" t="n">
        <v>14750</v>
      </c>
      <c r="C212" s="71" t="n">
        <v>-14751</v>
      </c>
      <c r="D212" s="41" t="n">
        <f aca="false">+B212+C212</f>
        <v>-1</v>
      </c>
      <c r="E212" s="37" t="n">
        <f aca="false">ABS(D212)</f>
        <v>1</v>
      </c>
      <c r="F212" s="42" t="s">
        <v>2042</v>
      </c>
    </row>
    <row r="213" customFormat="false" ht="12.75" hidden="false" customHeight="false" outlineLevel="0" collapsed="false">
      <c r="A213" s="39" t="s">
        <v>68</v>
      </c>
      <c r="B213" s="40" t="n">
        <v>14750</v>
      </c>
      <c r="C213" s="71" t="n">
        <v>-14751</v>
      </c>
      <c r="D213" s="41" t="n">
        <f aca="false">+B213+C213</f>
        <v>-1</v>
      </c>
      <c r="E213" s="37" t="n">
        <f aca="false">ABS(D213)</f>
        <v>1</v>
      </c>
      <c r="F213" s="42" t="s">
        <v>2042</v>
      </c>
    </row>
    <row r="214" customFormat="false" ht="12.75" hidden="false" customHeight="false" outlineLevel="0" collapsed="false">
      <c r="A214" s="39" t="s">
        <v>133</v>
      </c>
      <c r="B214" s="40" t="n">
        <v>22100</v>
      </c>
      <c r="C214" s="71" t="n">
        <v>-22104</v>
      </c>
      <c r="D214" s="41" t="n">
        <f aca="false">+B214+C214</f>
        <v>-4</v>
      </c>
      <c r="E214" s="37" t="n">
        <f aca="false">ABS(D214)</f>
        <v>4</v>
      </c>
      <c r="F214" s="42" t="s">
        <v>2042</v>
      </c>
    </row>
    <row r="215" customFormat="false" ht="12.75" hidden="false" customHeight="false" outlineLevel="0" collapsed="false">
      <c r="A215" s="39" t="s">
        <v>174</v>
      </c>
      <c r="B215" s="40" t="n">
        <v>-24100</v>
      </c>
      <c r="C215" s="71" t="n">
        <v>24106</v>
      </c>
      <c r="D215" s="41" t="n">
        <f aca="false">+B215+C215</f>
        <v>6</v>
      </c>
      <c r="E215" s="37" t="n">
        <f aca="false">ABS(D215)</f>
        <v>6</v>
      </c>
      <c r="F215" s="42" t="s">
        <v>2042</v>
      </c>
    </row>
    <row r="216" customFormat="false" ht="12.75" hidden="false" customHeight="false" outlineLevel="0" collapsed="false">
      <c r="A216" s="39" t="s">
        <v>205</v>
      </c>
      <c r="B216" s="40" t="n">
        <v>19500</v>
      </c>
      <c r="C216" s="71" t="n">
        <v>-19516</v>
      </c>
      <c r="D216" s="41" t="n">
        <f aca="false">+B216+C216</f>
        <v>-16</v>
      </c>
      <c r="E216" s="37" t="n">
        <f aca="false">ABS(D216)</f>
        <v>16</v>
      </c>
      <c r="F216" s="42" t="s">
        <v>2042</v>
      </c>
    </row>
    <row r="217" customFormat="false" ht="12.75" hidden="false" customHeight="false" outlineLevel="0" collapsed="false">
      <c r="A217" s="39" t="s">
        <v>206</v>
      </c>
      <c r="B217" s="40" t="n">
        <v>16100</v>
      </c>
      <c r="C217" s="71" t="n">
        <v>-16116</v>
      </c>
      <c r="D217" s="41" t="n">
        <f aca="false">+B217+C217</f>
        <v>-16</v>
      </c>
      <c r="E217" s="37" t="n">
        <f aca="false">ABS(D217)</f>
        <v>16</v>
      </c>
      <c r="F217" s="42" t="s">
        <v>2042</v>
      </c>
    </row>
    <row r="218" customFormat="false" ht="12.75" hidden="false" customHeight="false" outlineLevel="0" collapsed="false">
      <c r="A218" s="39" t="s">
        <v>207</v>
      </c>
      <c r="B218" s="40" t="n">
        <v>14400</v>
      </c>
      <c r="C218" s="71" t="n">
        <v>-14416</v>
      </c>
      <c r="D218" s="41" t="n">
        <f aca="false">+B218+C218</f>
        <v>-16</v>
      </c>
      <c r="E218" s="37" t="n">
        <f aca="false">ABS(D218)</f>
        <v>16</v>
      </c>
      <c r="F218" s="42" t="s">
        <v>2042</v>
      </c>
    </row>
    <row r="219" customFormat="false" ht="12.75" hidden="false" customHeight="false" outlineLevel="0" collapsed="false">
      <c r="A219" s="39" t="s">
        <v>175</v>
      </c>
      <c r="B219" s="40" t="n">
        <v>-18150</v>
      </c>
      <c r="C219" s="71" t="n">
        <v>18156</v>
      </c>
      <c r="D219" s="41" t="n">
        <f aca="false">+B219+C219</f>
        <v>6</v>
      </c>
      <c r="E219" s="37" t="n">
        <f aca="false">ABS(D219)</f>
        <v>6</v>
      </c>
      <c r="F219" s="42" t="s">
        <v>2042</v>
      </c>
    </row>
    <row r="220" customFormat="false" ht="13.5" hidden="false" customHeight="true" outlineLevel="0" collapsed="false">
      <c r="A220" s="39" t="s">
        <v>176</v>
      </c>
      <c r="B220" s="40" t="n">
        <v>-32250</v>
      </c>
      <c r="C220" s="71" t="n">
        <v>32256</v>
      </c>
      <c r="D220" s="41" t="n">
        <f aca="false">+B220+C220</f>
        <v>6</v>
      </c>
      <c r="E220" s="37" t="n">
        <f aca="false">ABS(D220)</f>
        <v>6</v>
      </c>
      <c r="F220" s="42" t="s">
        <v>2042</v>
      </c>
    </row>
    <row r="221" customFormat="false" ht="12.75" hidden="false" customHeight="false" outlineLevel="0" collapsed="false">
      <c r="A221" s="39" t="s">
        <v>177</v>
      </c>
      <c r="B221" s="40" t="n">
        <v>30650</v>
      </c>
      <c r="C221" s="71" t="n">
        <v>-30656</v>
      </c>
      <c r="D221" s="41" t="n">
        <f aca="false">+B221+C221</f>
        <v>-6</v>
      </c>
      <c r="E221" s="37" t="n">
        <f aca="false">ABS(D221)</f>
        <v>6</v>
      </c>
      <c r="F221" s="42" t="s">
        <v>2042</v>
      </c>
    </row>
    <row r="222" customFormat="false" ht="12.75" hidden="false" customHeight="false" outlineLevel="0" collapsed="false">
      <c r="A222" s="39" t="s">
        <v>178</v>
      </c>
      <c r="B222" s="40" t="n">
        <v>25850</v>
      </c>
      <c r="C222" s="71" t="n">
        <v>-25856</v>
      </c>
      <c r="D222" s="41" t="n">
        <f aca="false">+B222+C222</f>
        <v>-6</v>
      </c>
      <c r="E222" s="37" t="n">
        <f aca="false">ABS(D222)</f>
        <v>6</v>
      </c>
      <c r="F222" s="42" t="s">
        <v>2042</v>
      </c>
    </row>
    <row r="223" customFormat="false" ht="12.75" hidden="false" customHeight="false" outlineLevel="0" collapsed="false">
      <c r="A223" s="39" t="s">
        <v>88</v>
      </c>
      <c r="B223" s="40" t="n">
        <v>-21150</v>
      </c>
      <c r="C223" s="71" t="n">
        <v>21152</v>
      </c>
      <c r="D223" s="41" t="n">
        <f aca="false">+B223+C223</f>
        <v>2</v>
      </c>
      <c r="E223" s="37" t="n">
        <f aca="false">ABS(D223)</f>
        <v>2</v>
      </c>
      <c r="F223" s="42" t="s">
        <v>2042</v>
      </c>
    </row>
    <row r="224" customFormat="false" ht="12.75" hidden="false" customHeight="false" outlineLevel="0" collapsed="false">
      <c r="A224" s="39" t="s">
        <v>179</v>
      </c>
      <c r="B224" s="40" t="n">
        <v>33050</v>
      </c>
      <c r="C224" s="71" t="n">
        <v>-33056</v>
      </c>
      <c r="D224" s="41" t="n">
        <f aca="false">+B224+C224</f>
        <v>-6</v>
      </c>
      <c r="E224" s="37" t="n">
        <f aca="false">ABS(D224)</f>
        <v>6</v>
      </c>
      <c r="F224" s="42" t="s">
        <v>2042</v>
      </c>
    </row>
    <row r="225" customFormat="false" ht="12.75" hidden="false" customHeight="false" outlineLevel="0" collapsed="false">
      <c r="A225" s="39" t="s">
        <v>180</v>
      </c>
      <c r="B225" s="40" t="n">
        <v>28250</v>
      </c>
      <c r="C225" s="71" t="n">
        <v>-28256</v>
      </c>
      <c r="D225" s="41" t="n">
        <f aca="false">+B225+C225</f>
        <v>-6</v>
      </c>
      <c r="E225" s="37" t="n">
        <f aca="false">ABS(D225)</f>
        <v>6</v>
      </c>
      <c r="F225" s="42" t="s">
        <v>2042</v>
      </c>
    </row>
    <row r="226" customFormat="false" ht="12.75" hidden="false" customHeight="false" outlineLevel="0" collapsed="false">
      <c r="A226" s="39" t="s">
        <v>311</v>
      </c>
      <c r="B226" s="40" t="n">
        <v>-28350</v>
      </c>
      <c r="C226" s="71" t="n">
        <v>-28352</v>
      </c>
      <c r="D226" s="41" t="n">
        <f aca="false">+B226+C226</f>
        <v>-56702</v>
      </c>
      <c r="E226" s="37" t="n">
        <f aca="false">ABS(D226)</f>
        <v>56702</v>
      </c>
      <c r="F226" s="42" t="s">
        <v>2042</v>
      </c>
    </row>
    <row r="227" customFormat="false" ht="12.75" hidden="false" customHeight="false" outlineLevel="0" collapsed="false">
      <c r="A227" s="39" t="s">
        <v>181</v>
      </c>
      <c r="B227" s="40" t="n">
        <v>28250</v>
      </c>
      <c r="C227" s="71" t="n">
        <v>-28256</v>
      </c>
      <c r="D227" s="41" t="n">
        <f aca="false">+B227+C227</f>
        <v>-6</v>
      </c>
      <c r="E227" s="37" t="n">
        <f aca="false">ABS(D227)</f>
        <v>6</v>
      </c>
      <c r="F227" s="42" t="s">
        <v>2042</v>
      </c>
    </row>
    <row r="228" customFormat="false" ht="12.75" hidden="false" customHeight="false" outlineLevel="0" collapsed="false">
      <c r="A228" s="39" t="s">
        <v>182</v>
      </c>
      <c r="B228" s="40" t="n">
        <v>-32250</v>
      </c>
      <c r="C228" s="71" t="n">
        <v>32256</v>
      </c>
      <c r="D228" s="41" t="n">
        <f aca="false">+B228+C228</f>
        <v>6</v>
      </c>
      <c r="E228" s="37" t="n">
        <f aca="false">ABS(D228)</f>
        <v>6</v>
      </c>
      <c r="F228" s="42" t="s">
        <v>2042</v>
      </c>
    </row>
    <row r="229" customFormat="false" ht="12.75" hidden="false" customHeight="false" outlineLevel="0" collapsed="false">
      <c r="A229" s="39" t="s">
        <v>183</v>
      </c>
      <c r="B229" s="40" t="n">
        <v>-33050</v>
      </c>
      <c r="C229" s="71" t="n">
        <v>33056</v>
      </c>
      <c r="D229" s="41" t="n">
        <f aca="false">+B229+C229</f>
        <v>6</v>
      </c>
      <c r="E229" s="37" t="n">
        <f aca="false">ABS(D229)</f>
        <v>6</v>
      </c>
      <c r="F229" s="42" t="s">
        <v>2042</v>
      </c>
    </row>
    <row r="230" customFormat="false" ht="12.75" hidden="false" customHeight="false" outlineLevel="0" collapsed="false">
      <c r="A230" s="39" t="s">
        <v>184</v>
      </c>
      <c r="B230" s="40" t="n">
        <v>-38650</v>
      </c>
      <c r="C230" s="71" t="n">
        <v>38656</v>
      </c>
      <c r="D230" s="41" t="n">
        <f aca="false">+B230+C230</f>
        <v>6</v>
      </c>
      <c r="E230" s="37" t="n">
        <f aca="false">ABS(D230)</f>
        <v>6</v>
      </c>
      <c r="F230" s="42" t="s">
        <v>2042</v>
      </c>
    </row>
    <row r="231" customFormat="false" ht="12.75" hidden="false" customHeight="false" outlineLevel="0" collapsed="false">
      <c r="A231" s="39" t="s">
        <v>185</v>
      </c>
      <c r="B231" s="40" t="n">
        <v>31450</v>
      </c>
      <c r="C231" s="71" t="n">
        <v>-31456</v>
      </c>
      <c r="D231" s="41" t="n">
        <f aca="false">+B231+C231</f>
        <v>-6</v>
      </c>
      <c r="E231" s="37" t="n">
        <f aca="false">ABS(D231)</f>
        <v>6</v>
      </c>
      <c r="F231" s="42" t="s">
        <v>2042</v>
      </c>
    </row>
    <row r="232" customFormat="false" ht="12.75" hidden="false" customHeight="false" outlineLevel="0" collapsed="false">
      <c r="A232" s="39" t="s">
        <v>119</v>
      </c>
      <c r="B232" s="40" t="n">
        <v>-17275</v>
      </c>
      <c r="C232" s="71" t="n">
        <v>17272</v>
      </c>
      <c r="D232" s="41" t="n">
        <f aca="false">+B232+C232</f>
        <v>-3</v>
      </c>
      <c r="E232" s="37" t="n">
        <f aca="false">ABS(D232)</f>
        <v>3</v>
      </c>
      <c r="F232" s="42" t="s">
        <v>2042</v>
      </c>
    </row>
    <row r="233" customFormat="false" ht="12.75" hidden="false" customHeight="false" outlineLevel="0" collapsed="false">
      <c r="A233" s="39" t="s">
        <v>121</v>
      </c>
      <c r="B233" s="40" t="n">
        <v>-15725</v>
      </c>
      <c r="C233" s="71" t="n">
        <v>15728</v>
      </c>
      <c r="D233" s="41" t="n">
        <f aca="false">+B233+C233</f>
        <v>3</v>
      </c>
      <c r="E233" s="37" t="n">
        <f aca="false">ABS(D233)</f>
        <v>3</v>
      </c>
      <c r="F233" s="42" t="s">
        <v>2042</v>
      </c>
    </row>
    <row r="234" customFormat="false" ht="12.75" hidden="false" customHeight="false" outlineLevel="0" collapsed="false">
      <c r="A234" s="39" t="s">
        <v>163</v>
      </c>
      <c r="B234" s="40" t="n">
        <v>-26900</v>
      </c>
      <c r="C234" s="71" t="n">
        <v>26895</v>
      </c>
      <c r="D234" s="41" t="n">
        <f aca="false">+B234+C234</f>
        <v>-5</v>
      </c>
      <c r="E234" s="37" t="n">
        <f aca="false">ABS(D234)</f>
        <v>5</v>
      </c>
      <c r="F234" s="42" t="s">
        <v>2042</v>
      </c>
    </row>
    <row r="235" customFormat="false" ht="12.75" hidden="false" customHeight="false" outlineLevel="0" collapsed="false">
      <c r="A235" s="39" t="s">
        <v>103</v>
      </c>
      <c r="B235" s="40" t="n">
        <v>7075</v>
      </c>
      <c r="C235" s="71" t="n">
        <v>-7072.5</v>
      </c>
      <c r="D235" s="41" t="n">
        <f aca="false">+B235+C235</f>
        <v>2.5</v>
      </c>
      <c r="E235" s="37" t="n">
        <f aca="false">ABS(D235)</f>
        <v>2.5</v>
      </c>
      <c r="F235" s="42" t="s">
        <v>2042</v>
      </c>
    </row>
    <row r="236" customFormat="false" ht="12.75" hidden="false" customHeight="false" outlineLevel="0" collapsed="false">
      <c r="A236" s="39" t="s">
        <v>104</v>
      </c>
      <c r="B236" s="40" t="n">
        <v>-7075</v>
      </c>
      <c r="C236" s="71" t="n">
        <v>7072.5</v>
      </c>
      <c r="D236" s="41" t="n">
        <f aca="false">+B236+C236</f>
        <v>-2.5</v>
      </c>
      <c r="E236" s="37" t="n">
        <f aca="false">ABS(D236)</f>
        <v>2.5</v>
      </c>
      <c r="F236" s="42" t="s">
        <v>2042</v>
      </c>
    </row>
    <row r="237" customFormat="false" ht="12.75" hidden="false" customHeight="false" outlineLevel="0" collapsed="false">
      <c r="A237" s="39" t="s">
        <v>164</v>
      </c>
      <c r="B237" s="40" t="n">
        <v>-7400</v>
      </c>
      <c r="C237" s="71" t="n">
        <v>7395</v>
      </c>
      <c r="D237" s="41" t="n">
        <f aca="false">+B237+C237</f>
        <v>-5</v>
      </c>
      <c r="E237" s="37" t="n">
        <f aca="false">ABS(D237)</f>
        <v>5</v>
      </c>
      <c r="F237" s="42" t="s">
        <v>2042</v>
      </c>
    </row>
    <row r="238" customFormat="false" ht="12.75" hidden="false" customHeight="false" outlineLevel="0" collapsed="false">
      <c r="A238" s="39" t="s">
        <v>165</v>
      </c>
      <c r="B238" s="40" t="n">
        <v>2350</v>
      </c>
      <c r="C238" s="71" t="n">
        <v>-2355</v>
      </c>
      <c r="D238" s="41" t="n">
        <f aca="false">+B238+C238</f>
        <v>-5</v>
      </c>
      <c r="E238" s="37" t="n">
        <f aca="false">ABS(D238)</f>
        <v>5</v>
      </c>
      <c r="F238" s="42" t="s">
        <v>2042</v>
      </c>
    </row>
    <row r="239" customFormat="false" ht="12.75" hidden="false" customHeight="false" outlineLevel="0" collapsed="false">
      <c r="A239" s="39" t="s">
        <v>166</v>
      </c>
      <c r="B239" s="40" t="n">
        <v>-2200</v>
      </c>
      <c r="C239" s="71" t="n">
        <v>2205</v>
      </c>
      <c r="D239" s="41" t="n">
        <f aca="false">+B239+C239</f>
        <v>5</v>
      </c>
      <c r="E239" s="37" t="n">
        <f aca="false">ABS(D239)</f>
        <v>5</v>
      </c>
      <c r="F239" s="42" t="s">
        <v>2042</v>
      </c>
    </row>
    <row r="240" customFormat="false" ht="12.75" hidden="false" customHeight="false" outlineLevel="0" collapsed="false">
      <c r="A240" s="39" t="s">
        <v>105</v>
      </c>
      <c r="B240" s="40" t="n">
        <v>175</v>
      </c>
      <c r="C240" s="71" t="n">
        <v>-172.5</v>
      </c>
      <c r="D240" s="41" t="n">
        <f aca="false">+B240+C240</f>
        <v>2.5</v>
      </c>
      <c r="E240" s="37" t="n">
        <f aca="false">ABS(D240)</f>
        <v>2.5</v>
      </c>
      <c r="F240" s="42" t="s">
        <v>2042</v>
      </c>
    </row>
    <row r="241" customFormat="false" ht="12.75" hidden="false" customHeight="false" outlineLevel="0" collapsed="false">
      <c r="A241" s="39" t="s">
        <v>106</v>
      </c>
      <c r="B241" s="40" t="n">
        <v>-200</v>
      </c>
      <c r="C241" s="71" t="n">
        <v>202.5</v>
      </c>
      <c r="D241" s="41" t="n">
        <f aca="false">+B241+C241</f>
        <v>2.5</v>
      </c>
      <c r="E241" s="37" t="n">
        <f aca="false">ABS(D241)</f>
        <v>2.5</v>
      </c>
      <c r="F241" s="42" t="s">
        <v>2042</v>
      </c>
    </row>
    <row r="242" customFormat="false" ht="12.75" hidden="false" customHeight="false" outlineLevel="0" collapsed="false">
      <c r="A242" s="39" t="s">
        <v>288</v>
      </c>
      <c r="B242" s="40" t="n">
        <v>-9250</v>
      </c>
      <c r="C242" s="71" t="n">
        <v>-9255</v>
      </c>
      <c r="D242" s="41" t="n">
        <f aca="false">+B242+C242</f>
        <v>-18505</v>
      </c>
      <c r="E242" s="37" t="n">
        <f aca="false">ABS(D242)</f>
        <v>18505</v>
      </c>
      <c r="F242" s="42" t="s">
        <v>2042</v>
      </c>
    </row>
    <row r="243" customFormat="false" ht="12.75" hidden="false" customHeight="false" outlineLevel="0" collapsed="false">
      <c r="A243" s="107" t="s">
        <v>167</v>
      </c>
      <c r="B243" s="40" t="n">
        <v>4400</v>
      </c>
      <c r="C243" s="71" t="n">
        <v>-4395</v>
      </c>
      <c r="D243" s="41" t="n">
        <f aca="false">+B243+C243</f>
        <v>5</v>
      </c>
      <c r="E243" s="37" t="n">
        <f aca="false">ABS(D243)</f>
        <v>5</v>
      </c>
      <c r="F243" s="42" t="s">
        <v>2042</v>
      </c>
    </row>
    <row r="244" customFormat="false" ht="12.75" hidden="false" customHeight="false" outlineLevel="0" collapsed="false">
      <c r="A244" s="39" t="s">
        <v>122</v>
      </c>
      <c r="B244" s="40" t="n">
        <v>150</v>
      </c>
      <c r="C244" s="71" t="n">
        <v>-147</v>
      </c>
      <c r="D244" s="41" t="n">
        <f aca="false">+B244+C244</f>
        <v>3</v>
      </c>
      <c r="E244" s="37" t="n">
        <f aca="false">ABS(D244)</f>
        <v>3</v>
      </c>
      <c r="F244" s="42" t="s">
        <v>2042</v>
      </c>
    </row>
    <row r="245" customFormat="false" ht="12.75" hidden="false" customHeight="false" outlineLevel="0" collapsed="false">
      <c r="A245" s="39" t="s">
        <v>123</v>
      </c>
      <c r="B245" s="40" t="n">
        <v>500</v>
      </c>
      <c r="C245" s="71" t="n">
        <v>-497</v>
      </c>
      <c r="D245" s="41" t="n">
        <f aca="false">+B245+C245</f>
        <v>3</v>
      </c>
      <c r="E245" s="37" t="n">
        <f aca="false">ABS(D245)</f>
        <v>3</v>
      </c>
      <c r="F245" s="42" t="s">
        <v>2042</v>
      </c>
    </row>
    <row r="246" customFormat="false" ht="12.75" hidden="false" customHeight="false" outlineLevel="0" collapsed="false">
      <c r="A246" s="39" t="s">
        <v>89</v>
      </c>
      <c r="B246" s="40" t="n">
        <v>8500</v>
      </c>
      <c r="C246" s="71" t="n">
        <v>-8498</v>
      </c>
      <c r="D246" s="41" t="n">
        <f aca="false">+B246+C246</f>
        <v>2</v>
      </c>
      <c r="E246" s="37" t="n">
        <f aca="false">ABS(D246)</f>
        <v>2</v>
      </c>
      <c r="F246" s="42" t="s">
        <v>2042</v>
      </c>
    </row>
    <row r="247" customFormat="false" ht="12.75" hidden="false" customHeight="false" outlineLevel="0" collapsed="false">
      <c r="A247" s="39" t="s">
        <v>328</v>
      </c>
      <c r="B247" s="40" t="n">
        <v>0</v>
      </c>
      <c r="C247" s="40" t="n">
        <v>258060</v>
      </c>
      <c r="D247" s="40" t="n">
        <v>258060</v>
      </c>
      <c r="E247" s="37" t="n">
        <f aca="false">ABS(D247)</f>
        <v>258060</v>
      </c>
      <c r="F247" s="42" t="s">
        <v>2041</v>
      </c>
    </row>
    <row r="248" customFormat="false" ht="12.75" hidden="false" customHeight="false" outlineLevel="0" collapsed="false">
      <c r="A248" s="39" t="s">
        <v>329</v>
      </c>
      <c r="B248" s="40" t="n">
        <v>0</v>
      </c>
      <c r="C248" s="40" t="n">
        <v>-258060</v>
      </c>
      <c r="D248" s="40" t="n">
        <v>-258060</v>
      </c>
      <c r="E248" s="37" t="n">
        <f aca="false">ABS(D248)</f>
        <v>258060</v>
      </c>
      <c r="F248" s="42" t="s">
        <v>2041</v>
      </c>
    </row>
    <row r="249" customFormat="false" ht="12.75" hidden="false" customHeight="false" outlineLevel="0" collapsed="false">
      <c r="A249" s="39" t="s">
        <v>134</v>
      </c>
      <c r="B249" s="40" t="n">
        <v>29600</v>
      </c>
      <c r="C249" s="71" t="n">
        <v>-29596</v>
      </c>
      <c r="D249" s="41" t="n">
        <f aca="false">+B249+C249</f>
        <v>4</v>
      </c>
      <c r="E249" s="37" t="n">
        <f aca="false">ABS(D249)</f>
        <v>4</v>
      </c>
      <c r="F249" s="42" t="s">
        <v>2042</v>
      </c>
    </row>
    <row r="250" customFormat="false" ht="12.75" hidden="false" customHeight="false" outlineLevel="0" collapsed="false">
      <c r="A250" s="39" t="s">
        <v>135</v>
      </c>
      <c r="B250" s="40" t="n">
        <v>12450</v>
      </c>
      <c r="C250" s="71" t="n">
        <v>-12446</v>
      </c>
      <c r="D250" s="41" t="n">
        <f aca="false">+B250+C250</f>
        <v>4</v>
      </c>
      <c r="E250" s="37" t="n">
        <f aca="false">ABS(D250)</f>
        <v>4</v>
      </c>
      <c r="F250" s="42" t="s">
        <v>2042</v>
      </c>
    </row>
    <row r="251" customFormat="false" ht="12.75" hidden="false" customHeight="false" outlineLevel="0" collapsed="false">
      <c r="A251" s="39" t="s">
        <v>136</v>
      </c>
      <c r="B251" s="40" t="n">
        <v>-12450</v>
      </c>
      <c r="C251" s="71" t="n">
        <v>12446</v>
      </c>
      <c r="D251" s="41" t="n">
        <f aca="false">+B251+C251</f>
        <v>-4</v>
      </c>
      <c r="E251" s="37" t="n">
        <f aca="false">ABS(D251)</f>
        <v>4</v>
      </c>
      <c r="F251" s="42" t="s">
        <v>2042</v>
      </c>
    </row>
    <row r="252" customFormat="false" ht="12.75" hidden="false" customHeight="false" outlineLevel="0" collapsed="false">
      <c r="A252" s="39" t="s">
        <v>124</v>
      </c>
      <c r="B252" s="40" t="n">
        <v>4000</v>
      </c>
      <c r="C252" s="71" t="n">
        <v>-3997</v>
      </c>
      <c r="D252" s="41" t="n">
        <f aca="false">+B252+C252</f>
        <v>3</v>
      </c>
      <c r="E252" s="37" t="n">
        <f aca="false">ABS(D252)</f>
        <v>3</v>
      </c>
      <c r="F252" s="42" t="s">
        <v>2042</v>
      </c>
    </row>
    <row r="253" customFormat="false" ht="12.75" hidden="false" customHeight="false" outlineLevel="0" collapsed="false">
      <c r="A253" s="39" t="s">
        <v>90</v>
      </c>
      <c r="B253" s="40" t="n">
        <v>-3775</v>
      </c>
      <c r="C253" s="71" t="n">
        <v>3773</v>
      </c>
      <c r="D253" s="41" t="n">
        <f aca="false">+B253+C253</f>
        <v>-2</v>
      </c>
      <c r="E253" s="37" t="n">
        <f aca="false">ABS(D253)</f>
        <v>2</v>
      </c>
      <c r="F253" s="42" t="s">
        <v>2042</v>
      </c>
    </row>
    <row r="254" customFormat="false" ht="12.75" hidden="false" customHeight="false" outlineLevel="0" collapsed="false">
      <c r="A254" s="39" t="s">
        <v>91</v>
      </c>
      <c r="B254" s="40" t="n">
        <v>8500</v>
      </c>
      <c r="C254" s="71" t="n">
        <v>-8498</v>
      </c>
      <c r="D254" s="41" t="n">
        <f aca="false">+B254+C254</f>
        <v>2</v>
      </c>
      <c r="E254" s="37" t="n">
        <f aca="false">ABS(D254)</f>
        <v>2</v>
      </c>
      <c r="F254" s="42" t="s">
        <v>2042</v>
      </c>
    </row>
    <row r="255" customFormat="false" ht="12.75" hidden="false" customHeight="false" outlineLevel="0" collapsed="false">
      <c r="A255" s="39" t="s">
        <v>137</v>
      </c>
      <c r="B255" s="40" t="n">
        <v>4750</v>
      </c>
      <c r="C255" s="71" t="n">
        <v>-4746</v>
      </c>
      <c r="D255" s="41" t="n">
        <f aca="false">+B255+C255</f>
        <v>4</v>
      </c>
      <c r="E255" s="37" t="n">
        <f aca="false">ABS(D255)</f>
        <v>4</v>
      </c>
      <c r="F255" s="42" t="s">
        <v>2042</v>
      </c>
    </row>
    <row r="256" customFormat="false" ht="12.75" hidden="false" customHeight="false" outlineLevel="0" collapsed="false">
      <c r="A256" s="39" t="s">
        <v>138</v>
      </c>
      <c r="B256" s="40" t="n">
        <v>-6850</v>
      </c>
      <c r="C256" s="71" t="n">
        <v>6846</v>
      </c>
      <c r="D256" s="41" t="n">
        <f aca="false">+B256+C256</f>
        <v>-4</v>
      </c>
      <c r="E256" s="37" t="n">
        <f aca="false">ABS(D256)</f>
        <v>4</v>
      </c>
      <c r="F256" s="42" t="s">
        <v>2042</v>
      </c>
    </row>
    <row r="257" customFormat="false" ht="12.75" hidden="false" customHeight="false" outlineLevel="0" collapsed="false">
      <c r="A257" s="39" t="s">
        <v>349</v>
      </c>
      <c r="B257" s="40" t="n">
        <v>0</v>
      </c>
      <c r="C257" s="40" t="n">
        <v>1142208.965</v>
      </c>
      <c r="D257" s="40" t="n">
        <v>1142208.965</v>
      </c>
      <c r="E257" s="37" t="n">
        <f aca="false">ABS(D257)</f>
        <v>1142208.965</v>
      </c>
      <c r="F257" s="42" t="s">
        <v>2041</v>
      </c>
    </row>
    <row r="258" customFormat="false" ht="12.75" hidden="false" customHeight="false" outlineLevel="0" collapsed="false">
      <c r="A258" s="39" t="s">
        <v>125</v>
      </c>
      <c r="B258" s="40" t="n">
        <v>-8900</v>
      </c>
      <c r="C258" s="71" t="n">
        <v>8897</v>
      </c>
      <c r="D258" s="41" t="n">
        <f aca="false">+B258+C258</f>
        <v>-3</v>
      </c>
      <c r="E258" s="37" t="n">
        <f aca="false">ABS(D258)</f>
        <v>3</v>
      </c>
      <c r="F258" s="42" t="s">
        <v>2042</v>
      </c>
    </row>
    <row r="259" customFormat="false" ht="12.75" hidden="false" customHeight="false" outlineLevel="0" collapsed="false">
      <c r="A259" s="39" t="s">
        <v>92</v>
      </c>
      <c r="B259" s="40" t="n">
        <v>21800</v>
      </c>
      <c r="C259" s="71" t="n">
        <v>-21798</v>
      </c>
      <c r="D259" s="41" t="n">
        <f aca="false">+B259+C259</f>
        <v>2</v>
      </c>
      <c r="E259" s="37" t="n">
        <f aca="false">ABS(D259)</f>
        <v>2</v>
      </c>
      <c r="F259" s="42" t="s">
        <v>2042</v>
      </c>
    </row>
    <row r="260" customFormat="false" ht="12.75" hidden="false" customHeight="false" outlineLevel="0" collapsed="false">
      <c r="A260" s="39" t="s">
        <v>93</v>
      </c>
      <c r="B260" s="40" t="n">
        <v>16200</v>
      </c>
      <c r="C260" s="71" t="n">
        <v>-16198</v>
      </c>
      <c r="D260" s="41" t="n">
        <f aca="false">+B260+C260</f>
        <v>2</v>
      </c>
      <c r="E260" s="37" t="n">
        <f aca="false">ABS(D260)</f>
        <v>2</v>
      </c>
      <c r="F260" s="42" t="s">
        <v>2042</v>
      </c>
    </row>
    <row r="261" customFormat="false" ht="12.75" hidden="false" customHeight="false" outlineLevel="0" collapsed="false">
      <c r="A261" s="39" t="s">
        <v>189</v>
      </c>
      <c r="B261" s="40" t="n">
        <v>25600</v>
      </c>
      <c r="C261" s="71" t="n">
        <v>-25608</v>
      </c>
      <c r="D261" s="41" t="n">
        <f aca="false">+B261+C261</f>
        <v>-8</v>
      </c>
      <c r="E261" s="37" t="n">
        <f aca="false">ABS(D261)</f>
        <v>8</v>
      </c>
      <c r="F261" s="42" t="s">
        <v>2042</v>
      </c>
    </row>
    <row r="262" customFormat="false" ht="12.75" hidden="false" customHeight="false" outlineLevel="0" collapsed="false">
      <c r="A262" s="39" t="s">
        <v>126</v>
      </c>
      <c r="B262" s="40" t="n">
        <v>11850</v>
      </c>
      <c r="C262" s="71" t="n">
        <v>-11847</v>
      </c>
      <c r="D262" s="41" t="n">
        <f aca="false">+B262+C262</f>
        <v>3</v>
      </c>
      <c r="E262" s="37" t="n">
        <f aca="false">ABS(D262)</f>
        <v>3</v>
      </c>
      <c r="F262" s="42" t="s">
        <v>2042</v>
      </c>
    </row>
    <row r="263" customFormat="false" ht="12.75" hidden="false" customHeight="false" outlineLevel="0" collapsed="false">
      <c r="A263" s="39" t="s">
        <v>78</v>
      </c>
      <c r="B263" s="40" t="n">
        <v>-5375</v>
      </c>
      <c r="C263" s="71" t="n">
        <v>5373.5</v>
      </c>
      <c r="D263" s="41" t="n">
        <f aca="false">+B263+C263</f>
        <v>-1.5</v>
      </c>
      <c r="E263" s="37" t="n">
        <f aca="false">ABS(D263)</f>
        <v>1.5</v>
      </c>
      <c r="F263" s="42" t="s">
        <v>2042</v>
      </c>
    </row>
    <row r="264" customFormat="false" ht="12.75" hidden="false" customHeight="false" outlineLevel="0" collapsed="false">
      <c r="A264" s="39" t="s">
        <v>140</v>
      </c>
      <c r="B264" s="40" t="n">
        <v>-14450</v>
      </c>
      <c r="C264" s="71" t="n">
        <v>14454</v>
      </c>
      <c r="D264" s="41" t="n">
        <f aca="false">+B264+C264</f>
        <v>4</v>
      </c>
      <c r="E264" s="37" t="n">
        <f aca="false">ABS(D264)</f>
        <v>4</v>
      </c>
      <c r="F264" s="42" t="s">
        <v>2042</v>
      </c>
    </row>
    <row r="265" customFormat="false" ht="12.75" hidden="false" customHeight="false" outlineLevel="0" collapsed="false">
      <c r="A265" s="39" t="s">
        <v>192</v>
      </c>
      <c r="B265" s="40" t="n">
        <v>37200</v>
      </c>
      <c r="C265" s="71" t="n">
        <v>-37191</v>
      </c>
      <c r="D265" s="41" t="n">
        <f aca="false">+B265+C265</f>
        <v>9</v>
      </c>
      <c r="E265" s="37" t="n">
        <f aca="false">ABS(D265)</f>
        <v>9</v>
      </c>
      <c r="F265" s="42" t="s">
        <v>2042</v>
      </c>
    </row>
    <row r="266" customFormat="false" ht="12.75" hidden="false" customHeight="false" outlineLevel="0" collapsed="false">
      <c r="A266" s="39" t="s">
        <v>107</v>
      </c>
      <c r="B266" s="40" t="n">
        <v>-6900</v>
      </c>
      <c r="C266" s="71" t="n">
        <v>6902.5</v>
      </c>
      <c r="D266" s="41" t="n">
        <f aca="false">+B266+C266</f>
        <v>2.5</v>
      </c>
      <c r="E266" s="37" t="n">
        <f aca="false">ABS(D266)</f>
        <v>2.5</v>
      </c>
      <c r="F266" s="42" t="s">
        <v>2042</v>
      </c>
    </row>
    <row r="267" customFormat="false" ht="15" hidden="false" customHeight="true" outlineLevel="0" collapsed="false">
      <c r="A267" s="39" t="s">
        <v>94</v>
      </c>
      <c r="B267" s="40" t="n">
        <v>-5975</v>
      </c>
      <c r="C267" s="71" t="n">
        <v>5973</v>
      </c>
      <c r="D267" s="41" t="n">
        <f aca="false">+B267+C267</f>
        <v>-2</v>
      </c>
      <c r="E267" s="37" t="n">
        <f aca="false">ABS(D267)</f>
        <v>2</v>
      </c>
      <c r="F267" s="42" t="s">
        <v>2042</v>
      </c>
    </row>
    <row r="268" customFormat="false" ht="12.75" hidden="false" customHeight="false" outlineLevel="0" collapsed="false">
      <c r="A268" s="39" t="s">
        <v>108</v>
      </c>
      <c r="B268" s="40" t="n">
        <v>-3600</v>
      </c>
      <c r="C268" s="71" t="n">
        <v>3602.5</v>
      </c>
      <c r="D268" s="41" t="n">
        <f aca="false">+B268+C268</f>
        <v>2.5</v>
      </c>
      <c r="E268" s="37" t="n">
        <f aca="false">ABS(D268)</f>
        <v>2.5</v>
      </c>
      <c r="F268" s="42" t="s">
        <v>2042</v>
      </c>
    </row>
    <row r="269" customFormat="false" ht="12.75" hidden="false" customHeight="false" outlineLevel="0" collapsed="false">
      <c r="A269" s="39" t="s">
        <v>109</v>
      </c>
      <c r="B269" s="40" t="n">
        <v>1950</v>
      </c>
      <c r="C269" s="71" t="n">
        <v>-1952.5</v>
      </c>
      <c r="D269" s="41" t="n">
        <f aca="false">+B269+C269</f>
        <v>-2.5</v>
      </c>
      <c r="E269" s="37" t="n">
        <f aca="false">ABS(D269)</f>
        <v>2.5</v>
      </c>
      <c r="F269" s="42" t="s">
        <v>2042</v>
      </c>
      <c r="G269" s="71"/>
    </row>
    <row r="270" customFormat="false" ht="12.75" hidden="false" customHeight="false" outlineLevel="0" collapsed="false">
      <c r="A270" s="39" t="s">
        <v>279</v>
      </c>
      <c r="B270" s="40" t="n">
        <v>-15025</v>
      </c>
      <c r="C270" s="71" t="n">
        <v>0</v>
      </c>
      <c r="D270" s="41" t="n">
        <f aca="false">+B270+C270</f>
        <v>-15025</v>
      </c>
      <c r="E270" s="37" t="n">
        <f aca="false">ABS(D270)</f>
        <v>15025</v>
      </c>
      <c r="F270" s="42" t="s">
        <v>2042</v>
      </c>
    </row>
    <row r="271" customFormat="false" ht="12.75" hidden="false" customHeight="false" outlineLevel="0" collapsed="false">
      <c r="A271" s="39" t="s">
        <v>141</v>
      </c>
      <c r="B271" s="40" t="n">
        <v>15825</v>
      </c>
      <c r="C271" s="71" t="n">
        <v>-15829</v>
      </c>
      <c r="D271" s="41" t="n">
        <f aca="false">+B271+C271</f>
        <v>-4</v>
      </c>
      <c r="E271" s="37" t="n">
        <f aca="false">ABS(D271)</f>
        <v>4</v>
      </c>
      <c r="F271" s="42" t="s">
        <v>2042</v>
      </c>
    </row>
    <row r="272" customFormat="false" ht="12.75" hidden="false" customHeight="false" outlineLevel="0" collapsed="false">
      <c r="A272" s="39" t="s">
        <v>280</v>
      </c>
      <c r="B272" s="40" t="n">
        <v>15025</v>
      </c>
      <c r="C272" s="71" t="n">
        <v>0</v>
      </c>
      <c r="D272" s="41" t="n">
        <f aca="false">+B272+C272</f>
        <v>15025</v>
      </c>
      <c r="E272" s="37" t="n">
        <f aca="false">ABS(D272)</f>
        <v>15025</v>
      </c>
      <c r="F272" s="42" t="s">
        <v>2042</v>
      </c>
    </row>
    <row r="273" customFormat="false" ht="12.75" hidden="false" customHeight="false" outlineLevel="0" collapsed="false">
      <c r="A273" s="39" t="s">
        <v>142</v>
      </c>
      <c r="B273" s="40" t="n">
        <v>-16100</v>
      </c>
      <c r="C273" s="71" t="n">
        <v>16104</v>
      </c>
      <c r="D273" s="41" t="n">
        <f aca="false">+B273+C273</f>
        <v>4</v>
      </c>
      <c r="E273" s="37" t="n">
        <f aca="false">ABS(D273)</f>
        <v>4</v>
      </c>
      <c r="F273" s="42" t="s">
        <v>2042</v>
      </c>
    </row>
    <row r="274" customFormat="false" ht="12.75" hidden="false" customHeight="false" outlineLevel="0" collapsed="false">
      <c r="A274" s="39" t="s">
        <v>143</v>
      </c>
      <c r="B274" s="40" t="n">
        <v>-118400</v>
      </c>
      <c r="C274" s="71" t="n">
        <v>118404</v>
      </c>
      <c r="D274" s="41" t="n">
        <f aca="false">+B274+C274</f>
        <v>4</v>
      </c>
      <c r="E274" s="37" t="n">
        <f aca="false">ABS(D274)</f>
        <v>4</v>
      </c>
      <c r="F274" s="42" t="s">
        <v>2042</v>
      </c>
    </row>
    <row r="275" customFormat="false" ht="12.75" hidden="false" customHeight="false" outlineLevel="0" collapsed="false">
      <c r="A275" s="39" t="s">
        <v>69</v>
      </c>
      <c r="B275" s="40" t="n">
        <v>5775</v>
      </c>
      <c r="C275" s="71" t="n">
        <v>-5776</v>
      </c>
      <c r="D275" s="41" t="n">
        <f aca="false">+B275+C275</f>
        <v>-1</v>
      </c>
      <c r="E275" s="37" t="n">
        <f aca="false">ABS(D275)</f>
        <v>1</v>
      </c>
      <c r="F275" s="42" t="s">
        <v>2042</v>
      </c>
    </row>
    <row r="276" customFormat="false" ht="12.75" hidden="false" customHeight="false" outlineLevel="0" collapsed="false">
      <c r="A276" s="39" t="s">
        <v>70</v>
      </c>
      <c r="B276" s="40" t="n">
        <v>6575</v>
      </c>
      <c r="C276" s="71" t="n">
        <v>-6576</v>
      </c>
      <c r="D276" s="41" t="n">
        <f aca="false">+B276+C276</f>
        <v>-1</v>
      </c>
      <c r="E276" s="37" t="n">
        <f aca="false">ABS(D276)</f>
        <v>1</v>
      </c>
      <c r="F276" s="42" t="s">
        <v>2042</v>
      </c>
    </row>
    <row r="277" customFormat="false" ht="12.75" hidden="false" customHeight="false" outlineLevel="0" collapsed="false">
      <c r="A277" s="39" t="s">
        <v>296</v>
      </c>
      <c r="B277" s="40" t="n">
        <v>0</v>
      </c>
      <c r="C277" s="40" t="n">
        <v>27900</v>
      </c>
      <c r="D277" s="40" t="n">
        <v>27900</v>
      </c>
      <c r="E277" s="37" t="n">
        <f aca="false">ABS(D277)</f>
        <v>27900</v>
      </c>
      <c r="F277" s="42" t="s">
        <v>2041</v>
      </c>
    </row>
    <row r="278" customFormat="false" ht="12.75" hidden="false" customHeight="false" outlineLevel="0" collapsed="false">
      <c r="A278" s="39" t="s">
        <v>297</v>
      </c>
      <c r="B278" s="40" t="n">
        <v>0</v>
      </c>
      <c r="C278" s="40" t="n">
        <v>-27900</v>
      </c>
      <c r="D278" s="40" t="n">
        <v>-27900</v>
      </c>
      <c r="E278" s="37" t="n">
        <f aca="false">ABS(D278)</f>
        <v>27900</v>
      </c>
      <c r="F278" s="42" t="s">
        <v>2041</v>
      </c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20"/>
      <c r="AV278" s="120"/>
      <c r="AW278" s="120"/>
      <c r="AX278" s="120"/>
      <c r="AY278" s="120"/>
      <c r="AZ278" s="120"/>
      <c r="BA278" s="120"/>
      <c r="BB278" s="120"/>
      <c r="BC278" s="120"/>
      <c r="BD278" s="120"/>
      <c r="BE278" s="120"/>
      <c r="BF278" s="120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20"/>
      <c r="BS278" s="120"/>
      <c r="BT278" s="120"/>
      <c r="BU278" s="120"/>
      <c r="BV278" s="120"/>
      <c r="BW278" s="120"/>
      <c r="BX278" s="120"/>
      <c r="BY278" s="120"/>
      <c r="BZ278" s="120"/>
      <c r="CA278" s="120"/>
      <c r="CB278" s="120"/>
      <c r="CC278" s="120"/>
      <c r="CD278" s="120"/>
      <c r="CE278" s="120"/>
      <c r="CF278" s="120"/>
      <c r="CG278" s="120"/>
      <c r="CH278" s="120"/>
      <c r="CI278" s="120"/>
      <c r="CJ278" s="120"/>
      <c r="CK278" s="120"/>
      <c r="CL278" s="120"/>
      <c r="CM278" s="120"/>
      <c r="CN278" s="120"/>
      <c r="CO278" s="120"/>
      <c r="CP278" s="120"/>
      <c r="CQ278" s="120"/>
      <c r="CR278" s="120"/>
      <c r="CS278" s="120"/>
      <c r="CT278" s="120"/>
      <c r="CU278" s="120"/>
      <c r="CV278" s="120"/>
      <c r="CW278" s="120"/>
      <c r="CX278" s="120"/>
      <c r="CY278" s="120"/>
      <c r="CZ278" s="120"/>
      <c r="DA278" s="120"/>
      <c r="DB278" s="120"/>
      <c r="DC278" s="120"/>
      <c r="DD278" s="120"/>
      <c r="DE278" s="120"/>
      <c r="DF278" s="120"/>
      <c r="DG278" s="120"/>
      <c r="DH278" s="120"/>
      <c r="DI278" s="120"/>
      <c r="DJ278" s="120"/>
      <c r="DK278" s="120"/>
      <c r="DL278" s="120"/>
      <c r="DM278" s="120"/>
      <c r="DN278" s="120"/>
      <c r="DO278" s="120"/>
      <c r="DP278" s="120"/>
      <c r="DQ278" s="120"/>
      <c r="DR278" s="120"/>
      <c r="DS278" s="120"/>
      <c r="DT278" s="120"/>
      <c r="DU278" s="120"/>
      <c r="DV278" s="120"/>
      <c r="DW278" s="120"/>
      <c r="DX278" s="120"/>
      <c r="DY278" s="120"/>
      <c r="DZ278" s="120"/>
      <c r="EA278" s="120"/>
      <c r="EB278" s="120"/>
      <c r="EC278" s="120"/>
      <c r="ED278" s="120"/>
      <c r="EE278" s="120"/>
      <c r="EF278" s="120"/>
      <c r="EG278" s="120"/>
      <c r="EH278" s="120"/>
      <c r="EI278" s="120"/>
      <c r="EJ278" s="120"/>
      <c r="EK278" s="120"/>
      <c r="EL278" s="120"/>
      <c r="EM278" s="120"/>
      <c r="EN278" s="120"/>
      <c r="EO278" s="120"/>
      <c r="EP278" s="120"/>
      <c r="EQ278" s="120"/>
      <c r="ER278" s="120"/>
      <c r="ES278" s="120"/>
      <c r="ET278" s="120"/>
      <c r="EU278" s="120"/>
      <c r="EV278" s="120"/>
      <c r="EW278" s="120"/>
      <c r="EX278" s="120"/>
      <c r="EY278" s="120"/>
      <c r="EZ278" s="120"/>
      <c r="FA278" s="120"/>
      <c r="FB278" s="120"/>
      <c r="FC278" s="120"/>
      <c r="FD278" s="120"/>
      <c r="FE278" s="120"/>
      <c r="FF278" s="120"/>
      <c r="FG278" s="120"/>
      <c r="FH278" s="120"/>
      <c r="FI278" s="120"/>
      <c r="FJ278" s="120"/>
      <c r="FK278" s="120"/>
      <c r="FL278" s="120"/>
      <c r="FM278" s="120"/>
      <c r="FN278" s="120"/>
      <c r="FO278" s="120"/>
      <c r="FP278" s="120"/>
      <c r="FQ278" s="120"/>
      <c r="FR278" s="120"/>
      <c r="FS278" s="120"/>
      <c r="FT278" s="120"/>
      <c r="FU278" s="120"/>
      <c r="FV278" s="120"/>
      <c r="FW278" s="120"/>
      <c r="FX278" s="120"/>
      <c r="FY278" s="120"/>
      <c r="FZ278" s="120"/>
      <c r="GA278" s="120"/>
      <c r="GB278" s="120"/>
      <c r="GC278" s="120"/>
      <c r="GD278" s="120"/>
      <c r="GE278" s="120"/>
      <c r="GF278" s="120"/>
      <c r="GG278" s="120"/>
      <c r="GH278" s="120"/>
      <c r="GI278" s="120"/>
      <c r="GJ278" s="120"/>
      <c r="GK278" s="120"/>
      <c r="GL278" s="120"/>
      <c r="GM278" s="120"/>
      <c r="GN278" s="120"/>
      <c r="GO278" s="120"/>
      <c r="GP278" s="120"/>
      <c r="GQ278" s="120"/>
      <c r="GR278" s="120"/>
      <c r="GS278" s="120"/>
      <c r="GT278" s="120"/>
      <c r="GU278" s="120"/>
      <c r="GV278" s="120"/>
      <c r="GW278" s="120"/>
      <c r="GX278" s="120"/>
      <c r="GY278" s="120"/>
      <c r="GZ278" s="120"/>
      <c r="HA278" s="120"/>
      <c r="HB278" s="120"/>
      <c r="HC278" s="120"/>
      <c r="HD278" s="120"/>
      <c r="HE278" s="120"/>
      <c r="HF278" s="120"/>
      <c r="HG278" s="120"/>
      <c r="HH278" s="120"/>
      <c r="HI278" s="120"/>
      <c r="HJ278" s="120"/>
      <c r="HK278" s="120"/>
      <c r="HL278" s="120"/>
      <c r="HM278" s="120"/>
      <c r="HN278" s="120"/>
      <c r="HO278" s="120"/>
      <c r="HP278" s="120"/>
      <c r="HQ278" s="120"/>
      <c r="HR278" s="120"/>
      <c r="HS278" s="120"/>
      <c r="HT278" s="120"/>
      <c r="HU278" s="120"/>
      <c r="HV278" s="120"/>
      <c r="HW278" s="120"/>
      <c r="HX278" s="120"/>
      <c r="HY278" s="120"/>
      <c r="HZ278" s="120"/>
      <c r="IA278" s="120"/>
      <c r="IB278" s="120"/>
      <c r="IC278" s="120"/>
      <c r="ID278" s="120"/>
      <c r="IE278" s="120"/>
      <c r="IF278" s="120"/>
      <c r="IG278" s="120"/>
      <c r="IH278" s="120"/>
      <c r="II278" s="120"/>
      <c r="IJ278" s="120"/>
      <c r="IK278" s="120"/>
      <c r="IL278" s="120"/>
      <c r="IM278" s="120"/>
      <c r="IN278" s="120"/>
      <c r="IO278" s="120"/>
      <c r="IP278" s="120"/>
      <c r="IQ278" s="120"/>
      <c r="IR278" s="120"/>
      <c r="IS278" s="120"/>
      <c r="IT278" s="120"/>
      <c r="IU278" s="120"/>
      <c r="IV278" s="120"/>
      <c r="IW278" s="120"/>
    </row>
    <row r="279" customFormat="false" ht="12.75" hidden="false" customHeight="false" outlineLevel="0" collapsed="false">
      <c r="A279" s="39" t="s">
        <v>338</v>
      </c>
      <c r="B279" s="40" t="n">
        <v>0</v>
      </c>
      <c r="C279" s="40" t="n">
        <v>480272</v>
      </c>
      <c r="D279" s="40" t="n">
        <v>480272</v>
      </c>
      <c r="E279" s="37" t="n">
        <f aca="false">ABS(D279)</f>
        <v>480272</v>
      </c>
      <c r="F279" s="42" t="s">
        <v>2041</v>
      </c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20"/>
      <c r="AV279" s="120"/>
      <c r="AW279" s="120"/>
      <c r="AX279" s="120"/>
      <c r="AY279" s="120"/>
      <c r="AZ279" s="120"/>
      <c r="BA279" s="120"/>
      <c r="BB279" s="120"/>
      <c r="BC279" s="120"/>
      <c r="BD279" s="120"/>
      <c r="BE279" s="120"/>
      <c r="BF279" s="120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20"/>
      <c r="BS279" s="120"/>
      <c r="BT279" s="120"/>
      <c r="BU279" s="120"/>
      <c r="BV279" s="120"/>
      <c r="BW279" s="120"/>
      <c r="BX279" s="120"/>
      <c r="BY279" s="120"/>
      <c r="BZ279" s="120"/>
      <c r="CA279" s="120"/>
      <c r="CB279" s="120"/>
      <c r="CC279" s="120"/>
      <c r="CD279" s="120"/>
      <c r="CE279" s="120"/>
      <c r="CF279" s="120"/>
      <c r="CG279" s="120"/>
      <c r="CH279" s="120"/>
      <c r="CI279" s="120"/>
      <c r="CJ279" s="120"/>
      <c r="CK279" s="120"/>
      <c r="CL279" s="120"/>
      <c r="CM279" s="120"/>
      <c r="CN279" s="120"/>
      <c r="CO279" s="120"/>
      <c r="CP279" s="120"/>
      <c r="CQ279" s="120"/>
      <c r="CR279" s="120"/>
      <c r="CS279" s="120"/>
      <c r="CT279" s="120"/>
      <c r="CU279" s="120"/>
      <c r="CV279" s="120"/>
      <c r="CW279" s="120"/>
      <c r="CX279" s="120"/>
      <c r="CY279" s="120"/>
      <c r="CZ279" s="120"/>
      <c r="DA279" s="120"/>
      <c r="DB279" s="120"/>
      <c r="DC279" s="120"/>
      <c r="DD279" s="120"/>
      <c r="DE279" s="120"/>
      <c r="DF279" s="120"/>
      <c r="DG279" s="120"/>
      <c r="DH279" s="120"/>
      <c r="DI279" s="120"/>
      <c r="DJ279" s="120"/>
      <c r="DK279" s="120"/>
      <c r="DL279" s="120"/>
      <c r="DM279" s="120"/>
      <c r="DN279" s="120"/>
      <c r="DO279" s="120"/>
      <c r="DP279" s="120"/>
      <c r="DQ279" s="120"/>
      <c r="DR279" s="120"/>
      <c r="DS279" s="120"/>
      <c r="DT279" s="120"/>
      <c r="DU279" s="120"/>
      <c r="DV279" s="120"/>
      <c r="DW279" s="120"/>
      <c r="DX279" s="120"/>
      <c r="DY279" s="120"/>
      <c r="DZ279" s="120"/>
      <c r="EA279" s="120"/>
      <c r="EB279" s="120"/>
      <c r="EC279" s="120"/>
      <c r="ED279" s="120"/>
      <c r="EE279" s="120"/>
      <c r="EF279" s="120"/>
      <c r="EG279" s="120"/>
      <c r="EH279" s="120"/>
      <c r="EI279" s="120"/>
      <c r="EJ279" s="120"/>
      <c r="EK279" s="120"/>
      <c r="EL279" s="120"/>
      <c r="EM279" s="120"/>
      <c r="EN279" s="120"/>
      <c r="EO279" s="120"/>
      <c r="EP279" s="120"/>
      <c r="EQ279" s="120"/>
      <c r="ER279" s="120"/>
      <c r="ES279" s="120"/>
      <c r="ET279" s="120"/>
      <c r="EU279" s="120"/>
      <c r="EV279" s="120"/>
      <c r="EW279" s="120"/>
      <c r="EX279" s="120"/>
      <c r="EY279" s="120"/>
      <c r="EZ279" s="120"/>
      <c r="FA279" s="120"/>
      <c r="FB279" s="120"/>
      <c r="FC279" s="120"/>
      <c r="FD279" s="120"/>
      <c r="FE279" s="120"/>
      <c r="FF279" s="120"/>
      <c r="FG279" s="120"/>
      <c r="FH279" s="120"/>
      <c r="FI279" s="120"/>
      <c r="FJ279" s="120"/>
      <c r="FK279" s="120"/>
      <c r="FL279" s="120"/>
      <c r="FM279" s="120"/>
      <c r="FN279" s="120"/>
      <c r="FO279" s="120"/>
      <c r="FP279" s="120"/>
      <c r="FQ279" s="120"/>
      <c r="FR279" s="120"/>
      <c r="FS279" s="120"/>
      <c r="FT279" s="120"/>
      <c r="FU279" s="120"/>
      <c r="FV279" s="120"/>
      <c r="FW279" s="120"/>
      <c r="FX279" s="120"/>
      <c r="FY279" s="120"/>
      <c r="FZ279" s="120"/>
      <c r="GA279" s="120"/>
      <c r="GB279" s="120"/>
      <c r="GC279" s="120"/>
      <c r="GD279" s="120"/>
      <c r="GE279" s="120"/>
      <c r="GF279" s="120"/>
      <c r="GG279" s="120"/>
      <c r="GH279" s="120"/>
      <c r="GI279" s="120"/>
      <c r="GJ279" s="120"/>
      <c r="GK279" s="120"/>
      <c r="GL279" s="120"/>
      <c r="GM279" s="120"/>
      <c r="GN279" s="120"/>
      <c r="GO279" s="120"/>
      <c r="GP279" s="120"/>
      <c r="GQ279" s="120"/>
      <c r="GR279" s="120"/>
      <c r="GS279" s="120"/>
      <c r="GT279" s="120"/>
      <c r="GU279" s="120"/>
      <c r="GV279" s="120"/>
      <c r="GW279" s="120"/>
      <c r="GX279" s="120"/>
      <c r="GY279" s="120"/>
      <c r="GZ279" s="120"/>
      <c r="HA279" s="120"/>
      <c r="HB279" s="120"/>
      <c r="HC279" s="120"/>
      <c r="HD279" s="120"/>
      <c r="HE279" s="120"/>
      <c r="HF279" s="120"/>
      <c r="HG279" s="120"/>
      <c r="HH279" s="120"/>
      <c r="HI279" s="120"/>
      <c r="HJ279" s="120"/>
      <c r="HK279" s="120"/>
      <c r="HL279" s="120"/>
      <c r="HM279" s="120"/>
      <c r="HN279" s="120"/>
      <c r="HO279" s="120"/>
      <c r="HP279" s="120"/>
      <c r="HQ279" s="120"/>
      <c r="HR279" s="120"/>
      <c r="HS279" s="120"/>
      <c r="HT279" s="120"/>
      <c r="HU279" s="120"/>
      <c r="HV279" s="120"/>
      <c r="HW279" s="120"/>
      <c r="HX279" s="120"/>
      <c r="HY279" s="120"/>
      <c r="HZ279" s="120"/>
      <c r="IA279" s="120"/>
      <c r="IB279" s="120"/>
      <c r="IC279" s="120"/>
      <c r="ID279" s="120"/>
      <c r="IE279" s="120"/>
      <c r="IF279" s="120"/>
      <c r="IG279" s="120"/>
      <c r="IH279" s="120"/>
      <c r="II279" s="120"/>
      <c r="IJ279" s="120"/>
      <c r="IK279" s="120"/>
      <c r="IL279" s="120"/>
      <c r="IM279" s="120"/>
      <c r="IN279" s="120"/>
      <c r="IO279" s="120"/>
      <c r="IP279" s="120"/>
      <c r="IQ279" s="120"/>
      <c r="IR279" s="120"/>
      <c r="IS279" s="120"/>
      <c r="IT279" s="120"/>
      <c r="IU279" s="120"/>
      <c r="IV279" s="120"/>
      <c r="IW279" s="120"/>
    </row>
    <row r="280" customFormat="false" ht="12.75" hidden="false" customHeight="false" outlineLevel="0" collapsed="false">
      <c r="A280" s="39" t="s">
        <v>139</v>
      </c>
      <c r="B280" s="40" t="n">
        <v>-16650</v>
      </c>
      <c r="C280" s="71" t="n">
        <v>16646</v>
      </c>
      <c r="D280" s="41" t="n">
        <f aca="false">+B280+C280</f>
        <v>-4</v>
      </c>
      <c r="E280" s="37" t="n">
        <f aca="false">ABS(D280)</f>
        <v>4</v>
      </c>
      <c r="F280" s="42" t="s">
        <v>2042</v>
      </c>
    </row>
  </sheetData>
  <autoFilter ref="A4:M280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E8" activeCellId="0" sqref="E8"/>
    </sheetView>
  </sheetViews>
  <sheetFormatPr defaultColWidth="9.13671875" defaultRowHeight="10.5" customHeight="true" zeroHeight="false" outlineLevelRow="0" outlineLevelCol="0"/>
  <cols>
    <col collapsed="false" customWidth="true" hidden="false" outlineLevel="0" max="1" min="1" style="8" width="52.14"/>
    <col collapsed="false" customWidth="true" hidden="false" outlineLevel="0" max="2" min="2" style="9" width="20.41"/>
    <col collapsed="false" customWidth="true" hidden="false" outlineLevel="0" max="3" min="3" style="8" width="1.56"/>
    <col collapsed="false" customWidth="true" hidden="false" outlineLevel="0" max="4" min="4" style="8" width="13.14"/>
    <col collapsed="false" customWidth="true" hidden="false" outlineLevel="0" max="5" min="5" style="8" width="9.85"/>
    <col collapsed="false" customWidth="true" hidden="false" outlineLevel="0" max="6" min="6" style="8" width="18.56"/>
    <col collapsed="false" customWidth="true" hidden="false" outlineLevel="0" max="7" min="7" style="8" width="15.56"/>
    <col collapsed="false" customWidth="false" hidden="false" outlineLevel="0" max="257" min="8" style="8" width="9.14"/>
  </cols>
  <sheetData>
    <row r="1" customFormat="false" ht="18" hidden="false" customHeight="false" outlineLevel="0" collapsed="false">
      <c r="A1" s="10" t="s">
        <v>18</v>
      </c>
      <c r="B1" s="10"/>
      <c r="C1" s="10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</row>
    <row r="2" customFormat="false" ht="19.5" hidden="false" customHeight="false" outlineLevel="0" collapsed="false">
      <c r="A2" s="12" t="s">
        <v>19</v>
      </c>
      <c r="B2" s="12"/>
      <c r="C2" s="12"/>
      <c r="D2" s="12"/>
      <c r="E2" s="12"/>
      <c r="F2" s="12"/>
      <c r="G2" s="12"/>
    </row>
    <row r="3" customFormat="false" ht="12.75" hidden="false" customHeight="false" outlineLevel="0" collapsed="false">
      <c r="A3" s="10" t="s">
        <v>20</v>
      </c>
      <c r="B3" s="10"/>
      <c r="C3" s="10"/>
      <c r="D3" s="10"/>
      <c r="E3" s="10"/>
      <c r="F3" s="10"/>
      <c r="G3" s="10"/>
    </row>
    <row r="5" customFormat="false" ht="10.5" hidden="false" customHeight="false" outlineLevel="0" collapsed="false">
      <c r="A5" s="13"/>
      <c r="F5" s="14" t="s">
        <v>21</v>
      </c>
    </row>
    <row r="6" customFormat="false" ht="10.5" hidden="false" customHeight="false" outlineLevel="0" collapsed="false">
      <c r="A6" s="13"/>
      <c r="F6" s="15"/>
      <c r="G6" s="15" t="s">
        <v>22</v>
      </c>
    </row>
    <row r="7" customFormat="false" ht="12.75" hidden="false" customHeight="false" outlineLevel="0" collapsed="false">
      <c r="B7" s="16" t="s">
        <v>23</v>
      </c>
      <c r="C7" s="16"/>
      <c r="D7" s="16" t="s">
        <v>24</v>
      </c>
      <c r="E7" s="16" t="s">
        <v>25</v>
      </c>
      <c r="F7" s="17" t="s">
        <v>26</v>
      </c>
      <c r="G7" s="18" t="s">
        <v>27</v>
      </c>
      <c r="H7" s="16" t="s">
        <v>28</v>
      </c>
    </row>
    <row r="8" customFormat="false" ht="12.75" hidden="false" customHeight="false" outlineLevel="0" collapsed="false">
      <c r="A8" s="19" t="s">
        <v>29</v>
      </c>
      <c r="B8" s="20" t="n">
        <v>7700994</v>
      </c>
      <c r="D8" s="8" t="n">
        <f aca="false">SUM(FDetail!C2:C5773)</f>
        <v>7877166.7137</v>
      </c>
      <c r="E8" s="21" t="n">
        <f aca="false">+B8-D8</f>
        <v>-176172.7137</v>
      </c>
    </row>
    <row r="9" customFormat="false" ht="12.75" hidden="false" customHeight="false" outlineLevel="0" collapsed="false">
      <c r="A9" s="22"/>
      <c r="B9" s="10"/>
    </row>
    <row r="10" customFormat="false" ht="12.75" hidden="false" customHeight="false" outlineLevel="0" collapsed="false">
      <c r="A10" s="23" t="s">
        <v>30</v>
      </c>
      <c r="B10" s="10"/>
    </row>
    <row r="11" customFormat="false" ht="12.75" hidden="false" customHeight="false" outlineLevel="0" collapsed="false">
      <c r="A11" s="23"/>
      <c r="B11" s="10"/>
    </row>
    <row r="12" customFormat="false" ht="12.75" hidden="false" customHeight="false" outlineLevel="0" collapsed="false">
      <c r="A12" s="24" t="s">
        <v>31</v>
      </c>
      <c r="B12" s="10" t="n">
        <v>1838613.027</v>
      </c>
      <c r="F12" s="8" t="n">
        <v>0</v>
      </c>
      <c r="G12" s="8" t="n">
        <f aca="false">+B12-F12</f>
        <v>1838613.027</v>
      </c>
    </row>
    <row r="13" customFormat="false" ht="12.75" hidden="false" customHeight="false" outlineLevel="0" collapsed="false">
      <c r="A13" s="25" t="s">
        <v>32</v>
      </c>
      <c r="B13" s="26" t="n">
        <f aca="false">+E8</f>
        <v>-176172.7137</v>
      </c>
      <c r="F13" s="8" t="n">
        <v>0</v>
      </c>
      <c r="G13" s="8" t="n">
        <f aca="false">+B13-F13</f>
        <v>-176172.7137</v>
      </c>
    </row>
    <row r="14" customFormat="false" ht="12.75" hidden="false" customHeight="false" outlineLevel="0" collapsed="false">
      <c r="A14" s="24" t="s">
        <v>33</v>
      </c>
      <c r="B14" s="10" t="n">
        <f aca="false">1428054.555</f>
        <v>1428054.555</v>
      </c>
      <c r="F14" s="8" t="n">
        <v>0</v>
      </c>
      <c r="G14" s="8" t="n">
        <f aca="false">+B14-F14</f>
        <v>1428054.555</v>
      </c>
    </row>
    <row r="15" customFormat="false" ht="12.75" hidden="false" customHeight="false" outlineLevel="0" collapsed="false">
      <c r="A15" s="25" t="s">
        <v>34</v>
      </c>
      <c r="B15" s="27"/>
      <c r="C15" s="9"/>
      <c r="D15" s="28"/>
      <c r="E15" s="28"/>
      <c r="F15" s="28"/>
      <c r="G15" s="28"/>
    </row>
    <row r="16" customFormat="false" ht="12.75" hidden="false" customHeight="false" outlineLevel="0" collapsed="false">
      <c r="A16" s="29"/>
      <c r="B16" s="10" t="n">
        <f aca="false">SUM(B10:B15)</f>
        <v>3090494.8683</v>
      </c>
      <c r="F16" s="10" t="n">
        <f aca="false">SUM(F10:F15)</f>
        <v>0</v>
      </c>
      <c r="G16" s="10" t="n">
        <f aca="false">SUM(G10:G15)</f>
        <v>3090494.8683</v>
      </c>
    </row>
    <row r="17" customFormat="false" ht="12.75" hidden="false" customHeight="false" outlineLevel="0" collapsed="false">
      <c r="A17" s="30" t="s">
        <v>35</v>
      </c>
      <c r="B17" s="27" t="n">
        <f aca="false">+B8-B16</f>
        <v>4610499.1317</v>
      </c>
    </row>
    <row r="18" customFormat="false" ht="12.75" hidden="false" customHeight="false" outlineLevel="0" collapsed="false">
      <c r="A18" s="22"/>
      <c r="B18" s="10"/>
    </row>
    <row r="19" customFormat="false" ht="12.75" hidden="false" customHeight="false" outlineLevel="0" collapsed="false">
      <c r="A19" s="22"/>
      <c r="B19" s="10"/>
    </row>
    <row r="20" customFormat="false" ht="12.75" hidden="false" customHeight="false" outlineLevel="0" collapsed="false">
      <c r="A20" s="19" t="s">
        <v>36</v>
      </c>
      <c r="B20" s="20" t="n">
        <f aca="false">-D20</f>
        <v>545813.8308</v>
      </c>
      <c r="C20" s="13"/>
      <c r="D20" s="8" t="n">
        <f aca="false">SUM(ADetail!C2:C987)</f>
        <v>-545813.8308</v>
      </c>
      <c r="E20" s="8" t="n">
        <f aca="false">+B20+D20</f>
        <v>0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</row>
    <row r="21" customFormat="false" ht="12.75" hidden="false" customHeight="false" outlineLevel="0" collapsed="false">
      <c r="A21" s="23"/>
      <c r="B21" s="10"/>
      <c r="D21" s="8" t="n">
        <f aca="false">+D8+D20</f>
        <v>7331352.8829</v>
      </c>
    </row>
    <row r="22" customFormat="false" ht="12.75" hidden="false" customHeight="false" outlineLevel="0" collapsed="false">
      <c r="A22" s="23" t="s">
        <v>37</v>
      </c>
      <c r="B22" s="10"/>
    </row>
    <row r="23" customFormat="false" ht="12.75" hidden="false" customHeight="false" outlineLevel="0" collapsed="false">
      <c r="B23" s="10"/>
    </row>
    <row r="24" customFormat="false" ht="12.75" hidden="false" customHeight="false" outlineLevel="0" collapsed="false">
      <c r="A24" s="31" t="s">
        <v>38</v>
      </c>
      <c r="B24" s="10" t="n">
        <v>-3361859.5698</v>
      </c>
      <c r="F24" s="8" t="n">
        <v>0</v>
      </c>
      <c r="G24" s="8" t="n">
        <f aca="false">+B24-F24</f>
        <v>-3361859.5698</v>
      </c>
    </row>
    <row r="25" customFormat="false" ht="12.75" hidden="false" customHeight="false" outlineLevel="0" collapsed="false">
      <c r="A25" s="31" t="s">
        <v>39</v>
      </c>
      <c r="B25" s="10" t="n">
        <v>925000</v>
      </c>
      <c r="F25" s="8" t="n">
        <v>0</v>
      </c>
      <c r="G25" s="8" t="n">
        <f aca="false">+B25-F25</f>
        <v>925000</v>
      </c>
    </row>
    <row r="26" customFormat="false" ht="12.75" hidden="false" customHeight="false" outlineLevel="0" collapsed="false">
      <c r="A26" s="32" t="s">
        <v>40</v>
      </c>
      <c r="B26" s="10" t="n">
        <v>-6299.95499999999</v>
      </c>
      <c r="F26" s="8" t="n">
        <v>0</v>
      </c>
      <c r="G26" s="8" t="n">
        <f aca="false">+B26-F26</f>
        <v>-6299.95499999999</v>
      </c>
    </row>
    <row r="27" customFormat="false" ht="12.75" hidden="false" customHeight="false" outlineLevel="0" collapsed="false">
      <c r="A27" s="31" t="s">
        <v>41</v>
      </c>
      <c r="B27" s="10" t="n">
        <v>72500</v>
      </c>
      <c r="F27" s="8" t="n">
        <v>0</v>
      </c>
      <c r="G27" s="8" t="n">
        <f aca="false">+B27-F27</f>
        <v>72500</v>
      </c>
    </row>
    <row r="28" customFormat="false" ht="12.75" hidden="false" customHeight="false" outlineLevel="0" collapsed="false">
      <c r="A28" s="31" t="s">
        <v>42</v>
      </c>
      <c r="B28" s="10" t="n">
        <f aca="false">56820</f>
        <v>56820</v>
      </c>
      <c r="F28" s="8" t="n">
        <v>0</v>
      </c>
      <c r="G28" s="8" t="n">
        <f aca="false">+B28-F28</f>
        <v>56820</v>
      </c>
    </row>
    <row r="29" customFormat="false" ht="12.75" hidden="false" customHeight="false" outlineLevel="0" collapsed="false">
      <c r="A29" s="31" t="s">
        <v>43</v>
      </c>
      <c r="B29" s="10" t="n">
        <v>-1226261.3599</v>
      </c>
      <c r="F29" s="8" t="n">
        <v>0</v>
      </c>
      <c r="G29" s="8" t="n">
        <f aca="false">+B29-F29</f>
        <v>-1226261.3599</v>
      </c>
    </row>
    <row r="30" customFormat="false" ht="12.75" hidden="false" customHeight="false" outlineLevel="0" collapsed="false">
      <c r="A30" s="31" t="s">
        <v>44</v>
      </c>
      <c r="B30" s="27" t="n">
        <v>-524584.428</v>
      </c>
      <c r="D30" s="28"/>
      <c r="E30" s="28"/>
      <c r="F30" s="28" t="n">
        <v>0</v>
      </c>
      <c r="G30" s="28" t="n">
        <f aca="false">+B30-F30</f>
        <v>-524584.428</v>
      </c>
    </row>
    <row r="31" customFormat="false" ht="12.75" hidden="true" customHeight="false" outlineLevel="0" collapsed="false">
      <c r="A31" s="33"/>
      <c r="B31" s="10"/>
    </row>
    <row r="32" customFormat="false" ht="12.75" hidden="true" customHeight="false" outlineLevel="0" collapsed="false">
      <c r="A32" s="33"/>
      <c r="B32" s="10"/>
    </row>
    <row r="33" customFormat="false" ht="12.75" hidden="true" customHeight="false" outlineLevel="0" collapsed="false">
      <c r="A33" s="33"/>
      <c r="B33" s="10"/>
    </row>
    <row r="34" customFormat="false" ht="12.75" hidden="true" customHeight="false" outlineLevel="0" collapsed="false">
      <c r="A34" s="33"/>
      <c r="B34" s="10"/>
    </row>
    <row r="35" customFormat="false" ht="12.75" hidden="true" customHeight="false" outlineLevel="0" collapsed="false">
      <c r="A35" s="33"/>
      <c r="B35" s="10"/>
    </row>
    <row r="36" customFormat="false" ht="12.75" hidden="true" customHeight="false" outlineLevel="0" collapsed="false">
      <c r="A36" s="24" t="s">
        <v>31</v>
      </c>
      <c r="B36" s="8"/>
      <c r="C36" s="9"/>
    </row>
    <row r="37" customFormat="false" ht="12.75" hidden="true" customHeight="false" outlineLevel="0" collapsed="false">
      <c r="A37" s="24" t="s">
        <v>45</v>
      </c>
      <c r="B37" s="8"/>
      <c r="C37" s="9"/>
    </row>
    <row r="38" customFormat="false" ht="12.75" hidden="true" customHeight="false" outlineLevel="0" collapsed="false">
      <c r="A38" s="24" t="s">
        <v>46</v>
      </c>
      <c r="B38" s="10"/>
      <c r="C38" s="9"/>
    </row>
    <row r="39" customFormat="false" ht="12.75" hidden="true" customHeight="false" outlineLevel="0" collapsed="false">
      <c r="A39" s="24" t="s">
        <v>33</v>
      </c>
      <c r="B39" s="10"/>
      <c r="C39" s="9"/>
    </row>
    <row r="40" customFormat="false" ht="12.75" hidden="true" customHeight="false" outlineLevel="0" collapsed="false">
      <c r="A40" s="24" t="s">
        <v>47</v>
      </c>
      <c r="B40" s="27"/>
      <c r="C40" s="9"/>
    </row>
    <row r="41" customFormat="false" ht="12.75" hidden="false" customHeight="false" outlineLevel="0" collapsed="false">
      <c r="A41" s="29"/>
      <c r="B41" s="10" t="n">
        <f aca="false">SUM(B24:B40)</f>
        <v>-4064685.3127</v>
      </c>
      <c r="F41" s="10" t="n">
        <f aca="false">SUM(F24:F40)</f>
        <v>0</v>
      </c>
      <c r="G41" s="10" t="n">
        <f aca="false">SUM(G24:G40)</f>
        <v>-4064685.3127</v>
      </c>
    </row>
    <row r="42" customFormat="false" ht="12.75" hidden="false" customHeight="false" outlineLevel="0" collapsed="false">
      <c r="A42" s="22"/>
      <c r="B42" s="10"/>
    </row>
    <row r="43" customFormat="false" ht="12.75" hidden="false" customHeight="false" outlineLevel="0" collapsed="false">
      <c r="A43" s="30" t="s">
        <v>48</v>
      </c>
      <c r="B43" s="27" t="n">
        <f aca="false">+B20-B41</f>
        <v>4610499.1435</v>
      </c>
    </row>
    <row r="44" customFormat="false" ht="12.75" hidden="false" customHeight="false" outlineLevel="0" collapsed="false">
      <c r="A44" s="22"/>
      <c r="B44" s="10"/>
    </row>
    <row r="45" customFormat="false" ht="17.25" hidden="false" customHeight="true" outlineLevel="0" collapsed="false">
      <c r="A45" s="34" t="s">
        <v>49</v>
      </c>
      <c r="B45" s="35" t="n">
        <f aca="false">+B17-B43</f>
        <v>-0.0118000004440546</v>
      </c>
    </row>
    <row r="46" customFormat="false" ht="11.25" hidden="false" customHeight="false" outlineLevel="0" collapsed="false">
      <c r="A46" s="36" t="s">
        <v>50</v>
      </c>
      <c r="B46" s="9" t="n">
        <f aca="false">+B17-B43</f>
        <v>-0.0118000004440546</v>
      </c>
    </row>
  </sheetData>
  <mergeCells count="3">
    <mergeCell ref="A1:G1"/>
    <mergeCell ref="A2:G2"/>
    <mergeCell ref="A3:G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1:P28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81" activeCellId="0" sqref="B2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1" width="8.41"/>
    <col collapsed="false" customWidth="true" hidden="false" outlineLevel="0" max="2" min="2" style="31" width="12.85"/>
    <col collapsed="false" customWidth="true" hidden="false" outlineLevel="0" max="3" min="3" style="31" width="14.85"/>
    <col collapsed="false" customWidth="true" hidden="false" outlineLevel="0" max="4" min="4" style="31" width="11.56"/>
    <col collapsed="false" customWidth="true" hidden="false" outlineLevel="0" max="5" min="5" style="37" width="14.41"/>
    <col collapsed="false" customWidth="true" hidden="false" outlineLevel="0" max="6" min="6" style="37" width="12.85"/>
    <col collapsed="false" customWidth="true" hidden="false" outlineLevel="0" max="7" min="7" style="31" width="14.85"/>
    <col collapsed="false" customWidth="true" hidden="false" outlineLevel="0" max="8" min="8" style="31" width="17.56"/>
    <col collapsed="false" customWidth="true" hidden="false" outlineLevel="0" max="9" min="9" style="31" width="49.85"/>
  </cols>
  <sheetData>
    <row r="1" customFormat="false" ht="12.75" hidden="false" customHeight="false" outlineLevel="0" collapsed="false">
      <c r="A1" s="31" t="s">
        <v>51</v>
      </c>
      <c r="B1" s="31" t="s">
        <v>52</v>
      </c>
      <c r="C1" s="31" t="s">
        <v>53</v>
      </c>
      <c r="D1" s="31" t="s">
        <v>54</v>
      </c>
      <c r="E1" s="37" t="s">
        <v>49</v>
      </c>
      <c r="F1" s="37" t="s">
        <v>55</v>
      </c>
      <c r="G1" s="31" t="s">
        <v>56</v>
      </c>
      <c r="H1" s="31" t="s">
        <v>57</v>
      </c>
      <c r="I1" s="31" t="s">
        <v>58</v>
      </c>
    </row>
    <row r="2" customFormat="false" ht="12.95" hidden="true" customHeight="true" outlineLevel="0" collapsed="false">
      <c r="A2" s="38" t="s">
        <v>59</v>
      </c>
      <c r="B2" s="39" t="s">
        <v>60</v>
      </c>
      <c r="C2" s="40" t="n">
        <v>-11400.015</v>
      </c>
      <c r="D2" s="40" t="n">
        <v>11400.02</v>
      </c>
      <c r="E2" s="41" t="n">
        <v>0.00500000000101863</v>
      </c>
      <c r="F2" s="37" t="n">
        <v>0.00500000000101863</v>
      </c>
      <c r="G2" s="42"/>
      <c r="H2" s="32"/>
      <c r="I2" s="38" t="s">
        <v>61</v>
      </c>
    </row>
    <row r="3" customFormat="false" ht="12.95" hidden="true" customHeight="true" outlineLevel="0" collapsed="false">
      <c r="A3" s="38" t="s">
        <v>59</v>
      </c>
      <c r="B3" s="39" t="s">
        <v>62</v>
      </c>
      <c r="C3" s="40" t="n">
        <v>0</v>
      </c>
      <c r="D3" s="40" t="n">
        <v>0.0698</v>
      </c>
      <c r="E3" s="41" t="n">
        <v>0.0698</v>
      </c>
      <c r="F3" s="37" t="n">
        <v>0.0698</v>
      </c>
      <c r="G3" s="42"/>
      <c r="H3" s="32"/>
      <c r="I3" s="32" t="s">
        <v>38</v>
      </c>
      <c r="K3" s="43"/>
    </row>
    <row r="4" customFormat="false" ht="12.95" hidden="true" customHeight="true" outlineLevel="0" collapsed="false">
      <c r="A4" s="38" t="s">
        <v>59</v>
      </c>
      <c r="B4" s="39" t="s">
        <v>63</v>
      </c>
      <c r="C4" s="40" t="n">
        <v>-33625</v>
      </c>
      <c r="D4" s="40" t="n">
        <v>33625.5</v>
      </c>
      <c r="E4" s="41" t="n">
        <v>0.5</v>
      </c>
      <c r="F4" s="37" t="n">
        <v>0.5</v>
      </c>
      <c r="G4" s="42"/>
      <c r="H4" s="32"/>
      <c r="I4" s="38" t="s">
        <v>61</v>
      </c>
    </row>
    <row r="5" customFormat="false" ht="12.95" hidden="true" customHeight="true" outlineLevel="0" collapsed="false">
      <c r="A5" s="38" t="s">
        <v>59</v>
      </c>
      <c r="B5" s="39" t="s">
        <v>64</v>
      </c>
      <c r="C5" s="40" t="n">
        <v>-6175</v>
      </c>
      <c r="D5" s="40" t="n">
        <v>6175.5</v>
      </c>
      <c r="E5" s="41" t="n">
        <v>0.5</v>
      </c>
      <c r="F5" s="37" t="n">
        <v>0.5</v>
      </c>
      <c r="G5" s="42"/>
      <c r="H5" s="32"/>
      <c r="I5" s="32" t="s">
        <v>61</v>
      </c>
    </row>
    <row r="6" customFormat="false" ht="12.95" hidden="true" customHeight="true" outlineLevel="0" collapsed="false">
      <c r="A6" s="38" t="s">
        <v>59</v>
      </c>
      <c r="B6" s="39" t="s">
        <v>65</v>
      </c>
      <c r="C6" s="40" t="n">
        <v>21925</v>
      </c>
      <c r="D6" s="40" t="n">
        <v>-21924</v>
      </c>
      <c r="E6" s="41" t="n">
        <v>1</v>
      </c>
      <c r="F6" s="37" t="n">
        <v>1</v>
      </c>
      <c r="G6" s="42"/>
      <c r="H6" s="32"/>
      <c r="I6" s="32" t="s">
        <v>61</v>
      </c>
    </row>
    <row r="7" customFormat="false" ht="12.95" hidden="true" customHeight="true" outlineLevel="0" collapsed="false">
      <c r="A7" s="38" t="s">
        <v>59</v>
      </c>
      <c r="B7" s="39" t="s">
        <v>66</v>
      </c>
      <c r="C7" s="40" t="n">
        <v>10250</v>
      </c>
      <c r="D7" s="40" t="n">
        <v>-10251</v>
      </c>
      <c r="E7" s="41" t="n">
        <v>-1</v>
      </c>
      <c r="F7" s="37" t="n">
        <v>1</v>
      </c>
      <c r="G7" s="42"/>
      <c r="H7" s="32"/>
      <c r="I7" s="32" t="s">
        <v>61</v>
      </c>
    </row>
    <row r="8" customFormat="false" ht="12.95" hidden="true" customHeight="true" outlineLevel="0" collapsed="false">
      <c r="A8" s="38" t="s">
        <v>59</v>
      </c>
      <c r="B8" s="39" t="s">
        <v>67</v>
      </c>
      <c r="C8" s="40" t="n">
        <v>14750</v>
      </c>
      <c r="D8" s="40" t="n">
        <v>-14751</v>
      </c>
      <c r="E8" s="41" t="n">
        <v>-1</v>
      </c>
      <c r="F8" s="37" t="n">
        <v>1</v>
      </c>
      <c r="G8" s="42"/>
      <c r="H8" s="32"/>
      <c r="I8" s="32" t="s">
        <v>61</v>
      </c>
    </row>
    <row r="9" customFormat="false" ht="12.95" hidden="true" customHeight="true" outlineLevel="0" collapsed="false">
      <c r="A9" s="38" t="s">
        <v>59</v>
      </c>
      <c r="B9" s="39" t="s">
        <v>68</v>
      </c>
      <c r="C9" s="40" t="n">
        <v>14750</v>
      </c>
      <c r="D9" s="40" t="n">
        <v>-14751</v>
      </c>
      <c r="E9" s="41" t="n">
        <v>-1</v>
      </c>
      <c r="F9" s="37" t="n">
        <v>1</v>
      </c>
      <c r="G9" s="42"/>
      <c r="H9" s="32"/>
      <c r="I9" s="38" t="s">
        <v>61</v>
      </c>
    </row>
    <row r="10" customFormat="false" ht="12.95" hidden="true" customHeight="true" outlineLevel="0" collapsed="false">
      <c r="A10" s="38" t="s">
        <v>59</v>
      </c>
      <c r="B10" s="39" t="s">
        <v>69</v>
      </c>
      <c r="C10" s="40" t="n">
        <v>5775</v>
      </c>
      <c r="D10" s="40" t="n">
        <v>-5776</v>
      </c>
      <c r="E10" s="41" t="n">
        <v>-1</v>
      </c>
      <c r="F10" s="37" t="n">
        <v>1</v>
      </c>
      <c r="G10" s="42"/>
      <c r="H10" s="32"/>
      <c r="I10" s="38" t="s">
        <v>61</v>
      </c>
    </row>
    <row r="11" customFormat="false" ht="12.95" hidden="true" customHeight="true" outlineLevel="0" collapsed="false">
      <c r="A11" s="38" t="s">
        <v>59</v>
      </c>
      <c r="B11" s="39" t="s">
        <v>70</v>
      </c>
      <c r="C11" s="40" t="n">
        <v>6575</v>
      </c>
      <c r="D11" s="40" t="n">
        <v>-6576</v>
      </c>
      <c r="E11" s="41" t="n">
        <v>-1</v>
      </c>
      <c r="F11" s="37" t="n">
        <v>1</v>
      </c>
      <c r="G11" s="42"/>
      <c r="H11" s="32"/>
      <c r="I11" s="38" t="s">
        <v>61</v>
      </c>
    </row>
    <row r="12" customFormat="false" ht="12.95" hidden="true" customHeight="true" outlineLevel="0" collapsed="false">
      <c r="A12" s="38" t="s">
        <v>59</v>
      </c>
      <c r="B12" s="39" t="s">
        <v>71</v>
      </c>
      <c r="C12" s="40" t="n">
        <v>12425</v>
      </c>
      <c r="D12" s="40" t="n">
        <v>-12426.5</v>
      </c>
      <c r="E12" s="41" t="n">
        <v>-1.5</v>
      </c>
      <c r="F12" s="37" t="n">
        <v>1.5</v>
      </c>
      <c r="G12" s="42"/>
      <c r="H12" s="32"/>
      <c r="I12" s="38" t="s">
        <v>61</v>
      </c>
    </row>
    <row r="13" customFormat="false" ht="12.95" hidden="true" customHeight="true" outlineLevel="0" collapsed="false">
      <c r="A13" s="38" t="s">
        <v>59</v>
      </c>
      <c r="B13" s="39" t="s">
        <v>72</v>
      </c>
      <c r="C13" s="40" t="n">
        <v>10650</v>
      </c>
      <c r="D13" s="40" t="n">
        <v>-10651.5</v>
      </c>
      <c r="E13" s="41" t="n">
        <v>-1.5</v>
      </c>
      <c r="F13" s="37" t="n">
        <v>1.5</v>
      </c>
      <c r="G13" s="42"/>
      <c r="H13" s="32"/>
      <c r="I13" s="32" t="s">
        <v>61</v>
      </c>
    </row>
    <row r="14" customFormat="false" ht="12.95" hidden="true" customHeight="true" outlineLevel="0" collapsed="false">
      <c r="A14" s="38" t="s">
        <v>59</v>
      </c>
      <c r="B14" s="39" t="s">
        <v>73</v>
      </c>
      <c r="C14" s="40" t="n">
        <v>-4475</v>
      </c>
      <c r="D14" s="40" t="n">
        <v>4473.5</v>
      </c>
      <c r="E14" s="41" t="n">
        <v>-1.5</v>
      </c>
      <c r="F14" s="37" t="n">
        <v>1.5</v>
      </c>
      <c r="G14" s="42"/>
      <c r="H14" s="32"/>
      <c r="I14" s="32" t="s">
        <v>61</v>
      </c>
    </row>
    <row r="15" customFormat="false" ht="12.95" hidden="true" customHeight="true" outlineLevel="0" collapsed="false">
      <c r="A15" s="38" t="s">
        <v>59</v>
      </c>
      <c r="B15" s="39" t="s">
        <v>74</v>
      </c>
      <c r="C15" s="40" t="n">
        <v>-6775</v>
      </c>
      <c r="D15" s="40" t="n">
        <v>6773.5</v>
      </c>
      <c r="E15" s="41" t="n">
        <v>-1.5</v>
      </c>
      <c r="F15" s="37" t="n">
        <v>1.5</v>
      </c>
      <c r="G15" s="42"/>
      <c r="H15" s="32"/>
      <c r="I15" s="32" t="s">
        <v>61</v>
      </c>
      <c r="K15" s="43"/>
    </row>
    <row r="16" customFormat="false" ht="12.95" hidden="true" customHeight="true" outlineLevel="0" collapsed="false">
      <c r="A16" s="38" t="s">
        <v>59</v>
      </c>
      <c r="B16" s="39" t="s">
        <v>75</v>
      </c>
      <c r="C16" s="40" t="n">
        <v>14825</v>
      </c>
      <c r="D16" s="40" t="n">
        <v>-14823.5</v>
      </c>
      <c r="E16" s="41" t="n">
        <v>1.5</v>
      </c>
      <c r="F16" s="37" t="n">
        <v>1.5</v>
      </c>
      <c r="G16" s="42"/>
      <c r="H16" s="32"/>
      <c r="I16" s="32" t="s">
        <v>61</v>
      </c>
    </row>
    <row r="17" customFormat="false" ht="12.95" hidden="true" customHeight="true" outlineLevel="0" collapsed="false">
      <c r="A17" s="38" t="s">
        <v>59</v>
      </c>
      <c r="B17" s="39" t="s">
        <v>76</v>
      </c>
      <c r="C17" s="40" t="n">
        <v>21975</v>
      </c>
      <c r="D17" s="40" t="n">
        <v>-21976.5</v>
      </c>
      <c r="E17" s="41" t="n">
        <v>-1.5</v>
      </c>
      <c r="F17" s="37" t="n">
        <v>1.5</v>
      </c>
      <c r="G17" s="42"/>
      <c r="H17" s="32"/>
      <c r="I17" s="32" t="s">
        <v>61</v>
      </c>
    </row>
    <row r="18" customFormat="false" ht="12.95" hidden="true" customHeight="true" outlineLevel="0" collapsed="false">
      <c r="A18" s="38" t="s">
        <v>59</v>
      </c>
      <c r="B18" s="39" t="s">
        <v>77</v>
      </c>
      <c r="C18" s="40" t="n">
        <v>23550</v>
      </c>
      <c r="D18" s="40" t="n">
        <v>-23551.5</v>
      </c>
      <c r="E18" s="41" t="n">
        <v>-1.5</v>
      </c>
      <c r="F18" s="37" t="n">
        <v>1.5</v>
      </c>
      <c r="G18" s="42"/>
      <c r="H18" s="32"/>
      <c r="I18" s="32" t="s">
        <v>61</v>
      </c>
    </row>
    <row r="19" customFormat="false" ht="12.95" hidden="true" customHeight="true" outlineLevel="0" collapsed="false">
      <c r="A19" s="38" t="s">
        <v>59</v>
      </c>
      <c r="B19" s="39" t="s">
        <v>78</v>
      </c>
      <c r="C19" s="40" t="n">
        <v>-5375</v>
      </c>
      <c r="D19" s="40" t="n">
        <v>5373.5</v>
      </c>
      <c r="E19" s="41" t="n">
        <v>-1.5</v>
      </c>
      <c r="F19" s="37" t="n">
        <v>1.5</v>
      </c>
      <c r="G19" s="42"/>
      <c r="H19" s="32"/>
      <c r="I19" s="32" t="s">
        <v>61</v>
      </c>
    </row>
    <row r="20" customFormat="false" ht="12.95" hidden="true" customHeight="true" outlineLevel="0" collapsed="false">
      <c r="A20" s="38" t="s">
        <v>59</v>
      </c>
      <c r="B20" s="39" t="s">
        <v>79</v>
      </c>
      <c r="C20" s="40" t="n">
        <v>4280</v>
      </c>
      <c r="D20" s="40" t="n">
        <v>-4278</v>
      </c>
      <c r="E20" s="41" t="n">
        <v>2</v>
      </c>
      <c r="F20" s="37" t="n">
        <v>2</v>
      </c>
      <c r="G20" s="42"/>
      <c r="H20" s="32"/>
      <c r="I20" s="32" t="s">
        <v>61</v>
      </c>
    </row>
    <row r="21" customFormat="false" ht="12.95" hidden="true" customHeight="true" outlineLevel="0" collapsed="false">
      <c r="A21" s="38" t="s">
        <v>59</v>
      </c>
      <c r="B21" s="39" t="s">
        <v>80</v>
      </c>
      <c r="C21" s="40" t="n">
        <v>-7490</v>
      </c>
      <c r="D21" s="40" t="n">
        <v>7488</v>
      </c>
      <c r="E21" s="41" t="n">
        <v>-2</v>
      </c>
      <c r="F21" s="37" t="n">
        <v>2</v>
      </c>
      <c r="G21" s="42"/>
      <c r="H21" s="32"/>
      <c r="I21" s="32" t="s">
        <v>61</v>
      </c>
    </row>
    <row r="22" customFormat="false" ht="12.95" hidden="true" customHeight="true" outlineLevel="0" collapsed="false">
      <c r="A22" s="38" t="s">
        <v>59</v>
      </c>
      <c r="B22" s="39" t="s">
        <v>81</v>
      </c>
      <c r="C22" s="40" t="n">
        <v>-11480</v>
      </c>
      <c r="D22" s="40" t="n">
        <v>11478</v>
      </c>
      <c r="E22" s="41" t="n">
        <v>-2</v>
      </c>
      <c r="F22" s="37" t="n">
        <v>2</v>
      </c>
      <c r="G22" s="42"/>
      <c r="H22" s="32"/>
      <c r="I22" s="32" t="s">
        <v>61</v>
      </c>
    </row>
    <row r="23" customFormat="false" ht="12.95" hidden="true" customHeight="true" outlineLevel="0" collapsed="false">
      <c r="A23" s="38" t="s">
        <v>59</v>
      </c>
      <c r="B23" s="39" t="s">
        <v>82</v>
      </c>
      <c r="C23" s="40" t="n">
        <v>-29150</v>
      </c>
      <c r="D23" s="40" t="n">
        <v>29148</v>
      </c>
      <c r="E23" s="41" t="n">
        <v>-2</v>
      </c>
      <c r="F23" s="37" t="n">
        <v>2</v>
      </c>
      <c r="G23" s="42"/>
      <c r="H23" s="32"/>
      <c r="I23" s="32" t="s">
        <v>61</v>
      </c>
    </row>
    <row r="24" customFormat="false" ht="12.95" hidden="true" customHeight="true" outlineLevel="0" collapsed="false">
      <c r="A24" s="38" t="s">
        <v>59</v>
      </c>
      <c r="B24" s="39" t="s">
        <v>83</v>
      </c>
      <c r="C24" s="40" t="n">
        <v>31250</v>
      </c>
      <c r="D24" s="40" t="n">
        <v>-31248</v>
      </c>
      <c r="E24" s="41" t="n">
        <v>2</v>
      </c>
      <c r="F24" s="37" t="n">
        <v>2</v>
      </c>
      <c r="G24" s="42"/>
      <c r="H24" s="32"/>
      <c r="I24" s="32" t="s">
        <v>61</v>
      </c>
    </row>
    <row r="25" customFormat="false" ht="12.95" hidden="true" customHeight="true" outlineLevel="0" collapsed="false">
      <c r="A25" s="38" t="s">
        <v>59</v>
      </c>
      <c r="B25" s="39" t="s">
        <v>84</v>
      </c>
      <c r="C25" s="40" t="n">
        <v>-33350</v>
      </c>
      <c r="D25" s="40" t="n">
        <v>33348</v>
      </c>
      <c r="E25" s="41" t="n">
        <v>-2</v>
      </c>
      <c r="F25" s="37" t="n">
        <v>2</v>
      </c>
      <c r="G25" s="42"/>
      <c r="H25" s="32"/>
      <c r="I25" s="32" t="s">
        <v>61</v>
      </c>
    </row>
    <row r="26" customFormat="false" ht="12.95" hidden="true" customHeight="true" outlineLevel="0" collapsed="false">
      <c r="A26" s="38" t="s">
        <v>59</v>
      </c>
      <c r="B26" s="39" t="s">
        <v>85</v>
      </c>
      <c r="C26" s="40" t="n">
        <v>10150</v>
      </c>
      <c r="D26" s="40" t="n">
        <v>-10152</v>
      </c>
      <c r="E26" s="41" t="n">
        <v>-2</v>
      </c>
      <c r="F26" s="37" t="n">
        <v>2</v>
      </c>
      <c r="G26" s="42"/>
      <c r="H26" s="32"/>
      <c r="I26" s="32" t="s">
        <v>61</v>
      </c>
    </row>
    <row r="27" customFormat="false" ht="12.95" hidden="true" customHeight="true" outlineLevel="0" collapsed="false">
      <c r="A27" s="38" t="s">
        <v>59</v>
      </c>
      <c r="B27" s="39" t="s">
        <v>86</v>
      </c>
      <c r="C27" s="40" t="n">
        <v>-16000</v>
      </c>
      <c r="D27" s="40" t="n">
        <v>16002</v>
      </c>
      <c r="E27" s="41" t="n">
        <v>2</v>
      </c>
      <c r="F27" s="37" t="n">
        <v>2</v>
      </c>
      <c r="G27" s="42"/>
      <c r="H27" s="32"/>
      <c r="I27" s="38" t="s">
        <v>61</v>
      </c>
      <c r="K27" s="43"/>
      <c r="L27" s="43"/>
    </row>
    <row r="28" customFormat="false" ht="12.95" hidden="true" customHeight="true" outlineLevel="0" collapsed="false">
      <c r="A28" s="38" t="s">
        <v>59</v>
      </c>
      <c r="B28" s="39" t="s">
        <v>87</v>
      </c>
      <c r="C28" s="40" t="n">
        <v>30400</v>
      </c>
      <c r="D28" s="40" t="n">
        <v>-30402</v>
      </c>
      <c r="E28" s="41" t="n">
        <v>-2</v>
      </c>
      <c r="F28" s="37" t="n">
        <v>2</v>
      </c>
      <c r="G28" s="42"/>
      <c r="H28" s="32"/>
      <c r="I28" s="44" t="s">
        <v>61</v>
      </c>
      <c r="K28" s="43"/>
      <c r="L28" s="43"/>
    </row>
    <row r="29" customFormat="false" ht="12.95" hidden="true" customHeight="true" outlineLevel="0" collapsed="false">
      <c r="A29" s="38" t="s">
        <v>59</v>
      </c>
      <c r="B29" s="39" t="s">
        <v>88</v>
      </c>
      <c r="C29" s="40" t="n">
        <v>-21150</v>
      </c>
      <c r="D29" s="40" t="n">
        <v>21152</v>
      </c>
      <c r="E29" s="41" t="n">
        <v>2</v>
      </c>
      <c r="F29" s="37" t="n">
        <v>2</v>
      </c>
      <c r="G29" s="42"/>
      <c r="H29" s="32"/>
      <c r="I29" s="44" t="s">
        <v>61</v>
      </c>
      <c r="K29" s="43"/>
      <c r="L29" s="43"/>
    </row>
    <row r="30" customFormat="false" ht="12.95" hidden="true" customHeight="true" outlineLevel="0" collapsed="false">
      <c r="A30" s="38" t="s">
        <v>59</v>
      </c>
      <c r="B30" s="39" t="s">
        <v>89</v>
      </c>
      <c r="C30" s="40" t="n">
        <v>8500</v>
      </c>
      <c r="D30" s="40" t="n">
        <v>-8498</v>
      </c>
      <c r="E30" s="41" t="n">
        <v>2</v>
      </c>
      <c r="F30" s="37" t="n">
        <v>2</v>
      </c>
      <c r="G30" s="42"/>
      <c r="H30" s="32"/>
      <c r="I30" s="32" t="s">
        <v>61</v>
      </c>
    </row>
    <row r="31" customFormat="false" ht="12.95" hidden="true" customHeight="true" outlineLevel="0" collapsed="false">
      <c r="A31" s="38" t="s">
        <v>59</v>
      </c>
      <c r="B31" s="39" t="s">
        <v>90</v>
      </c>
      <c r="C31" s="40" t="n">
        <v>-3775</v>
      </c>
      <c r="D31" s="40" t="n">
        <v>3773</v>
      </c>
      <c r="E31" s="41" t="n">
        <v>-2</v>
      </c>
      <c r="F31" s="37" t="n">
        <v>2</v>
      </c>
      <c r="G31" s="42"/>
      <c r="H31" s="32"/>
      <c r="I31" s="32" t="s">
        <v>61</v>
      </c>
    </row>
    <row r="32" customFormat="false" ht="12.95" hidden="true" customHeight="true" outlineLevel="0" collapsed="false">
      <c r="A32" s="38" t="s">
        <v>59</v>
      </c>
      <c r="B32" s="39" t="s">
        <v>91</v>
      </c>
      <c r="C32" s="40" t="n">
        <v>8500</v>
      </c>
      <c r="D32" s="40" t="n">
        <v>-8498</v>
      </c>
      <c r="E32" s="41" t="n">
        <v>2</v>
      </c>
      <c r="F32" s="37" t="n">
        <v>2</v>
      </c>
      <c r="G32" s="42"/>
      <c r="H32" s="32"/>
      <c r="I32" s="32" t="s">
        <v>61</v>
      </c>
    </row>
    <row r="33" customFormat="false" ht="12.95" hidden="true" customHeight="true" outlineLevel="0" collapsed="false">
      <c r="A33" s="38" t="s">
        <v>59</v>
      </c>
      <c r="B33" s="39" t="s">
        <v>92</v>
      </c>
      <c r="C33" s="40" t="n">
        <v>21800</v>
      </c>
      <c r="D33" s="40" t="n">
        <v>-21798</v>
      </c>
      <c r="E33" s="41" t="n">
        <v>2</v>
      </c>
      <c r="F33" s="37" t="n">
        <v>2</v>
      </c>
      <c r="G33" s="42"/>
      <c r="H33" s="32"/>
      <c r="I33" s="38" t="s">
        <v>61</v>
      </c>
      <c r="K33" s="43"/>
      <c r="L33" s="43"/>
    </row>
    <row r="34" customFormat="false" ht="12.95" hidden="true" customHeight="true" outlineLevel="0" collapsed="false">
      <c r="A34" s="38" t="s">
        <v>59</v>
      </c>
      <c r="B34" s="39" t="s">
        <v>93</v>
      </c>
      <c r="C34" s="40" t="n">
        <v>16200</v>
      </c>
      <c r="D34" s="40" t="n">
        <v>-16198</v>
      </c>
      <c r="E34" s="41" t="n">
        <v>2</v>
      </c>
      <c r="F34" s="37" t="n">
        <v>2</v>
      </c>
      <c r="G34" s="42"/>
      <c r="H34" s="32"/>
      <c r="I34" s="38" t="s">
        <v>61</v>
      </c>
    </row>
    <row r="35" customFormat="false" ht="12.95" hidden="true" customHeight="true" outlineLevel="0" collapsed="false">
      <c r="A35" s="38" t="s">
        <v>59</v>
      </c>
      <c r="B35" s="39" t="s">
        <v>94</v>
      </c>
      <c r="C35" s="40" t="n">
        <v>-5975</v>
      </c>
      <c r="D35" s="40" t="n">
        <v>5973</v>
      </c>
      <c r="E35" s="41" t="n">
        <v>-2</v>
      </c>
      <c r="F35" s="37" t="n">
        <v>2</v>
      </c>
      <c r="G35" s="42"/>
      <c r="H35" s="32"/>
      <c r="I35" s="38" t="s">
        <v>61</v>
      </c>
    </row>
    <row r="36" customFormat="false" ht="12.95" hidden="true" customHeight="true" outlineLevel="0" collapsed="false">
      <c r="A36" s="38" t="s">
        <v>59</v>
      </c>
      <c r="B36" s="39" t="s">
        <v>95</v>
      </c>
      <c r="C36" s="40" t="n">
        <v>-3050</v>
      </c>
      <c r="D36" s="40" t="n">
        <v>3047.5</v>
      </c>
      <c r="E36" s="41" t="n">
        <v>-2.5</v>
      </c>
      <c r="F36" s="37" t="n">
        <v>2.5</v>
      </c>
      <c r="G36" s="42"/>
      <c r="H36" s="32"/>
      <c r="I36" s="38" t="s">
        <v>61</v>
      </c>
      <c r="K36" s="43"/>
      <c r="L36" s="43"/>
    </row>
    <row r="37" customFormat="false" ht="12.95" hidden="true" customHeight="true" outlineLevel="0" collapsed="false">
      <c r="A37" s="38" t="s">
        <v>59</v>
      </c>
      <c r="B37" s="39" t="s">
        <v>96</v>
      </c>
      <c r="C37" s="40" t="n">
        <v>-8800</v>
      </c>
      <c r="D37" s="40" t="n">
        <v>8797.5</v>
      </c>
      <c r="E37" s="41" t="n">
        <v>-2.5</v>
      </c>
      <c r="F37" s="37" t="n">
        <v>2.5</v>
      </c>
      <c r="G37" s="42"/>
      <c r="H37" s="32"/>
      <c r="I37" s="44" t="s">
        <v>61</v>
      </c>
      <c r="K37" s="43"/>
      <c r="L37" s="43"/>
    </row>
    <row r="38" customFormat="false" ht="12.95" hidden="true" customHeight="true" outlineLevel="0" collapsed="false">
      <c r="A38" s="38" t="s">
        <v>59</v>
      </c>
      <c r="B38" s="39" t="s">
        <v>97</v>
      </c>
      <c r="C38" s="40" t="n">
        <v>19725</v>
      </c>
      <c r="D38" s="40" t="n">
        <v>-19722.5</v>
      </c>
      <c r="E38" s="41" t="n">
        <v>2.5</v>
      </c>
      <c r="F38" s="37" t="n">
        <v>2.5</v>
      </c>
      <c r="G38" s="42"/>
      <c r="H38" s="32"/>
      <c r="I38" s="32" t="s">
        <v>61</v>
      </c>
      <c r="K38" s="43"/>
    </row>
    <row r="39" customFormat="false" ht="12.95" hidden="true" customHeight="true" outlineLevel="0" collapsed="false">
      <c r="A39" s="38" t="s">
        <v>59</v>
      </c>
      <c r="B39" s="39" t="s">
        <v>98</v>
      </c>
      <c r="C39" s="40" t="n">
        <v>13050</v>
      </c>
      <c r="D39" s="40" t="n">
        <v>-13052.5</v>
      </c>
      <c r="E39" s="41" t="n">
        <v>-2.5</v>
      </c>
      <c r="F39" s="37" t="n">
        <v>2.5</v>
      </c>
      <c r="G39" s="42"/>
      <c r="H39" s="32"/>
      <c r="I39" s="32" t="s">
        <v>61</v>
      </c>
      <c r="K39" s="43"/>
    </row>
    <row r="40" customFormat="false" ht="12.95" hidden="true" customHeight="true" outlineLevel="0" collapsed="false">
      <c r="A40" s="38" t="s">
        <v>59</v>
      </c>
      <c r="B40" s="39" t="s">
        <v>99</v>
      </c>
      <c r="C40" s="40" t="n">
        <v>9600</v>
      </c>
      <c r="D40" s="40" t="n">
        <v>-9602.5</v>
      </c>
      <c r="E40" s="41" t="n">
        <v>-2.5</v>
      </c>
      <c r="F40" s="37" t="n">
        <v>2.5</v>
      </c>
      <c r="G40" s="42"/>
      <c r="H40" s="32"/>
      <c r="I40" s="32" t="s">
        <v>61</v>
      </c>
      <c r="K40" s="43"/>
    </row>
    <row r="41" customFormat="false" ht="12.95" hidden="true" customHeight="true" outlineLevel="0" collapsed="false">
      <c r="A41" s="38" t="s">
        <v>59</v>
      </c>
      <c r="B41" s="39" t="s">
        <v>100</v>
      </c>
      <c r="C41" s="40" t="n">
        <v>24725</v>
      </c>
      <c r="D41" s="40" t="n">
        <v>-24727.5</v>
      </c>
      <c r="E41" s="41" t="n">
        <v>-2.5</v>
      </c>
      <c r="F41" s="37" t="n">
        <v>2.5</v>
      </c>
      <c r="G41" s="42"/>
      <c r="H41" s="32"/>
      <c r="I41" s="32" t="s">
        <v>61</v>
      </c>
    </row>
    <row r="42" customFormat="false" ht="12.95" hidden="true" customHeight="true" outlineLevel="0" collapsed="false">
      <c r="A42" s="38" t="s">
        <v>59</v>
      </c>
      <c r="B42" s="39" t="s">
        <v>101</v>
      </c>
      <c r="C42" s="40" t="n">
        <v>-17900</v>
      </c>
      <c r="D42" s="40" t="n">
        <v>17902.5</v>
      </c>
      <c r="E42" s="41" t="n">
        <v>2.5</v>
      </c>
      <c r="F42" s="37" t="n">
        <v>2.5</v>
      </c>
      <c r="G42" s="42"/>
      <c r="H42" s="32"/>
      <c r="I42" s="32" t="s">
        <v>61</v>
      </c>
    </row>
    <row r="43" customFormat="false" ht="12.95" hidden="true" customHeight="true" outlineLevel="0" collapsed="false">
      <c r="A43" s="38" t="s">
        <v>59</v>
      </c>
      <c r="B43" s="39" t="s">
        <v>102</v>
      </c>
      <c r="C43" s="40" t="n">
        <v>19475</v>
      </c>
      <c r="D43" s="40" t="n">
        <v>-19477.5</v>
      </c>
      <c r="E43" s="41" t="n">
        <v>-2.5</v>
      </c>
      <c r="F43" s="37" t="n">
        <v>2.5</v>
      </c>
      <c r="G43" s="42"/>
      <c r="H43" s="32"/>
      <c r="I43" s="32" t="s">
        <v>61</v>
      </c>
    </row>
    <row r="44" customFormat="false" ht="12.95" hidden="true" customHeight="true" outlineLevel="0" collapsed="false">
      <c r="A44" s="38" t="s">
        <v>59</v>
      </c>
      <c r="B44" s="39" t="s">
        <v>103</v>
      </c>
      <c r="C44" s="40" t="n">
        <v>7075</v>
      </c>
      <c r="D44" s="40" t="n">
        <v>-7072.5</v>
      </c>
      <c r="E44" s="41" t="n">
        <v>2.5</v>
      </c>
      <c r="F44" s="37" t="n">
        <v>2.5</v>
      </c>
      <c r="G44" s="42"/>
      <c r="H44" s="32"/>
      <c r="I44" s="32" t="s">
        <v>61</v>
      </c>
    </row>
    <row r="45" customFormat="false" ht="12.95" hidden="true" customHeight="true" outlineLevel="0" collapsed="false">
      <c r="A45" s="38" t="s">
        <v>59</v>
      </c>
      <c r="B45" s="39" t="s">
        <v>104</v>
      </c>
      <c r="C45" s="40" t="n">
        <v>-7075</v>
      </c>
      <c r="D45" s="40" t="n">
        <v>7072.5</v>
      </c>
      <c r="E45" s="41" t="n">
        <v>-2.5</v>
      </c>
      <c r="F45" s="37" t="n">
        <v>2.5</v>
      </c>
      <c r="G45" s="42"/>
      <c r="H45" s="32"/>
      <c r="I45" s="32" t="s">
        <v>61</v>
      </c>
    </row>
    <row r="46" customFormat="false" ht="12.95" hidden="true" customHeight="true" outlineLevel="0" collapsed="false">
      <c r="A46" s="38" t="s">
        <v>59</v>
      </c>
      <c r="B46" s="39" t="s">
        <v>105</v>
      </c>
      <c r="C46" s="40" t="n">
        <v>175</v>
      </c>
      <c r="D46" s="40" t="n">
        <v>-172.5</v>
      </c>
      <c r="E46" s="41" t="n">
        <v>2.5</v>
      </c>
      <c r="F46" s="37" t="n">
        <v>2.5</v>
      </c>
      <c r="G46" s="42"/>
      <c r="H46" s="32"/>
      <c r="I46" s="32" t="s">
        <v>61</v>
      </c>
    </row>
    <row r="47" customFormat="false" ht="12.95" hidden="true" customHeight="true" outlineLevel="0" collapsed="false">
      <c r="A47" s="38" t="s">
        <v>59</v>
      </c>
      <c r="B47" s="39" t="s">
        <v>106</v>
      </c>
      <c r="C47" s="40" t="n">
        <v>-200</v>
      </c>
      <c r="D47" s="40" t="n">
        <v>202.5</v>
      </c>
      <c r="E47" s="41" t="n">
        <v>2.5</v>
      </c>
      <c r="F47" s="37" t="n">
        <v>2.5</v>
      </c>
      <c r="G47" s="42"/>
      <c r="H47" s="32"/>
      <c r="I47" s="32" t="s">
        <v>61</v>
      </c>
    </row>
    <row r="48" customFormat="false" ht="12.95" hidden="true" customHeight="true" outlineLevel="0" collapsed="false">
      <c r="A48" s="38" t="s">
        <v>59</v>
      </c>
      <c r="B48" s="39" t="s">
        <v>107</v>
      </c>
      <c r="C48" s="40" t="n">
        <v>-6900</v>
      </c>
      <c r="D48" s="40" t="n">
        <v>6902.5</v>
      </c>
      <c r="E48" s="41" t="n">
        <v>2.5</v>
      </c>
      <c r="F48" s="37" t="n">
        <v>2.5</v>
      </c>
      <c r="G48" s="42"/>
      <c r="H48" s="32"/>
      <c r="I48" s="32" t="s">
        <v>61</v>
      </c>
    </row>
    <row r="49" customFormat="false" ht="12.95" hidden="true" customHeight="true" outlineLevel="0" collapsed="false">
      <c r="A49" s="38" t="s">
        <v>59</v>
      </c>
      <c r="B49" s="39" t="s">
        <v>108</v>
      </c>
      <c r="C49" s="40" t="n">
        <v>-3600</v>
      </c>
      <c r="D49" s="40" t="n">
        <v>3602.5</v>
      </c>
      <c r="E49" s="41" t="n">
        <v>2.5</v>
      </c>
      <c r="F49" s="37" t="n">
        <v>2.5</v>
      </c>
      <c r="G49" s="42"/>
      <c r="H49" s="32"/>
      <c r="I49" s="32" t="s">
        <v>61</v>
      </c>
    </row>
    <row r="50" customFormat="false" ht="12.95" hidden="true" customHeight="true" outlineLevel="0" collapsed="false">
      <c r="A50" s="38" t="s">
        <v>59</v>
      </c>
      <c r="B50" s="39" t="s">
        <v>109</v>
      </c>
      <c r="C50" s="40" t="n">
        <v>1950</v>
      </c>
      <c r="D50" s="40" t="n">
        <v>-1952.5</v>
      </c>
      <c r="E50" s="41" t="n">
        <v>-2.5</v>
      </c>
      <c r="F50" s="37" t="n">
        <v>2.5</v>
      </c>
      <c r="G50" s="42"/>
      <c r="H50" s="32"/>
      <c r="I50" s="32" t="s">
        <v>61</v>
      </c>
    </row>
    <row r="51" customFormat="false" ht="12.95" hidden="true" customHeight="true" outlineLevel="0" collapsed="false">
      <c r="A51" s="38" t="s">
        <v>59</v>
      </c>
      <c r="B51" s="39" t="s">
        <v>110</v>
      </c>
      <c r="C51" s="40" t="n">
        <v>6304.515</v>
      </c>
      <c r="D51" s="40" t="n">
        <v>-6307.11</v>
      </c>
      <c r="E51" s="41" t="n">
        <v>-2.59499999999935</v>
      </c>
      <c r="F51" s="37" t="n">
        <v>2.59499999999935</v>
      </c>
      <c r="G51" s="42"/>
      <c r="H51" s="32"/>
      <c r="I51" s="32" t="s">
        <v>61</v>
      </c>
    </row>
    <row r="52" customFormat="false" ht="12.95" hidden="true" customHeight="true" outlineLevel="0" collapsed="false">
      <c r="A52" s="38" t="s">
        <v>59</v>
      </c>
      <c r="B52" s="39" t="s">
        <v>111</v>
      </c>
      <c r="C52" s="40" t="n">
        <v>62550</v>
      </c>
      <c r="D52" s="40" t="n">
        <v>-62553</v>
      </c>
      <c r="E52" s="41" t="n">
        <v>-3</v>
      </c>
      <c r="F52" s="37" t="n">
        <v>3</v>
      </c>
      <c r="G52" s="42"/>
      <c r="H52" s="32"/>
      <c r="I52" s="32" t="s">
        <v>61</v>
      </c>
    </row>
    <row r="53" customFormat="false" ht="12.95" hidden="true" customHeight="true" outlineLevel="0" collapsed="false">
      <c r="A53" s="38" t="s">
        <v>59</v>
      </c>
      <c r="B53" s="39" t="s">
        <v>112</v>
      </c>
      <c r="C53" s="40" t="n">
        <v>-825</v>
      </c>
      <c r="D53" s="40" t="n">
        <v>828</v>
      </c>
      <c r="E53" s="41" t="n">
        <v>3</v>
      </c>
      <c r="F53" s="37" t="n">
        <v>3</v>
      </c>
      <c r="G53" s="42"/>
      <c r="H53" s="32"/>
      <c r="I53" s="32" t="s">
        <v>61</v>
      </c>
    </row>
    <row r="54" customFormat="false" ht="12.95" hidden="true" customHeight="true" outlineLevel="0" collapsed="false">
      <c r="A54" s="38" t="s">
        <v>59</v>
      </c>
      <c r="B54" s="39" t="s">
        <v>113</v>
      </c>
      <c r="C54" s="40" t="n">
        <v>-29000</v>
      </c>
      <c r="D54" s="40" t="n">
        <v>29003</v>
      </c>
      <c r="E54" s="41" t="n">
        <v>3</v>
      </c>
      <c r="F54" s="37" t="n">
        <v>3</v>
      </c>
      <c r="G54" s="42"/>
      <c r="H54" s="32"/>
      <c r="I54" s="32" t="s">
        <v>61</v>
      </c>
    </row>
    <row r="55" customFormat="false" ht="12.95" hidden="true" customHeight="true" outlineLevel="0" collapsed="false">
      <c r="A55" s="38" t="s">
        <v>59</v>
      </c>
      <c r="B55" s="39" t="s">
        <v>114</v>
      </c>
      <c r="C55" s="40" t="n">
        <v>-5500</v>
      </c>
      <c r="D55" s="40" t="n">
        <v>5497</v>
      </c>
      <c r="E55" s="41" t="n">
        <v>-3</v>
      </c>
      <c r="F55" s="37" t="n">
        <v>3</v>
      </c>
      <c r="G55" s="42"/>
      <c r="H55" s="32"/>
      <c r="I55" s="32" t="s">
        <v>61</v>
      </c>
    </row>
    <row r="56" customFormat="false" ht="12.95" hidden="true" customHeight="true" outlineLevel="0" collapsed="false">
      <c r="A56" s="38" t="s">
        <v>59</v>
      </c>
      <c r="B56" s="39" t="s">
        <v>115</v>
      </c>
      <c r="C56" s="40" t="n">
        <v>-20450</v>
      </c>
      <c r="D56" s="40" t="n">
        <v>20447</v>
      </c>
      <c r="E56" s="41" t="n">
        <v>-3</v>
      </c>
      <c r="F56" s="37" t="n">
        <v>3</v>
      </c>
      <c r="G56" s="42"/>
      <c r="H56" s="32"/>
      <c r="I56" s="32" t="s">
        <v>61</v>
      </c>
    </row>
    <row r="57" customFormat="false" ht="12.95" hidden="true" customHeight="true" outlineLevel="0" collapsed="false">
      <c r="A57" s="38" t="s">
        <v>59</v>
      </c>
      <c r="B57" s="39" t="s">
        <v>116</v>
      </c>
      <c r="C57" s="40" t="n">
        <v>-18150</v>
      </c>
      <c r="D57" s="40" t="n">
        <v>18147</v>
      </c>
      <c r="E57" s="41" t="n">
        <v>-3</v>
      </c>
      <c r="F57" s="37" t="n">
        <v>3</v>
      </c>
      <c r="G57" s="42"/>
      <c r="H57" s="32"/>
      <c r="I57" s="32" t="s">
        <v>61</v>
      </c>
    </row>
    <row r="58" customFormat="false" ht="12.95" hidden="true" customHeight="true" outlineLevel="0" collapsed="false">
      <c r="A58" s="38" t="s">
        <v>59</v>
      </c>
      <c r="B58" s="39" t="s">
        <v>117</v>
      </c>
      <c r="C58" s="40" t="n">
        <v>-22750</v>
      </c>
      <c r="D58" s="40" t="n">
        <v>22747</v>
      </c>
      <c r="E58" s="41" t="n">
        <v>-3</v>
      </c>
      <c r="F58" s="37" t="n">
        <v>3</v>
      </c>
      <c r="G58" s="42"/>
      <c r="H58" s="32"/>
      <c r="I58" s="32" t="s">
        <v>61</v>
      </c>
    </row>
    <row r="59" customFormat="false" ht="12.95" hidden="true" customHeight="true" outlineLevel="0" collapsed="false">
      <c r="A59" s="38" t="s">
        <v>59</v>
      </c>
      <c r="B59" s="39" t="s">
        <v>118</v>
      </c>
      <c r="C59" s="40" t="n">
        <v>27150</v>
      </c>
      <c r="D59" s="40" t="n">
        <v>-27153</v>
      </c>
      <c r="E59" s="41" t="n">
        <v>-3</v>
      </c>
      <c r="F59" s="37" t="n">
        <v>3</v>
      </c>
      <c r="G59" s="42"/>
      <c r="H59" s="32"/>
      <c r="I59" s="32" t="s">
        <v>61</v>
      </c>
    </row>
    <row r="60" customFormat="false" ht="12.95" hidden="true" customHeight="true" outlineLevel="0" collapsed="false">
      <c r="A60" s="38" t="s">
        <v>59</v>
      </c>
      <c r="B60" s="39" t="s">
        <v>119</v>
      </c>
      <c r="C60" s="40" t="n">
        <v>-17275</v>
      </c>
      <c r="D60" s="40" t="n">
        <v>17272</v>
      </c>
      <c r="E60" s="41" t="n">
        <v>-3</v>
      </c>
      <c r="F60" s="37" t="n">
        <v>3</v>
      </c>
      <c r="G60" s="42"/>
      <c r="H60" s="32"/>
      <c r="I60" s="32" t="s">
        <v>120</v>
      </c>
    </row>
    <row r="61" customFormat="false" ht="12.95" hidden="true" customHeight="true" outlineLevel="0" collapsed="false">
      <c r="A61" s="38" t="s">
        <v>59</v>
      </c>
      <c r="B61" s="39" t="s">
        <v>121</v>
      </c>
      <c r="C61" s="40" t="n">
        <v>-15725</v>
      </c>
      <c r="D61" s="40" t="n">
        <v>15728</v>
      </c>
      <c r="E61" s="41" t="n">
        <v>3</v>
      </c>
      <c r="F61" s="37" t="n">
        <v>3</v>
      </c>
      <c r="G61" s="42"/>
      <c r="H61" s="32"/>
      <c r="I61" s="32" t="s">
        <v>120</v>
      </c>
    </row>
    <row r="62" customFormat="false" ht="12.95" hidden="true" customHeight="true" outlineLevel="0" collapsed="false">
      <c r="A62" s="38" t="s">
        <v>59</v>
      </c>
      <c r="B62" s="39" t="s">
        <v>122</v>
      </c>
      <c r="C62" s="40" t="n">
        <v>150</v>
      </c>
      <c r="D62" s="40" t="n">
        <v>-147</v>
      </c>
      <c r="E62" s="41" t="n">
        <v>3</v>
      </c>
      <c r="F62" s="37" t="n">
        <v>3</v>
      </c>
      <c r="G62" s="42"/>
      <c r="H62" s="32"/>
      <c r="I62" s="32" t="s">
        <v>61</v>
      </c>
    </row>
    <row r="63" customFormat="false" ht="12.95" hidden="true" customHeight="true" outlineLevel="0" collapsed="false">
      <c r="A63" s="38" t="s">
        <v>59</v>
      </c>
      <c r="B63" s="39" t="s">
        <v>123</v>
      </c>
      <c r="C63" s="40" t="n">
        <v>500</v>
      </c>
      <c r="D63" s="40" t="n">
        <v>-497</v>
      </c>
      <c r="E63" s="41" t="n">
        <v>3</v>
      </c>
      <c r="F63" s="37" t="n">
        <v>3</v>
      </c>
      <c r="G63" s="42"/>
      <c r="H63" s="32"/>
      <c r="I63" s="32" t="s">
        <v>61</v>
      </c>
    </row>
    <row r="64" customFormat="false" ht="12.95" hidden="true" customHeight="true" outlineLevel="0" collapsed="false">
      <c r="A64" s="38" t="s">
        <v>59</v>
      </c>
      <c r="B64" s="45" t="s">
        <v>124</v>
      </c>
      <c r="C64" s="46" t="n">
        <v>4000</v>
      </c>
      <c r="D64" s="40" t="n">
        <v>-3997</v>
      </c>
      <c r="E64" s="41" t="n">
        <v>3</v>
      </c>
      <c r="F64" s="37" t="n">
        <v>3</v>
      </c>
      <c r="G64" s="42"/>
      <c r="H64" s="32"/>
      <c r="I64" s="32" t="s">
        <v>61</v>
      </c>
    </row>
    <row r="65" customFormat="false" ht="12.95" hidden="true" customHeight="true" outlineLevel="0" collapsed="false">
      <c r="A65" s="38" t="s">
        <v>59</v>
      </c>
      <c r="B65" s="39" t="s">
        <v>125</v>
      </c>
      <c r="C65" s="40" t="n">
        <v>-8900</v>
      </c>
      <c r="D65" s="40" t="n">
        <v>8897</v>
      </c>
      <c r="E65" s="41" t="n">
        <v>-3</v>
      </c>
      <c r="F65" s="37" t="n">
        <v>3</v>
      </c>
      <c r="G65" s="42"/>
      <c r="H65" s="32"/>
      <c r="I65" s="32" t="s">
        <v>61</v>
      </c>
    </row>
    <row r="66" customFormat="false" ht="12.95" hidden="true" customHeight="true" outlineLevel="0" collapsed="false">
      <c r="A66" s="38" t="s">
        <v>59</v>
      </c>
      <c r="B66" s="39" t="s">
        <v>126</v>
      </c>
      <c r="C66" s="40" t="n">
        <v>11850</v>
      </c>
      <c r="D66" s="40" t="n">
        <v>-11847</v>
      </c>
      <c r="E66" s="41" t="n">
        <v>3</v>
      </c>
      <c r="F66" s="37" t="n">
        <v>3</v>
      </c>
      <c r="G66" s="42"/>
      <c r="H66" s="32"/>
      <c r="I66" s="32" t="s">
        <v>61</v>
      </c>
    </row>
    <row r="67" customFormat="false" ht="12.95" hidden="true" customHeight="true" outlineLevel="0" collapsed="false">
      <c r="A67" s="38" t="s">
        <v>59</v>
      </c>
      <c r="B67" s="39" t="s">
        <v>127</v>
      </c>
      <c r="C67" s="40" t="n">
        <v>14553</v>
      </c>
      <c r="D67" s="40" t="n">
        <v>-14556.96</v>
      </c>
      <c r="E67" s="41" t="n">
        <v>-3.95999999999913</v>
      </c>
      <c r="F67" s="37" t="n">
        <v>3.95999999999913</v>
      </c>
      <c r="G67" s="42"/>
      <c r="H67" s="32"/>
      <c r="I67" s="32" t="s">
        <v>61</v>
      </c>
    </row>
    <row r="68" customFormat="false" ht="12.95" hidden="true" customHeight="true" outlineLevel="0" collapsed="false">
      <c r="A68" s="38" t="s">
        <v>59</v>
      </c>
      <c r="B68" s="39" t="s">
        <v>128</v>
      </c>
      <c r="C68" s="40" t="n">
        <v>-11300</v>
      </c>
      <c r="D68" s="40" t="n">
        <v>11304</v>
      </c>
      <c r="E68" s="41" t="n">
        <v>4</v>
      </c>
      <c r="F68" s="37" t="n">
        <v>4</v>
      </c>
      <c r="G68" s="42"/>
      <c r="H68" s="32"/>
      <c r="I68" s="32" t="s">
        <v>61</v>
      </c>
    </row>
    <row r="69" customFormat="false" ht="12.95" hidden="true" customHeight="true" outlineLevel="0" collapsed="false">
      <c r="A69" s="38" t="s">
        <v>59</v>
      </c>
      <c r="B69" s="39" t="s">
        <v>129</v>
      </c>
      <c r="C69" s="40" t="n">
        <v>-13850</v>
      </c>
      <c r="D69" s="40" t="n">
        <v>13846</v>
      </c>
      <c r="E69" s="41" t="n">
        <v>-4</v>
      </c>
      <c r="F69" s="37" t="n">
        <v>4</v>
      </c>
      <c r="G69" s="42"/>
      <c r="H69" s="32"/>
      <c r="I69" s="32" t="s">
        <v>61</v>
      </c>
    </row>
    <row r="70" customFormat="false" ht="12.95" hidden="true" customHeight="true" outlineLevel="0" collapsed="false">
      <c r="A70" s="38" t="s">
        <v>59</v>
      </c>
      <c r="B70" s="39" t="s">
        <v>130</v>
      </c>
      <c r="C70" s="40" t="n">
        <v>-12700</v>
      </c>
      <c r="D70" s="40" t="n">
        <v>12696</v>
      </c>
      <c r="E70" s="41" t="n">
        <v>-4</v>
      </c>
      <c r="F70" s="37" t="n">
        <v>4</v>
      </c>
      <c r="G70" s="42"/>
      <c r="H70" s="32"/>
      <c r="I70" s="32" t="s">
        <v>61</v>
      </c>
    </row>
    <row r="71" customFormat="false" ht="12.95" hidden="true" customHeight="true" outlineLevel="0" collapsed="false">
      <c r="A71" s="38" t="s">
        <v>59</v>
      </c>
      <c r="B71" s="39" t="s">
        <v>131</v>
      </c>
      <c r="C71" s="40" t="n">
        <v>-23450</v>
      </c>
      <c r="D71" s="40" t="n">
        <v>23454</v>
      </c>
      <c r="E71" s="41" t="n">
        <v>4</v>
      </c>
      <c r="F71" s="37" t="n">
        <v>4</v>
      </c>
      <c r="G71" s="42"/>
      <c r="H71" s="32"/>
      <c r="I71" s="38" t="s">
        <v>61</v>
      </c>
      <c r="K71" s="43"/>
      <c r="L71" s="43"/>
    </row>
    <row r="72" customFormat="false" ht="12.95" hidden="true" customHeight="true" outlineLevel="0" collapsed="false">
      <c r="A72" s="38" t="s">
        <v>59</v>
      </c>
      <c r="B72" s="39" t="s">
        <v>132</v>
      </c>
      <c r="C72" s="40" t="n">
        <v>-32000</v>
      </c>
      <c r="D72" s="40" t="n">
        <v>32004</v>
      </c>
      <c r="E72" s="41" t="n">
        <v>4</v>
      </c>
      <c r="F72" s="37" t="n">
        <v>4</v>
      </c>
      <c r="G72" s="42"/>
      <c r="H72" s="32"/>
      <c r="I72" s="32" t="s">
        <v>61</v>
      </c>
      <c r="K72" s="43"/>
    </row>
    <row r="73" customFormat="false" ht="12.95" hidden="true" customHeight="true" outlineLevel="0" collapsed="false">
      <c r="A73" s="38" t="s">
        <v>59</v>
      </c>
      <c r="B73" s="39" t="s">
        <v>133</v>
      </c>
      <c r="C73" s="40" t="n">
        <v>22100</v>
      </c>
      <c r="D73" s="40" t="n">
        <v>-22104</v>
      </c>
      <c r="E73" s="41" t="n">
        <v>-4</v>
      </c>
      <c r="F73" s="37" t="n">
        <v>4</v>
      </c>
      <c r="G73" s="42"/>
      <c r="H73" s="32"/>
      <c r="I73" s="32" t="s">
        <v>61</v>
      </c>
      <c r="K73" s="43"/>
    </row>
    <row r="74" customFormat="false" ht="12.95" hidden="true" customHeight="true" outlineLevel="0" collapsed="false">
      <c r="A74" s="38" t="s">
        <v>59</v>
      </c>
      <c r="B74" s="39" t="s">
        <v>134</v>
      </c>
      <c r="C74" s="40" t="n">
        <v>29600</v>
      </c>
      <c r="D74" s="40" t="n">
        <v>-29596</v>
      </c>
      <c r="E74" s="41" t="n">
        <v>4</v>
      </c>
      <c r="F74" s="37" t="n">
        <v>4</v>
      </c>
      <c r="G74" s="42"/>
      <c r="H74" s="32"/>
      <c r="I74" s="38" t="s">
        <v>61</v>
      </c>
    </row>
    <row r="75" customFormat="false" ht="12.95" hidden="true" customHeight="true" outlineLevel="0" collapsed="false">
      <c r="A75" s="38" t="s">
        <v>59</v>
      </c>
      <c r="B75" s="39" t="s">
        <v>135</v>
      </c>
      <c r="C75" s="40" t="n">
        <v>12450</v>
      </c>
      <c r="D75" s="40" t="n">
        <v>-12446</v>
      </c>
      <c r="E75" s="41" t="n">
        <v>4</v>
      </c>
      <c r="F75" s="37" t="n">
        <v>4</v>
      </c>
      <c r="G75" s="42"/>
      <c r="H75" s="32"/>
      <c r="I75" s="32" t="s">
        <v>61</v>
      </c>
    </row>
    <row r="76" customFormat="false" ht="12.95" hidden="true" customHeight="true" outlineLevel="0" collapsed="false">
      <c r="A76" s="38" t="s">
        <v>59</v>
      </c>
      <c r="B76" s="39" t="s">
        <v>136</v>
      </c>
      <c r="C76" s="40" t="n">
        <v>-12450</v>
      </c>
      <c r="D76" s="40" t="n">
        <v>12446</v>
      </c>
      <c r="E76" s="41" t="n">
        <v>-4</v>
      </c>
      <c r="F76" s="37" t="n">
        <v>4</v>
      </c>
      <c r="G76" s="42"/>
      <c r="H76" s="32"/>
      <c r="I76" s="32" t="s">
        <v>61</v>
      </c>
    </row>
    <row r="77" customFormat="false" ht="12.95" hidden="true" customHeight="true" outlineLevel="0" collapsed="false">
      <c r="A77" s="38" t="s">
        <v>59</v>
      </c>
      <c r="B77" s="39" t="s">
        <v>137</v>
      </c>
      <c r="C77" s="40" t="n">
        <v>4750</v>
      </c>
      <c r="D77" s="40" t="n">
        <v>-4746</v>
      </c>
      <c r="E77" s="41" t="n">
        <v>4</v>
      </c>
      <c r="F77" s="37" t="n">
        <v>4</v>
      </c>
      <c r="G77" s="42"/>
      <c r="H77" s="32"/>
      <c r="I77" s="38" t="s">
        <v>61</v>
      </c>
    </row>
    <row r="78" customFormat="false" ht="12.95" hidden="true" customHeight="true" outlineLevel="0" collapsed="false">
      <c r="A78" s="38" t="s">
        <v>59</v>
      </c>
      <c r="B78" s="39" t="s">
        <v>138</v>
      </c>
      <c r="C78" s="40" t="n">
        <v>-6850</v>
      </c>
      <c r="D78" s="40" t="n">
        <v>6846</v>
      </c>
      <c r="E78" s="41" t="n">
        <v>-4</v>
      </c>
      <c r="F78" s="37" t="n">
        <v>4</v>
      </c>
      <c r="G78" s="42"/>
      <c r="H78" s="32"/>
      <c r="I78" s="38" t="s">
        <v>61</v>
      </c>
    </row>
    <row r="79" customFormat="false" ht="12.95" hidden="true" customHeight="true" outlineLevel="0" collapsed="false">
      <c r="A79" s="38" t="s">
        <v>59</v>
      </c>
      <c r="B79" s="39" t="s">
        <v>139</v>
      </c>
      <c r="C79" s="40" t="n">
        <v>-16650</v>
      </c>
      <c r="D79" s="40" t="n">
        <v>16646</v>
      </c>
      <c r="E79" s="41" t="n">
        <v>-4</v>
      </c>
      <c r="F79" s="37" t="n">
        <v>4</v>
      </c>
      <c r="G79" s="42"/>
      <c r="H79" s="32"/>
      <c r="I79" s="38" t="s">
        <v>61</v>
      </c>
    </row>
    <row r="80" customFormat="false" ht="12.95" hidden="true" customHeight="true" outlineLevel="0" collapsed="false">
      <c r="A80" s="38" t="s">
        <v>59</v>
      </c>
      <c r="B80" s="39" t="s">
        <v>140</v>
      </c>
      <c r="C80" s="40" t="n">
        <v>-14450</v>
      </c>
      <c r="D80" s="40" t="n">
        <v>14454</v>
      </c>
      <c r="E80" s="41" t="n">
        <v>4</v>
      </c>
      <c r="F80" s="37" t="n">
        <v>4</v>
      </c>
      <c r="G80" s="42"/>
      <c r="H80" s="32"/>
      <c r="I80" s="38" t="s">
        <v>61</v>
      </c>
    </row>
    <row r="81" customFormat="false" ht="12.95" hidden="true" customHeight="true" outlineLevel="0" collapsed="false">
      <c r="A81" s="38" t="s">
        <v>59</v>
      </c>
      <c r="B81" s="39" t="s">
        <v>141</v>
      </c>
      <c r="C81" s="40" t="n">
        <v>15825</v>
      </c>
      <c r="D81" s="40" t="n">
        <v>-15829</v>
      </c>
      <c r="E81" s="41" t="n">
        <v>-4</v>
      </c>
      <c r="F81" s="37" t="n">
        <v>4</v>
      </c>
      <c r="G81" s="42"/>
      <c r="H81" s="32"/>
      <c r="I81" s="38" t="s">
        <v>61</v>
      </c>
    </row>
    <row r="82" customFormat="false" ht="12.95" hidden="true" customHeight="true" outlineLevel="0" collapsed="false">
      <c r="A82" s="38" t="s">
        <v>59</v>
      </c>
      <c r="B82" s="39" t="s">
        <v>142</v>
      </c>
      <c r="C82" s="40" t="n">
        <v>-16100</v>
      </c>
      <c r="D82" s="40" t="n">
        <v>16104</v>
      </c>
      <c r="E82" s="41" t="n">
        <v>4</v>
      </c>
      <c r="F82" s="37" t="n">
        <v>4</v>
      </c>
      <c r="G82" s="42"/>
      <c r="H82" s="32"/>
      <c r="I82" s="38" t="s">
        <v>61</v>
      </c>
      <c r="K82" s="43"/>
      <c r="L82" s="43"/>
    </row>
    <row r="83" customFormat="false" ht="12.95" hidden="true" customHeight="true" outlineLevel="0" collapsed="false">
      <c r="A83" s="38" t="s">
        <v>59</v>
      </c>
      <c r="B83" s="39" t="s">
        <v>143</v>
      </c>
      <c r="C83" s="40" t="n">
        <v>-118400</v>
      </c>
      <c r="D83" s="40" t="n">
        <v>118404</v>
      </c>
      <c r="E83" s="41" t="n">
        <v>4</v>
      </c>
      <c r="F83" s="37" t="n">
        <v>4</v>
      </c>
      <c r="G83" s="42"/>
      <c r="H83" s="32"/>
      <c r="I83" s="38" t="s">
        <v>61</v>
      </c>
      <c r="K83" s="43"/>
      <c r="L83" s="43"/>
    </row>
    <row r="84" customFormat="false" ht="12.95" hidden="true" customHeight="true" outlineLevel="0" collapsed="false">
      <c r="A84" s="38" t="s">
        <v>59</v>
      </c>
      <c r="B84" s="39" t="s">
        <v>144</v>
      </c>
      <c r="C84" s="40" t="n">
        <v>42200</v>
      </c>
      <c r="D84" s="40" t="n">
        <v>-42195</v>
      </c>
      <c r="E84" s="41" t="n">
        <v>5</v>
      </c>
      <c r="F84" s="37" t="n">
        <v>5</v>
      </c>
      <c r="G84" s="42"/>
      <c r="H84" s="32"/>
      <c r="I84" s="38" t="s">
        <v>61</v>
      </c>
      <c r="K84" s="43"/>
      <c r="L84" s="43"/>
    </row>
    <row r="85" customFormat="false" ht="12.95" hidden="true" customHeight="true" outlineLevel="0" collapsed="false">
      <c r="A85" s="38" t="s">
        <v>59</v>
      </c>
      <c r="B85" s="39" t="s">
        <v>145</v>
      </c>
      <c r="C85" s="40" t="n">
        <v>-42200</v>
      </c>
      <c r="D85" s="40" t="n">
        <v>42195</v>
      </c>
      <c r="E85" s="41" t="n">
        <v>-5</v>
      </c>
      <c r="F85" s="37" t="n">
        <v>5</v>
      </c>
      <c r="G85" s="42"/>
      <c r="H85" s="32"/>
      <c r="I85" s="38" t="s">
        <v>61</v>
      </c>
      <c r="K85" s="43"/>
      <c r="L85" s="43"/>
    </row>
    <row r="86" customFormat="false" ht="12.95" hidden="true" customHeight="true" outlineLevel="0" collapsed="false">
      <c r="A86" s="38" t="s">
        <v>59</v>
      </c>
      <c r="B86" s="39" t="s">
        <v>146</v>
      </c>
      <c r="C86" s="40" t="n">
        <v>-6950</v>
      </c>
      <c r="D86" s="40" t="n">
        <v>6945</v>
      </c>
      <c r="E86" s="41" t="n">
        <v>-5</v>
      </c>
      <c r="F86" s="37" t="n">
        <v>5</v>
      </c>
      <c r="G86" s="42"/>
      <c r="H86" s="32"/>
      <c r="I86" s="44" t="s">
        <v>61</v>
      </c>
      <c r="K86" s="43"/>
      <c r="L86" s="43"/>
    </row>
    <row r="87" customFormat="false" ht="12.95" hidden="true" customHeight="true" outlineLevel="0" collapsed="false">
      <c r="A87" s="38" t="s">
        <v>59</v>
      </c>
      <c r="B87" s="39" t="s">
        <v>147</v>
      </c>
      <c r="C87" s="40" t="n">
        <v>-8450</v>
      </c>
      <c r="D87" s="40" t="n">
        <v>8445</v>
      </c>
      <c r="E87" s="41" t="n">
        <v>-5</v>
      </c>
      <c r="F87" s="37" t="n">
        <v>5</v>
      </c>
      <c r="G87" s="42"/>
      <c r="H87" s="32"/>
      <c r="I87" s="44" t="s">
        <v>61</v>
      </c>
      <c r="K87" s="43"/>
      <c r="L87" s="43"/>
    </row>
    <row r="88" customFormat="false" ht="12.95" hidden="true" customHeight="true" outlineLevel="0" collapsed="false">
      <c r="A88" s="38" t="s">
        <v>59</v>
      </c>
      <c r="B88" s="39" t="s">
        <v>148</v>
      </c>
      <c r="C88" s="40" t="n">
        <v>-9725</v>
      </c>
      <c r="D88" s="40" t="n">
        <v>9720</v>
      </c>
      <c r="E88" s="41" t="n">
        <v>-5</v>
      </c>
      <c r="F88" s="37" t="n">
        <v>5</v>
      </c>
      <c r="G88" s="42"/>
      <c r="H88" s="32"/>
      <c r="I88" s="38" t="s">
        <v>61</v>
      </c>
    </row>
    <row r="89" customFormat="false" ht="12.95" hidden="true" customHeight="true" outlineLevel="0" collapsed="false">
      <c r="A89" s="38" t="s">
        <v>59</v>
      </c>
      <c r="B89" s="39" t="s">
        <v>149</v>
      </c>
      <c r="C89" s="40" t="n">
        <v>-1300</v>
      </c>
      <c r="D89" s="40" t="n">
        <v>1305</v>
      </c>
      <c r="E89" s="41" t="n">
        <v>5</v>
      </c>
      <c r="F89" s="37" t="n">
        <v>5</v>
      </c>
      <c r="G89" s="42"/>
      <c r="H89" s="32"/>
      <c r="I89" s="38" t="s">
        <v>61</v>
      </c>
    </row>
    <row r="90" customFormat="false" ht="12.95" hidden="true" customHeight="true" outlineLevel="0" collapsed="false">
      <c r="A90" s="38" t="s">
        <v>59</v>
      </c>
      <c r="B90" s="39" t="s">
        <v>150</v>
      </c>
      <c r="C90" s="40" t="n">
        <v>-3200</v>
      </c>
      <c r="D90" s="40" t="n">
        <v>3195</v>
      </c>
      <c r="E90" s="41" t="n">
        <v>-5</v>
      </c>
      <c r="F90" s="37" t="n">
        <v>5</v>
      </c>
      <c r="G90" s="42"/>
      <c r="H90" s="32"/>
      <c r="I90" s="38" t="s">
        <v>61</v>
      </c>
    </row>
    <row r="91" customFormat="false" ht="12.95" hidden="true" customHeight="true" outlineLevel="0" collapsed="false">
      <c r="A91" s="38" t="s">
        <v>59</v>
      </c>
      <c r="B91" s="39" t="s">
        <v>151</v>
      </c>
      <c r="C91" s="40" t="n">
        <v>-30325</v>
      </c>
      <c r="D91" s="40" t="n">
        <v>30330</v>
      </c>
      <c r="E91" s="41" t="n">
        <v>5</v>
      </c>
      <c r="F91" s="37" t="n">
        <v>5</v>
      </c>
      <c r="G91" s="42"/>
      <c r="H91" s="32"/>
      <c r="I91" s="38" t="s">
        <v>61</v>
      </c>
    </row>
    <row r="92" customFormat="false" ht="12.95" hidden="true" customHeight="true" outlineLevel="0" collapsed="false">
      <c r="A92" s="38" t="s">
        <v>59</v>
      </c>
      <c r="B92" s="39" t="s">
        <v>152</v>
      </c>
      <c r="C92" s="40" t="n">
        <v>-29450</v>
      </c>
      <c r="D92" s="40" t="n">
        <v>29445</v>
      </c>
      <c r="E92" s="41" t="n">
        <v>-5</v>
      </c>
      <c r="F92" s="37" t="n">
        <v>5</v>
      </c>
      <c r="G92" s="42"/>
      <c r="H92" s="32"/>
      <c r="I92" s="32" t="s">
        <v>61</v>
      </c>
    </row>
    <row r="93" customFormat="false" ht="12.95" hidden="true" customHeight="true" outlineLevel="0" collapsed="false">
      <c r="A93" s="38" t="s">
        <v>59</v>
      </c>
      <c r="B93" s="39" t="s">
        <v>153</v>
      </c>
      <c r="C93" s="40" t="n">
        <v>31700</v>
      </c>
      <c r="D93" s="40" t="n">
        <v>-31695</v>
      </c>
      <c r="E93" s="41" t="n">
        <v>5</v>
      </c>
      <c r="F93" s="37" t="n">
        <v>5</v>
      </c>
      <c r="G93" s="42"/>
      <c r="H93" s="32"/>
      <c r="I93" s="32" t="s">
        <v>61</v>
      </c>
    </row>
    <row r="94" customFormat="false" ht="12.95" hidden="true" customHeight="true" outlineLevel="0" collapsed="false">
      <c r="A94" s="38" t="s">
        <v>59</v>
      </c>
      <c r="B94" s="39" t="s">
        <v>154</v>
      </c>
      <c r="C94" s="40" t="n">
        <v>41450</v>
      </c>
      <c r="D94" s="40" t="n">
        <v>-41445</v>
      </c>
      <c r="E94" s="41" t="n">
        <v>5</v>
      </c>
      <c r="F94" s="37" t="n">
        <v>5</v>
      </c>
      <c r="G94" s="42"/>
      <c r="H94" s="32"/>
      <c r="I94" s="32" t="s">
        <v>61</v>
      </c>
      <c r="K94" s="43"/>
    </row>
    <row r="95" customFormat="false" ht="12.95" hidden="true" customHeight="true" outlineLevel="0" collapsed="false">
      <c r="A95" s="38" t="s">
        <v>59</v>
      </c>
      <c r="B95" s="39" t="s">
        <v>155</v>
      </c>
      <c r="C95" s="40" t="n">
        <v>-36400</v>
      </c>
      <c r="D95" s="40" t="n">
        <v>36395</v>
      </c>
      <c r="E95" s="41" t="n">
        <v>-5</v>
      </c>
      <c r="F95" s="37" t="n">
        <v>5</v>
      </c>
      <c r="G95" s="42"/>
      <c r="H95" s="32"/>
      <c r="I95" s="32" t="s">
        <v>61</v>
      </c>
      <c r="K95" s="43"/>
    </row>
    <row r="96" customFormat="false" ht="12.95" hidden="true" customHeight="true" outlineLevel="0" collapsed="false">
      <c r="A96" s="38" t="s">
        <v>59</v>
      </c>
      <c r="B96" s="39" t="s">
        <v>156</v>
      </c>
      <c r="C96" s="40" t="n">
        <v>-20275</v>
      </c>
      <c r="D96" s="40" t="n">
        <v>20280</v>
      </c>
      <c r="E96" s="41" t="n">
        <v>5</v>
      </c>
      <c r="F96" s="37" t="n">
        <v>5</v>
      </c>
      <c r="G96" s="42"/>
      <c r="H96" s="32"/>
      <c r="I96" s="32" t="s">
        <v>61</v>
      </c>
      <c r="K96" s="43"/>
    </row>
    <row r="97" customFormat="false" ht="12.95" hidden="true" customHeight="true" outlineLevel="0" collapsed="false">
      <c r="A97" s="38" t="s">
        <v>59</v>
      </c>
      <c r="B97" s="39" t="s">
        <v>157</v>
      </c>
      <c r="C97" s="40" t="n">
        <v>-12125</v>
      </c>
      <c r="D97" s="40" t="n">
        <v>12120</v>
      </c>
      <c r="E97" s="41" t="n">
        <v>-5</v>
      </c>
      <c r="F97" s="37" t="n">
        <v>5</v>
      </c>
      <c r="G97" s="42"/>
      <c r="H97" s="32"/>
      <c r="I97" s="32" t="s">
        <v>61</v>
      </c>
      <c r="K97" s="43"/>
    </row>
    <row r="98" customFormat="false" ht="12.95" hidden="true" customHeight="true" outlineLevel="0" collapsed="false">
      <c r="A98" s="38" t="s">
        <v>59</v>
      </c>
      <c r="B98" s="39" t="s">
        <v>158</v>
      </c>
      <c r="C98" s="40" t="n">
        <v>-725</v>
      </c>
      <c r="D98" s="40" t="n">
        <v>720</v>
      </c>
      <c r="E98" s="41" t="n">
        <v>-5</v>
      </c>
      <c r="F98" s="37" t="n">
        <v>5</v>
      </c>
      <c r="G98" s="42"/>
      <c r="H98" s="32"/>
      <c r="I98" s="38" t="s">
        <v>61</v>
      </c>
    </row>
    <row r="99" customFormat="false" ht="12.95" hidden="true" customHeight="true" outlineLevel="0" collapsed="false">
      <c r="A99" s="38" t="s">
        <v>59</v>
      </c>
      <c r="B99" s="39" t="s">
        <v>159</v>
      </c>
      <c r="C99" s="40" t="n">
        <v>10775</v>
      </c>
      <c r="D99" s="40" t="n">
        <v>-10780</v>
      </c>
      <c r="E99" s="41" t="n">
        <v>-5</v>
      </c>
      <c r="F99" s="37" t="n">
        <v>5</v>
      </c>
      <c r="G99" s="42"/>
      <c r="H99" s="32"/>
      <c r="I99" s="38" t="s">
        <v>61</v>
      </c>
    </row>
    <row r="100" customFormat="false" ht="12.95" hidden="true" customHeight="true" outlineLevel="0" collapsed="false">
      <c r="A100" s="38" t="s">
        <v>59</v>
      </c>
      <c r="B100" s="39" t="s">
        <v>160</v>
      </c>
      <c r="C100" s="40" t="n">
        <v>25350</v>
      </c>
      <c r="D100" s="40" t="n">
        <v>-25355</v>
      </c>
      <c r="E100" s="41" t="n">
        <v>-5</v>
      </c>
      <c r="F100" s="37" t="n">
        <v>5</v>
      </c>
      <c r="G100" s="42"/>
      <c r="H100" s="32"/>
      <c r="I100" s="38" t="s">
        <v>61</v>
      </c>
    </row>
    <row r="101" customFormat="false" ht="12.95" hidden="true" customHeight="true" outlineLevel="0" collapsed="false">
      <c r="A101" s="38" t="s">
        <v>59</v>
      </c>
      <c r="B101" s="39" t="s">
        <v>161</v>
      </c>
      <c r="C101" s="40" t="n">
        <v>26350</v>
      </c>
      <c r="D101" s="40" t="n">
        <v>-26355</v>
      </c>
      <c r="E101" s="41" t="n">
        <v>-5</v>
      </c>
      <c r="F101" s="37" t="n">
        <v>5</v>
      </c>
      <c r="G101" s="42"/>
      <c r="H101" s="32"/>
      <c r="I101" s="32" t="s">
        <v>61</v>
      </c>
    </row>
    <row r="102" customFormat="false" ht="12.95" hidden="true" customHeight="true" outlineLevel="0" collapsed="false">
      <c r="A102" s="38" t="s">
        <v>59</v>
      </c>
      <c r="B102" s="39" t="s">
        <v>162</v>
      </c>
      <c r="C102" s="40" t="n">
        <v>26350</v>
      </c>
      <c r="D102" s="40" t="n">
        <v>-26355</v>
      </c>
      <c r="E102" s="41" t="n">
        <v>-5</v>
      </c>
      <c r="F102" s="37" t="n">
        <v>5</v>
      </c>
      <c r="G102" s="42"/>
      <c r="H102" s="32"/>
      <c r="I102" s="32" t="s">
        <v>61</v>
      </c>
    </row>
    <row r="103" customFormat="false" ht="12.95" hidden="true" customHeight="true" outlineLevel="0" collapsed="false">
      <c r="A103" s="38" t="s">
        <v>59</v>
      </c>
      <c r="B103" s="39" t="s">
        <v>163</v>
      </c>
      <c r="C103" s="40" t="n">
        <v>-26900</v>
      </c>
      <c r="D103" s="40" t="n">
        <v>26895</v>
      </c>
      <c r="E103" s="41" t="n">
        <v>-5</v>
      </c>
      <c r="F103" s="37" t="n">
        <v>5</v>
      </c>
      <c r="G103" s="42"/>
      <c r="H103" s="32"/>
      <c r="I103" s="32" t="s">
        <v>61</v>
      </c>
    </row>
    <row r="104" customFormat="false" ht="12.95" hidden="true" customHeight="true" outlineLevel="0" collapsed="false">
      <c r="A104" s="38" t="s">
        <v>59</v>
      </c>
      <c r="B104" s="39" t="s">
        <v>164</v>
      </c>
      <c r="C104" s="40" t="n">
        <v>-7400</v>
      </c>
      <c r="D104" s="40" t="n">
        <v>7395</v>
      </c>
      <c r="E104" s="41" t="n">
        <v>-5</v>
      </c>
      <c r="F104" s="37" t="n">
        <v>5</v>
      </c>
      <c r="G104" s="42"/>
      <c r="H104" s="32"/>
      <c r="I104" s="32" t="s">
        <v>61</v>
      </c>
    </row>
    <row r="105" customFormat="false" ht="12.95" hidden="true" customHeight="true" outlineLevel="0" collapsed="false">
      <c r="A105" s="38" t="s">
        <v>59</v>
      </c>
      <c r="B105" s="39" t="s">
        <v>165</v>
      </c>
      <c r="C105" s="40" t="n">
        <v>2350</v>
      </c>
      <c r="D105" s="40" t="n">
        <v>-2355</v>
      </c>
      <c r="E105" s="41" t="n">
        <v>-5</v>
      </c>
      <c r="F105" s="37" t="n">
        <v>5</v>
      </c>
      <c r="G105" s="42"/>
      <c r="H105" s="32"/>
      <c r="I105" s="32" t="s">
        <v>61</v>
      </c>
    </row>
    <row r="106" customFormat="false" ht="12.95" hidden="true" customHeight="true" outlineLevel="0" collapsed="false">
      <c r="A106" s="38" t="s">
        <v>59</v>
      </c>
      <c r="B106" s="39" t="s">
        <v>166</v>
      </c>
      <c r="C106" s="40" t="n">
        <v>-2200</v>
      </c>
      <c r="D106" s="40" t="n">
        <v>2205</v>
      </c>
      <c r="E106" s="41" t="n">
        <v>5</v>
      </c>
      <c r="F106" s="37" t="n">
        <v>5</v>
      </c>
      <c r="G106" s="42"/>
      <c r="H106" s="32"/>
      <c r="I106" s="32" t="s">
        <v>61</v>
      </c>
    </row>
    <row r="107" customFormat="false" ht="12.95" hidden="true" customHeight="true" outlineLevel="0" collapsed="false">
      <c r="A107" s="38" t="s">
        <v>59</v>
      </c>
      <c r="B107" s="39" t="s">
        <v>167</v>
      </c>
      <c r="C107" s="40" t="n">
        <v>4400</v>
      </c>
      <c r="D107" s="40" t="n">
        <v>-4395</v>
      </c>
      <c r="E107" s="41" t="n">
        <v>5</v>
      </c>
      <c r="F107" s="37" t="n">
        <v>5</v>
      </c>
      <c r="G107" s="42"/>
      <c r="H107" s="32"/>
      <c r="I107" s="32" t="s">
        <v>61</v>
      </c>
    </row>
    <row r="108" customFormat="false" ht="12.95" hidden="true" customHeight="true" outlineLevel="0" collapsed="false">
      <c r="A108" s="38" t="s">
        <v>59</v>
      </c>
      <c r="B108" s="39" t="s">
        <v>168</v>
      </c>
      <c r="C108" s="40" t="n">
        <v>-18150</v>
      </c>
      <c r="D108" s="40" t="n">
        <v>18144</v>
      </c>
      <c r="E108" s="41" t="n">
        <v>-6</v>
      </c>
      <c r="F108" s="37" t="n">
        <v>6</v>
      </c>
      <c r="G108" s="42"/>
      <c r="H108" s="32"/>
      <c r="I108" s="32" t="s">
        <v>61</v>
      </c>
    </row>
    <row r="109" customFormat="false" ht="12.95" hidden="true" customHeight="true" outlineLevel="0" collapsed="false">
      <c r="A109" s="38" t="s">
        <v>59</v>
      </c>
      <c r="B109" s="39" t="s">
        <v>169</v>
      </c>
      <c r="C109" s="40" t="n">
        <v>47550</v>
      </c>
      <c r="D109" s="40" t="n">
        <v>-47544</v>
      </c>
      <c r="E109" s="41" t="n">
        <v>6</v>
      </c>
      <c r="F109" s="37" t="n">
        <v>6</v>
      </c>
      <c r="G109" s="42"/>
      <c r="H109" s="32"/>
      <c r="I109" s="32" t="s">
        <v>61</v>
      </c>
    </row>
    <row r="110" customFormat="false" ht="12.95" hidden="true" customHeight="true" outlineLevel="0" collapsed="false">
      <c r="A110" s="38" t="s">
        <v>59</v>
      </c>
      <c r="B110" s="39" t="s">
        <v>170</v>
      </c>
      <c r="C110" s="40" t="n">
        <v>13950</v>
      </c>
      <c r="D110" s="40" t="n">
        <v>-13944</v>
      </c>
      <c r="E110" s="41" t="n">
        <v>6</v>
      </c>
      <c r="F110" s="37" t="n">
        <v>6</v>
      </c>
      <c r="G110" s="42"/>
      <c r="H110" s="32"/>
      <c r="I110" s="38" t="s">
        <v>61</v>
      </c>
      <c r="K110" s="43"/>
      <c r="L110" s="43"/>
    </row>
    <row r="111" customFormat="false" ht="12.95" hidden="true" customHeight="true" outlineLevel="0" collapsed="false">
      <c r="A111" s="38" t="s">
        <v>59</v>
      </c>
      <c r="B111" s="39" t="s">
        <v>171</v>
      </c>
      <c r="C111" s="40" t="n">
        <v>5850</v>
      </c>
      <c r="D111" s="40" t="n">
        <v>-5856</v>
      </c>
      <c r="E111" s="41" t="n">
        <v>-6</v>
      </c>
      <c r="F111" s="37" t="n">
        <v>6</v>
      </c>
      <c r="G111" s="42"/>
      <c r="H111" s="32"/>
      <c r="I111" s="38" t="s">
        <v>61</v>
      </c>
      <c r="K111" s="43"/>
      <c r="L111" s="43"/>
    </row>
    <row r="112" customFormat="false" ht="12.95" hidden="true" customHeight="true" outlineLevel="0" collapsed="false">
      <c r="A112" s="38" t="s">
        <v>59</v>
      </c>
      <c r="B112" s="39" t="s">
        <v>172</v>
      </c>
      <c r="C112" s="40" t="n">
        <v>-81900</v>
      </c>
      <c r="D112" s="40" t="n">
        <v>81906</v>
      </c>
      <c r="E112" s="41" t="n">
        <v>6</v>
      </c>
      <c r="F112" s="37" t="n">
        <v>6</v>
      </c>
      <c r="G112" s="42"/>
      <c r="H112" s="32"/>
      <c r="I112" s="38" t="s">
        <v>61</v>
      </c>
      <c r="K112" s="43"/>
      <c r="L112" s="43"/>
    </row>
    <row r="113" customFormat="false" ht="12.95" hidden="true" customHeight="true" outlineLevel="0" collapsed="false">
      <c r="A113" s="38" t="s">
        <v>59</v>
      </c>
      <c r="B113" s="39" t="s">
        <v>173</v>
      </c>
      <c r="C113" s="40" t="n">
        <v>-50700</v>
      </c>
      <c r="D113" s="40" t="n">
        <v>50706</v>
      </c>
      <c r="E113" s="41" t="n">
        <v>6</v>
      </c>
      <c r="F113" s="37" t="n">
        <v>6</v>
      </c>
      <c r="G113" s="42"/>
      <c r="H113" s="32"/>
      <c r="I113" s="38" t="s">
        <v>61</v>
      </c>
    </row>
    <row r="114" customFormat="false" ht="12.95" hidden="true" customHeight="true" outlineLevel="0" collapsed="false">
      <c r="A114" s="38" t="s">
        <v>59</v>
      </c>
      <c r="B114" s="39" t="s">
        <v>174</v>
      </c>
      <c r="C114" s="40" t="n">
        <v>-24100</v>
      </c>
      <c r="D114" s="40" t="n">
        <v>24106</v>
      </c>
      <c r="E114" s="41" t="n">
        <v>6</v>
      </c>
      <c r="F114" s="37" t="n">
        <v>6</v>
      </c>
      <c r="G114" s="42"/>
      <c r="H114" s="32"/>
      <c r="I114" s="38" t="s">
        <v>61</v>
      </c>
      <c r="K114" s="43"/>
      <c r="L114" s="43"/>
    </row>
    <row r="115" customFormat="false" ht="12.95" hidden="true" customHeight="true" outlineLevel="0" collapsed="false">
      <c r="A115" s="38" t="s">
        <v>59</v>
      </c>
      <c r="B115" s="39" t="s">
        <v>175</v>
      </c>
      <c r="C115" s="40" t="n">
        <v>-18150</v>
      </c>
      <c r="D115" s="40" t="n">
        <v>18156</v>
      </c>
      <c r="E115" s="41" t="n">
        <v>6</v>
      </c>
      <c r="F115" s="37" t="n">
        <v>6</v>
      </c>
      <c r="G115" s="42"/>
      <c r="H115" s="32"/>
      <c r="I115" s="38" t="s">
        <v>61</v>
      </c>
      <c r="K115" s="43"/>
      <c r="L115" s="43"/>
    </row>
    <row r="116" customFormat="false" ht="12.95" hidden="true" customHeight="true" outlineLevel="0" collapsed="false">
      <c r="A116" s="47" t="s">
        <v>59</v>
      </c>
      <c r="B116" s="48" t="s">
        <v>176</v>
      </c>
      <c r="C116" s="49" t="n">
        <v>-32250</v>
      </c>
      <c r="D116" s="49" t="n">
        <v>32256</v>
      </c>
      <c r="E116" s="50" t="n">
        <v>6</v>
      </c>
      <c r="F116" s="51" t="n">
        <v>6</v>
      </c>
      <c r="G116" s="52"/>
      <c r="H116" s="44"/>
      <c r="I116" s="44" t="s">
        <v>61</v>
      </c>
      <c r="J116" s="47"/>
      <c r="K116" s="53"/>
      <c r="L116" s="53"/>
      <c r="M116" s="47"/>
      <c r="O116" s="47"/>
      <c r="P116" s="47"/>
    </row>
    <row r="117" customFormat="false" ht="12.95" hidden="true" customHeight="true" outlineLevel="0" collapsed="false">
      <c r="A117" s="38" t="s">
        <v>59</v>
      </c>
      <c r="B117" s="39" t="s">
        <v>177</v>
      </c>
      <c r="C117" s="40" t="n">
        <v>30650</v>
      </c>
      <c r="D117" s="40" t="n">
        <v>-30656</v>
      </c>
      <c r="E117" s="41" t="n">
        <v>-6</v>
      </c>
      <c r="F117" s="37" t="n">
        <v>6</v>
      </c>
      <c r="G117" s="42"/>
      <c r="H117" s="32"/>
      <c r="I117" s="32" t="s">
        <v>61</v>
      </c>
      <c r="K117" s="43"/>
    </row>
    <row r="118" customFormat="false" ht="12.95" hidden="true" customHeight="true" outlineLevel="0" collapsed="false">
      <c r="A118" s="38" t="s">
        <v>59</v>
      </c>
      <c r="B118" s="39" t="s">
        <v>178</v>
      </c>
      <c r="C118" s="40" t="n">
        <v>25850</v>
      </c>
      <c r="D118" s="40" t="n">
        <v>-25856</v>
      </c>
      <c r="E118" s="41" t="n">
        <v>-6</v>
      </c>
      <c r="F118" s="37" t="n">
        <v>6</v>
      </c>
      <c r="G118" s="42"/>
      <c r="H118" s="32"/>
      <c r="I118" s="32" t="s">
        <v>61</v>
      </c>
      <c r="K118" s="43"/>
    </row>
    <row r="119" customFormat="false" ht="12.95" hidden="true" customHeight="true" outlineLevel="0" collapsed="false">
      <c r="A119" s="38" t="s">
        <v>59</v>
      </c>
      <c r="B119" s="39" t="s">
        <v>179</v>
      </c>
      <c r="C119" s="40" t="n">
        <v>33050</v>
      </c>
      <c r="D119" s="40" t="n">
        <v>-33056</v>
      </c>
      <c r="E119" s="41" t="n">
        <v>-6</v>
      </c>
      <c r="F119" s="37" t="n">
        <v>6</v>
      </c>
      <c r="G119" s="42"/>
      <c r="H119" s="32"/>
      <c r="I119" s="38" t="s">
        <v>61</v>
      </c>
    </row>
    <row r="120" customFormat="false" ht="12.95" hidden="true" customHeight="true" outlineLevel="0" collapsed="false">
      <c r="A120" s="38" t="s">
        <v>59</v>
      </c>
      <c r="B120" s="39" t="s">
        <v>180</v>
      </c>
      <c r="C120" s="40" t="n">
        <v>28250</v>
      </c>
      <c r="D120" s="40" t="n">
        <v>-28256</v>
      </c>
      <c r="E120" s="41" t="n">
        <v>-6</v>
      </c>
      <c r="F120" s="37" t="n">
        <v>6</v>
      </c>
      <c r="G120" s="42"/>
      <c r="H120" s="32"/>
      <c r="I120" s="32" t="s">
        <v>61</v>
      </c>
    </row>
    <row r="121" customFormat="false" ht="12.95" hidden="true" customHeight="true" outlineLevel="0" collapsed="false">
      <c r="A121" s="38" t="s">
        <v>59</v>
      </c>
      <c r="B121" s="39" t="s">
        <v>181</v>
      </c>
      <c r="C121" s="40" t="n">
        <v>28250</v>
      </c>
      <c r="D121" s="40" t="n">
        <v>-28256</v>
      </c>
      <c r="E121" s="41" t="n">
        <v>-6</v>
      </c>
      <c r="F121" s="37" t="n">
        <v>6</v>
      </c>
      <c r="G121" s="42"/>
      <c r="H121" s="32"/>
      <c r="I121" s="32" t="s">
        <v>61</v>
      </c>
    </row>
    <row r="122" customFormat="false" ht="12.95" hidden="true" customHeight="true" outlineLevel="0" collapsed="false">
      <c r="A122" s="38" t="s">
        <v>59</v>
      </c>
      <c r="B122" s="39" t="s">
        <v>182</v>
      </c>
      <c r="C122" s="40" t="n">
        <v>-32250</v>
      </c>
      <c r="D122" s="40" t="n">
        <v>32256</v>
      </c>
      <c r="E122" s="41" t="n">
        <v>6</v>
      </c>
      <c r="F122" s="37" t="n">
        <v>6</v>
      </c>
      <c r="G122" s="42"/>
      <c r="H122" s="32"/>
      <c r="I122" s="38" t="s">
        <v>61</v>
      </c>
    </row>
    <row r="123" customFormat="false" ht="12.95" hidden="true" customHeight="true" outlineLevel="0" collapsed="false">
      <c r="A123" s="38" t="s">
        <v>59</v>
      </c>
      <c r="B123" s="39" t="s">
        <v>183</v>
      </c>
      <c r="C123" s="40" t="n">
        <v>-33050</v>
      </c>
      <c r="D123" s="40" t="n">
        <v>33056</v>
      </c>
      <c r="E123" s="41" t="n">
        <v>6</v>
      </c>
      <c r="F123" s="37" t="n">
        <v>6</v>
      </c>
      <c r="G123" s="42"/>
      <c r="H123" s="32"/>
      <c r="I123" s="32" t="s">
        <v>61</v>
      </c>
    </row>
    <row r="124" customFormat="false" ht="12.95" hidden="true" customHeight="true" outlineLevel="0" collapsed="false">
      <c r="A124" s="38" t="s">
        <v>59</v>
      </c>
      <c r="B124" s="39" t="s">
        <v>184</v>
      </c>
      <c r="C124" s="40" t="n">
        <v>-38650</v>
      </c>
      <c r="D124" s="40" t="n">
        <v>38656</v>
      </c>
      <c r="E124" s="41" t="n">
        <v>6</v>
      </c>
      <c r="F124" s="37" t="n">
        <v>6</v>
      </c>
      <c r="G124" s="42"/>
      <c r="H124" s="32"/>
      <c r="I124" s="32" t="s">
        <v>61</v>
      </c>
    </row>
    <row r="125" customFormat="false" ht="12.95" hidden="true" customHeight="true" outlineLevel="0" collapsed="false">
      <c r="A125" s="38" t="s">
        <v>59</v>
      </c>
      <c r="B125" s="39" t="s">
        <v>185</v>
      </c>
      <c r="C125" s="40" t="n">
        <v>31450</v>
      </c>
      <c r="D125" s="40" t="n">
        <v>-31456</v>
      </c>
      <c r="E125" s="41" t="n">
        <v>-6</v>
      </c>
      <c r="F125" s="37" t="n">
        <v>6</v>
      </c>
      <c r="G125" s="42"/>
      <c r="H125" s="32"/>
      <c r="I125" s="32" t="s">
        <v>61</v>
      </c>
    </row>
    <row r="126" customFormat="false" ht="12.95" hidden="true" customHeight="true" outlineLevel="0" collapsed="false">
      <c r="A126" s="38" t="s">
        <v>59</v>
      </c>
      <c r="B126" s="39" t="s">
        <v>186</v>
      </c>
      <c r="C126" s="40" t="n">
        <v>-29775</v>
      </c>
      <c r="D126" s="40" t="n">
        <v>29768.5</v>
      </c>
      <c r="E126" s="41" t="n">
        <v>-6.5</v>
      </c>
      <c r="F126" s="37" t="n">
        <v>6.5</v>
      </c>
      <c r="G126" s="42"/>
      <c r="H126" s="32"/>
      <c r="I126" s="32" t="s">
        <v>61</v>
      </c>
    </row>
    <row r="127" customFormat="false" ht="12.95" hidden="true" customHeight="true" outlineLevel="0" collapsed="false">
      <c r="A127" s="38" t="s">
        <v>59</v>
      </c>
      <c r="B127" s="39" t="s">
        <v>187</v>
      </c>
      <c r="C127" s="40" t="n">
        <v>16555</v>
      </c>
      <c r="D127" s="40" t="n">
        <v>-16548</v>
      </c>
      <c r="E127" s="41" t="n">
        <v>7</v>
      </c>
      <c r="F127" s="37" t="n">
        <v>7</v>
      </c>
      <c r="G127" s="42"/>
      <c r="H127" s="32"/>
      <c r="I127" s="32" t="s">
        <v>61</v>
      </c>
    </row>
    <row r="128" customFormat="false" ht="12.95" hidden="true" customHeight="true" outlineLevel="0" collapsed="false">
      <c r="A128" s="38" t="s">
        <v>59</v>
      </c>
      <c r="B128" s="39" t="s">
        <v>188</v>
      </c>
      <c r="C128" s="40" t="n">
        <v>-67600</v>
      </c>
      <c r="D128" s="40" t="n">
        <v>67608</v>
      </c>
      <c r="E128" s="41" t="n">
        <v>8</v>
      </c>
      <c r="F128" s="37" t="n">
        <v>8</v>
      </c>
      <c r="G128" s="42"/>
      <c r="H128" s="32"/>
      <c r="I128" s="38" t="s">
        <v>61</v>
      </c>
    </row>
    <row r="129" customFormat="false" ht="12.95" hidden="true" customHeight="true" outlineLevel="0" collapsed="false">
      <c r="A129" s="38" t="s">
        <v>59</v>
      </c>
      <c r="B129" s="39" t="s">
        <v>189</v>
      </c>
      <c r="C129" s="40" t="n">
        <v>25600</v>
      </c>
      <c r="D129" s="40" t="n">
        <v>-25608</v>
      </c>
      <c r="E129" s="41" t="n">
        <v>-8</v>
      </c>
      <c r="F129" s="37" t="n">
        <v>8</v>
      </c>
      <c r="G129" s="42"/>
      <c r="H129" s="32"/>
      <c r="I129" s="38" t="s">
        <v>61</v>
      </c>
    </row>
    <row r="130" customFormat="false" ht="12.95" hidden="true" customHeight="true" outlineLevel="0" collapsed="false">
      <c r="A130" s="38" t="s">
        <v>59</v>
      </c>
      <c r="B130" s="39" t="s">
        <v>190</v>
      </c>
      <c r="C130" s="40" t="n">
        <v>76250</v>
      </c>
      <c r="D130" s="40" t="n">
        <v>-76241</v>
      </c>
      <c r="E130" s="41" t="n">
        <v>9</v>
      </c>
      <c r="F130" s="37" t="n">
        <v>9</v>
      </c>
      <c r="G130" s="42"/>
      <c r="H130" s="32"/>
      <c r="I130" s="32" t="s">
        <v>61</v>
      </c>
    </row>
    <row r="131" customFormat="false" ht="12.95" hidden="true" customHeight="true" outlineLevel="0" collapsed="false">
      <c r="A131" s="38" t="s">
        <v>59</v>
      </c>
      <c r="B131" s="39" t="s">
        <v>191</v>
      </c>
      <c r="C131" s="40" t="n">
        <v>76250</v>
      </c>
      <c r="D131" s="40" t="n">
        <v>-76241</v>
      </c>
      <c r="E131" s="41" t="n">
        <v>9</v>
      </c>
      <c r="F131" s="37" t="n">
        <v>9</v>
      </c>
      <c r="G131" s="42"/>
      <c r="H131" s="32"/>
      <c r="I131" s="32" t="s">
        <v>61</v>
      </c>
    </row>
    <row r="132" customFormat="false" ht="12.95" hidden="true" customHeight="true" outlineLevel="0" collapsed="false">
      <c r="A132" s="38" t="s">
        <v>59</v>
      </c>
      <c r="B132" s="39" t="s">
        <v>192</v>
      </c>
      <c r="C132" s="40" t="n">
        <v>37200</v>
      </c>
      <c r="D132" s="40" t="n">
        <v>-37191</v>
      </c>
      <c r="E132" s="41" t="n">
        <v>9</v>
      </c>
      <c r="F132" s="37" t="n">
        <v>9</v>
      </c>
      <c r="G132" s="42"/>
      <c r="H132" s="32"/>
      <c r="I132" s="38" t="s">
        <v>61</v>
      </c>
    </row>
    <row r="133" customFormat="false" ht="12.95" hidden="true" customHeight="true" outlineLevel="0" collapsed="false">
      <c r="A133" s="38" t="s">
        <v>59</v>
      </c>
      <c r="B133" s="39" t="s">
        <v>193</v>
      </c>
      <c r="C133" s="40" t="n">
        <v>49718.517</v>
      </c>
      <c r="D133" s="40" t="n">
        <v>-49709.44</v>
      </c>
      <c r="E133" s="41" t="n">
        <v>9.07700000000477</v>
      </c>
      <c r="F133" s="37" t="n">
        <v>9.07700000000477</v>
      </c>
      <c r="G133" s="42"/>
      <c r="H133" s="32"/>
      <c r="I133" s="38" t="s">
        <v>61</v>
      </c>
    </row>
    <row r="134" customFormat="false" ht="12.95" hidden="true" customHeight="true" outlineLevel="0" collapsed="false">
      <c r="A134" s="38" t="s">
        <v>59</v>
      </c>
      <c r="B134" s="39" t="s">
        <v>194</v>
      </c>
      <c r="C134" s="40" t="n">
        <v>-25450</v>
      </c>
      <c r="D134" s="40" t="n">
        <v>25440</v>
      </c>
      <c r="E134" s="41" t="n">
        <v>-10</v>
      </c>
      <c r="F134" s="37" t="n">
        <v>10</v>
      </c>
      <c r="G134" s="42"/>
      <c r="H134" s="32"/>
      <c r="I134" s="38" t="s">
        <v>61</v>
      </c>
    </row>
    <row r="135" customFormat="false" ht="12.95" hidden="true" customHeight="true" outlineLevel="0" collapsed="false">
      <c r="A135" s="38" t="s">
        <v>59</v>
      </c>
      <c r="B135" s="39" t="s">
        <v>195</v>
      </c>
      <c r="C135" s="40" t="n">
        <v>26450</v>
      </c>
      <c r="D135" s="40" t="n">
        <v>-26460</v>
      </c>
      <c r="E135" s="41" t="n">
        <v>-10</v>
      </c>
      <c r="F135" s="37" t="n">
        <v>10</v>
      </c>
      <c r="G135" s="42"/>
      <c r="H135" s="32"/>
      <c r="I135" s="38" t="s">
        <v>61</v>
      </c>
    </row>
    <row r="136" customFormat="false" ht="12.95" hidden="true" customHeight="true" outlineLevel="0" collapsed="false">
      <c r="A136" s="38" t="s">
        <v>59</v>
      </c>
      <c r="B136" s="39" t="s">
        <v>196</v>
      </c>
      <c r="C136" s="40" t="n">
        <v>32150</v>
      </c>
      <c r="D136" s="40" t="n">
        <v>-32160</v>
      </c>
      <c r="E136" s="41" t="n">
        <v>-10</v>
      </c>
      <c r="F136" s="37" t="n">
        <v>10</v>
      </c>
      <c r="G136" s="42"/>
      <c r="H136" s="32"/>
      <c r="I136" s="38" t="s">
        <v>61</v>
      </c>
    </row>
    <row r="137" customFormat="false" ht="12.95" hidden="true" customHeight="true" outlineLevel="0" collapsed="false">
      <c r="A137" s="38" t="s">
        <v>59</v>
      </c>
      <c r="B137" s="39" t="s">
        <v>197</v>
      </c>
      <c r="C137" s="40" t="n">
        <v>22150</v>
      </c>
      <c r="D137" s="40" t="n">
        <v>-22140</v>
      </c>
      <c r="E137" s="41" t="n">
        <v>10</v>
      </c>
      <c r="F137" s="37" t="n">
        <v>10</v>
      </c>
      <c r="G137" s="42"/>
      <c r="H137" s="32"/>
      <c r="I137" s="38" t="s">
        <v>61</v>
      </c>
    </row>
    <row r="138" customFormat="false" ht="12.95" hidden="true" customHeight="true" outlineLevel="0" collapsed="false">
      <c r="A138" s="38" t="s">
        <v>59</v>
      </c>
      <c r="B138" s="39" t="s">
        <v>198</v>
      </c>
      <c r="C138" s="40" t="n">
        <v>1150</v>
      </c>
      <c r="D138" s="40" t="n">
        <v>-1140</v>
      </c>
      <c r="E138" s="41" t="n">
        <v>10</v>
      </c>
      <c r="F138" s="37" t="n">
        <v>10</v>
      </c>
      <c r="G138" s="42"/>
      <c r="H138" s="32"/>
      <c r="I138" s="32" t="s">
        <v>61</v>
      </c>
    </row>
    <row r="139" customFormat="false" ht="12.95" hidden="true" customHeight="true" outlineLevel="0" collapsed="false">
      <c r="A139" s="38" t="s">
        <v>59</v>
      </c>
      <c r="B139" s="39" t="s">
        <v>199</v>
      </c>
      <c r="C139" s="40" t="n">
        <v>20650.03</v>
      </c>
      <c r="D139" s="40" t="n">
        <v>-20640.03</v>
      </c>
      <c r="E139" s="41" t="n">
        <v>10</v>
      </c>
      <c r="F139" s="37" t="n">
        <v>10</v>
      </c>
      <c r="G139" s="42"/>
      <c r="H139" s="32"/>
      <c r="I139" s="32" t="s">
        <v>61</v>
      </c>
    </row>
    <row r="140" customFormat="false" ht="12.95" hidden="true" customHeight="true" outlineLevel="0" collapsed="false">
      <c r="A140" s="38" t="s">
        <v>59</v>
      </c>
      <c r="B140" s="39" t="s">
        <v>200</v>
      </c>
      <c r="C140" s="40" t="n">
        <v>-23200</v>
      </c>
      <c r="D140" s="40" t="n">
        <v>23190</v>
      </c>
      <c r="E140" s="41" t="n">
        <v>-10</v>
      </c>
      <c r="F140" s="37" t="n">
        <v>10</v>
      </c>
      <c r="G140" s="42"/>
      <c r="H140" s="32"/>
      <c r="I140" s="38" t="s">
        <v>61</v>
      </c>
      <c r="K140" s="43"/>
      <c r="L140" s="43"/>
    </row>
    <row r="141" customFormat="false" ht="12.95" hidden="true" customHeight="true" outlineLevel="0" collapsed="false">
      <c r="A141" s="38" t="s">
        <v>59</v>
      </c>
      <c r="B141" s="39" t="s">
        <v>201</v>
      </c>
      <c r="C141" s="40" t="n">
        <v>-2600</v>
      </c>
      <c r="D141" s="40" t="n">
        <v>2610</v>
      </c>
      <c r="E141" s="41" t="n">
        <v>10</v>
      </c>
      <c r="F141" s="37" t="n">
        <v>10</v>
      </c>
      <c r="G141" s="42"/>
      <c r="H141" s="32"/>
      <c r="I141" s="38" t="s">
        <v>61</v>
      </c>
      <c r="K141" s="43"/>
      <c r="L141" s="43"/>
    </row>
    <row r="142" customFormat="false" ht="12.95" hidden="true" customHeight="true" outlineLevel="0" collapsed="false">
      <c r="A142" s="38" t="s">
        <v>59</v>
      </c>
      <c r="B142" s="39" t="s">
        <v>202</v>
      </c>
      <c r="C142" s="40" t="n">
        <v>-3350</v>
      </c>
      <c r="D142" s="40" t="n">
        <v>3360</v>
      </c>
      <c r="E142" s="41" t="n">
        <v>10</v>
      </c>
      <c r="F142" s="37" t="n">
        <v>10</v>
      </c>
      <c r="G142" s="42"/>
      <c r="H142" s="32"/>
      <c r="I142" s="38" t="s">
        <v>61</v>
      </c>
      <c r="K142" s="43"/>
      <c r="L142" s="43"/>
    </row>
    <row r="143" customFormat="false" ht="12.95" hidden="true" customHeight="true" outlineLevel="0" collapsed="false">
      <c r="A143" s="38" t="s">
        <v>59</v>
      </c>
      <c r="B143" s="39" t="s">
        <v>203</v>
      </c>
      <c r="C143" s="40" t="n">
        <v>16900</v>
      </c>
      <c r="D143" s="40" t="n">
        <v>-16890</v>
      </c>
      <c r="E143" s="41" t="n">
        <v>10</v>
      </c>
      <c r="F143" s="37" t="n">
        <v>10</v>
      </c>
      <c r="G143" s="42"/>
      <c r="H143" s="32"/>
      <c r="I143" s="44" t="s">
        <v>61</v>
      </c>
      <c r="K143" s="43"/>
      <c r="L143" s="43"/>
    </row>
    <row r="144" customFormat="false" ht="12.95" hidden="true" customHeight="true" outlineLevel="0" collapsed="false">
      <c r="A144" s="38" t="s">
        <v>59</v>
      </c>
      <c r="B144" s="39" t="s">
        <v>204</v>
      </c>
      <c r="C144" s="40" t="n">
        <v>40500</v>
      </c>
      <c r="D144" s="40" t="n">
        <v>-40512</v>
      </c>
      <c r="E144" s="41" t="n">
        <v>-12</v>
      </c>
      <c r="F144" s="37" t="n">
        <v>12</v>
      </c>
      <c r="G144" s="42"/>
      <c r="H144" s="32"/>
      <c r="I144" s="44" t="s">
        <v>61</v>
      </c>
      <c r="K144" s="43"/>
      <c r="L144" s="43"/>
    </row>
    <row r="145" customFormat="false" ht="12.95" hidden="true" customHeight="true" outlineLevel="0" collapsed="false">
      <c r="A145" s="38" t="s">
        <v>59</v>
      </c>
      <c r="B145" s="39" t="s">
        <v>205</v>
      </c>
      <c r="C145" s="40" t="n">
        <v>19500</v>
      </c>
      <c r="D145" s="40" t="n">
        <v>-19516</v>
      </c>
      <c r="E145" s="41" t="n">
        <v>-16</v>
      </c>
      <c r="F145" s="37" t="n">
        <v>16</v>
      </c>
      <c r="G145" s="42"/>
      <c r="H145" s="32"/>
      <c r="I145" s="44" t="s">
        <v>61</v>
      </c>
      <c r="K145" s="43"/>
      <c r="L145" s="43"/>
    </row>
    <row r="146" customFormat="false" ht="12.95" hidden="true" customHeight="true" outlineLevel="0" collapsed="false">
      <c r="A146" s="38" t="s">
        <v>59</v>
      </c>
      <c r="B146" s="39" t="s">
        <v>206</v>
      </c>
      <c r="C146" s="40" t="n">
        <v>16100</v>
      </c>
      <c r="D146" s="40" t="n">
        <v>-16116</v>
      </c>
      <c r="E146" s="41" t="n">
        <v>-16</v>
      </c>
      <c r="F146" s="37" t="n">
        <v>16</v>
      </c>
      <c r="G146" s="42"/>
      <c r="H146" s="32"/>
      <c r="I146" s="44" t="s">
        <v>61</v>
      </c>
      <c r="K146" s="43"/>
      <c r="L146" s="43"/>
    </row>
    <row r="147" customFormat="false" ht="12.95" hidden="true" customHeight="true" outlineLevel="0" collapsed="false">
      <c r="A147" s="38" t="s">
        <v>59</v>
      </c>
      <c r="B147" s="39" t="s">
        <v>207</v>
      </c>
      <c r="C147" s="40" t="n">
        <v>14400</v>
      </c>
      <c r="D147" s="40" t="n">
        <v>-14416</v>
      </c>
      <c r="E147" s="41" t="n">
        <v>-16</v>
      </c>
      <c r="F147" s="37" t="n">
        <v>16</v>
      </c>
      <c r="G147" s="42"/>
      <c r="H147" s="32"/>
      <c r="I147" s="44" t="s">
        <v>61</v>
      </c>
      <c r="K147" s="43"/>
      <c r="L147" s="43"/>
    </row>
    <row r="148" customFormat="false" ht="12.95" hidden="true" customHeight="true" outlineLevel="0" collapsed="false">
      <c r="A148" s="38" t="s">
        <v>59</v>
      </c>
      <c r="B148" s="39" t="s">
        <v>208</v>
      </c>
      <c r="C148" s="40" t="n">
        <v>14950</v>
      </c>
      <c r="D148" s="40" t="n">
        <v>-14971.5</v>
      </c>
      <c r="E148" s="41" t="n">
        <v>-21.5</v>
      </c>
      <c r="F148" s="37" t="n">
        <v>21.5</v>
      </c>
      <c r="G148" s="42"/>
      <c r="H148" s="32"/>
      <c r="I148" s="38" t="s">
        <v>61</v>
      </c>
      <c r="K148" s="43"/>
      <c r="L148" s="43"/>
    </row>
    <row r="149" customFormat="false" ht="12.95" hidden="true" customHeight="true" outlineLevel="0" collapsed="false">
      <c r="A149" s="38" t="s">
        <v>59</v>
      </c>
      <c r="B149" s="39" t="s">
        <v>209</v>
      </c>
      <c r="C149" s="40" t="n">
        <v>55375</v>
      </c>
      <c r="D149" s="40" t="n">
        <v>-55350</v>
      </c>
      <c r="E149" s="41" t="n">
        <v>25</v>
      </c>
      <c r="F149" s="37" t="n">
        <v>25</v>
      </c>
      <c r="G149" s="42"/>
      <c r="H149" s="32"/>
      <c r="I149" s="38" t="s">
        <v>61</v>
      </c>
      <c r="K149" s="43"/>
      <c r="L149" s="43"/>
    </row>
    <row r="150" customFormat="false" ht="12.95" hidden="true" customHeight="true" outlineLevel="0" collapsed="false">
      <c r="A150" s="38" t="s">
        <v>59</v>
      </c>
      <c r="B150" s="39" t="s">
        <v>210</v>
      </c>
      <c r="C150" s="40" t="n">
        <v>70950</v>
      </c>
      <c r="D150" s="40" t="n">
        <v>-70920</v>
      </c>
      <c r="E150" s="41" t="n">
        <v>30</v>
      </c>
      <c r="F150" s="37" t="n">
        <v>30</v>
      </c>
      <c r="G150" s="42"/>
      <c r="H150" s="32"/>
      <c r="I150" s="38" t="s">
        <v>61</v>
      </c>
      <c r="K150" s="43"/>
      <c r="L150" s="43"/>
    </row>
    <row r="151" customFormat="false" ht="12.95" hidden="true" customHeight="true" outlineLevel="0" collapsed="false">
      <c r="A151" s="38" t="s">
        <v>59</v>
      </c>
      <c r="B151" s="39" t="s">
        <v>211</v>
      </c>
      <c r="C151" s="40" t="n">
        <v>70950</v>
      </c>
      <c r="D151" s="40" t="n">
        <v>-70920</v>
      </c>
      <c r="E151" s="41" t="n">
        <v>30</v>
      </c>
      <c r="F151" s="37" t="n">
        <v>30</v>
      </c>
      <c r="G151" s="42"/>
      <c r="H151" s="32"/>
      <c r="I151" s="32" t="s">
        <v>61</v>
      </c>
      <c r="K151" s="43"/>
      <c r="L151" s="43"/>
    </row>
    <row r="152" customFormat="false" ht="12.95" hidden="true" customHeight="true" outlineLevel="0" collapsed="false">
      <c r="A152" s="38" t="s">
        <v>59</v>
      </c>
      <c r="B152" s="39" t="s">
        <v>212</v>
      </c>
      <c r="C152" s="40" t="n">
        <v>68700</v>
      </c>
      <c r="D152" s="40" t="n">
        <v>-68670</v>
      </c>
      <c r="E152" s="41" t="n">
        <v>30</v>
      </c>
      <c r="F152" s="37" t="n">
        <v>30</v>
      </c>
      <c r="G152" s="42"/>
      <c r="H152" s="32"/>
      <c r="I152" s="38" t="s">
        <v>61</v>
      </c>
      <c r="K152" s="43"/>
      <c r="L152" s="43"/>
    </row>
    <row r="153" customFormat="false" ht="12.95" hidden="true" customHeight="true" outlineLevel="0" collapsed="false">
      <c r="A153" s="38" t="s">
        <v>59</v>
      </c>
      <c r="B153" s="39" t="s">
        <v>213</v>
      </c>
      <c r="C153" s="40" t="n">
        <v>3450</v>
      </c>
      <c r="D153" s="40" t="n">
        <v>-3420</v>
      </c>
      <c r="E153" s="41" t="n">
        <v>30</v>
      </c>
      <c r="F153" s="37" t="n">
        <v>30</v>
      </c>
      <c r="G153" s="42"/>
      <c r="H153" s="32"/>
      <c r="I153" s="44" t="s">
        <v>61</v>
      </c>
      <c r="K153" s="43"/>
      <c r="L153" s="43"/>
    </row>
    <row r="154" customFormat="false" ht="12.95" hidden="true" customHeight="true" outlineLevel="0" collapsed="false">
      <c r="A154" s="38" t="s">
        <v>59</v>
      </c>
      <c r="B154" s="39" t="s">
        <v>214</v>
      </c>
      <c r="C154" s="40" t="n">
        <v>76600</v>
      </c>
      <c r="D154" s="40" t="n">
        <v>-76560</v>
      </c>
      <c r="E154" s="41" t="n">
        <v>40</v>
      </c>
      <c r="F154" s="37" t="n">
        <v>40</v>
      </c>
      <c r="G154" s="42"/>
      <c r="H154" s="32"/>
      <c r="I154" s="38" t="s">
        <v>61</v>
      </c>
      <c r="K154" s="43"/>
      <c r="L154" s="43"/>
    </row>
    <row r="155" customFormat="false" ht="12.95" hidden="true" customHeight="true" outlineLevel="0" collapsed="false">
      <c r="A155" s="38" t="s">
        <v>59</v>
      </c>
      <c r="B155" s="39" t="s">
        <v>215</v>
      </c>
      <c r="C155" s="40" t="n">
        <v>21525</v>
      </c>
      <c r="D155" s="40" t="n">
        <v>-21480</v>
      </c>
      <c r="E155" s="40" t="n">
        <v>45</v>
      </c>
      <c r="F155" s="37" t="n">
        <v>45</v>
      </c>
      <c r="G155" s="42"/>
      <c r="H155" s="32"/>
      <c r="I155" s="38" t="s">
        <v>61</v>
      </c>
      <c r="K155" s="43"/>
      <c r="L155" s="43"/>
    </row>
    <row r="156" customFormat="false" ht="12.95" hidden="true" customHeight="true" outlineLevel="0" collapsed="false">
      <c r="A156" s="38" t="s">
        <v>59</v>
      </c>
      <c r="B156" s="39" t="s">
        <v>216</v>
      </c>
      <c r="C156" s="40" t="n">
        <v>22150</v>
      </c>
      <c r="D156" s="40" t="n">
        <v>-22080</v>
      </c>
      <c r="E156" s="40" t="n">
        <v>70</v>
      </c>
      <c r="F156" s="37" t="n">
        <v>70</v>
      </c>
      <c r="G156" s="42"/>
      <c r="H156" s="32"/>
      <c r="I156" s="38" t="s">
        <v>61</v>
      </c>
      <c r="K156" s="43"/>
      <c r="L156" s="43"/>
    </row>
    <row r="157" customFormat="false" ht="12.95" hidden="true" customHeight="true" outlineLevel="0" collapsed="false">
      <c r="A157" s="38" t="s">
        <v>59</v>
      </c>
      <c r="B157" s="39" t="s">
        <v>217</v>
      </c>
      <c r="C157" s="40" t="n">
        <v>10575</v>
      </c>
      <c r="D157" s="40" t="n">
        <v>-10651.5</v>
      </c>
      <c r="E157" s="40" t="n">
        <v>-76.5</v>
      </c>
      <c r="F157" s="37" t="n">
        <v>76.5</v>
      </c>
      <c r="G157" s="42"/>
      <c r="H157" s="32"/>
      <c r="I157" s="38" t="s">
        <v>61</v>
      </c>
      <c r="K157" s="43"/>
      <c r="L157" s="43"/>
    </row>
    <row r="158" customFormat="false" ht="12.95" hidden="false" customHeight="true" outlineLevel="0" collapsed="false">
      <c r="A158" s="38" t="s">
        <v>59</v>
      </c>
      <c r="B158" s="39" t="s">
        <v>218</v>
      </c>
      <c r="C158" s="40" t="n">
        <v>0</v>
      </c>
      <c r="D158" s="40" t="n">
        <v>-103.935</v>
      </c>
      <c r="E158" s="40" t="n">
        <v>-103.935</v>
      </c>
      <c r="F158" s="37" t="n">
        <v>103.935</v>
      </c>
      <c r="G158" s="42"/>
      <c r="H158" s="32"/>
      <c r="I158" s="38" t="s">
        <v>219</v>
      </c>
      <c r="K158" s="43"/>
      <c r="L158" s="43"/>
    </row>
    <row r="159" customFormat="false" ht="12.95" hidden="true" customHeight="true" outlineLevel="0" collapsed="false">
      <c r="A159" s="38" t="s">
        <v>59</v>
      </c>
      <c r="B159" s="54" t="s">
        <v>220</v>
      </c>
      <c r="C159" s="40" t="n">
        <v>12600</v>
      </c>
      <c r="D159" s="40" t="n">
        <v>-12720</v>
      </c>
      <c r="E159" s="41" t="n">
        <v>-120</v>
      </c>
      <c r="F159" s="37" t="n">
        <v>120</v>
      </c>
      <c r="G159" s="42"/>
      <c r="H159" s="32"/>
      <c r="I159" s="38" t="s">
        <v>61</v>
      </c>
      <c r="K159" s="43"/>
      <c r="L159" s="43"/>
    </row>
    <row r="160" customFormat="false" ht="12.95" hidden="true" customHeight="true" outlineLevel="0" collapsed="false">
      <c r="A160" s="38" t="s">
        <v>59</v>
      </c>
      <c r="B160" s="54" t="s">
        <v>221</v>
      </c>
      <c r="C160" s="40" t="n">
        <v>12150</v>
      </c>
      <c r="D160" s="40" t="n">
        <v>-12271.5</v>
      </c>
      <c r="E160" s="40" t="n">
        <v>-121.5</v>
      </c>
      <c r="F160" s="37" t="n">
        <v>121.5</v>
      </c>
      <c r="G160" s="42"/>
      <c r="H160" s="32"/>
      <c r="I160" s="38" t="s">
        <v>61</v>
      </c>
      <c r="J160" s="43"/>
      <c r="K160" s="43"/>
      <c r="L160" s="43"/>
      <c r="M160" s="43"/>
    </row>
    <row r="161" customFormat="false" ht="12.95" hidden="true" customHeight="true" outlineLevel="0" collapsed="false">
      <c r="A161" s="38" t="s">
        <v>59</v>
      </c>
      <c r="B161" s="39" t="s">
        <v>222</v>
      </c>
      <c r="C161" s="40" t="n">
        <v>17275</v>
      </c>
      <c r="D161" s="40" t="n">
        <v>-17399.5</v>
      </c>
      <c r="E161" s="40" t="n">
        <v>-124.5</v>
      </c>
      <c r="F161" s="37" t="n">
        <v>124.5</v>
      </c>
      <c r="G161" s="42"/>
      <c r="H161" s="32"/>
      <c r="I161" s="32" t="s">
        <v>61</v>
      </c>
    </row>
    <row r="162" customFormat="false" ht="12.95" hidden="true" customHeight="true" outlineLevel="0" collapsed="false">
      <c r="A162" s="38" t="s">
        <v>59</v>
      </c>
      <c r="B162" s="39" t="s">
        <v>223</v>
      </c>
      <c r="C162" s="40" t="n">
        <v>47550</v>
      </c>
      <c r="D162" s="40" t="n">
        <v>-47403</v>
      </c>
      <c r="E162" s="41" t="n">
        <v>147</v>
      </c>
      <c r="F162" s="37" t="n">
        <v>147</v>
      </c>
      <c r="G162" s="42"/>
      <c r="H162" s="32"/>
      <c r="I162" s="38" t="s">
        <v>61</v>
      </c>
      <c r="K162" s="43"/>
      <c r="L162" s="43"/>
    </row>
    <row r="163" customFormat="false" ht="12.95" hidden="true" customHeight="true" outlineLevel="0" collapsed="false">
      <c r="A163" s="38" t="s">
        <v>59</v>
      </c>
      <c r="B163" s="55" t="s">
        <v>224</v>
      </c>
      <c r="C163" s="40" t="n">
        <v>25575</v>
      </c>
      <c r="D163" s="40" t="n">
        <v>-25426.5</v>
      </c>
      <c r="E163" s="40" t="n">
        <v>148.5</v>
      </c>
      <c r="F163" s="37" t="n">
        <v>148.5</v>
      </c>
      <c r="G163" s="42"/>
      <c r="H163" s="32"/>
      <c r="I163" s="38" t="s">
        <v>61</v>
      </c>
      <c r="K163" s="43"/>
      <c r="L163" s="43"/>
    </row>
    <row r="164" customFormat="false" ht="12.95" hidden="true" customHeight="true" outlineLevel="0" collapsed="false">
      <c r="A164" s="38" t="s">
        <v>59</v>
      </c>
      <c r="B164" s="39" t="s">
        <v>225</v>
      </c>
      <c r="C164" s="40" t="n">
        <v>-11000</v>
      </c>
      <c r="D164" s="40" t="n">
        <v>11178</v>
      </c>
      <c r="E164" s="41" t="n">
        <v>178</v>
      </c>
      <c r="F164" s="37" t="n">
        <v>178</v>
      </c>
      <c r="G164" s="42"/>
      <c r="H164" s="32"/>
      <c r="I164" s="32" t="s">
        <v>61</v>
      </c>
      <c r="K164" s="43"/>
      <c r="L164" s="43"/>
    </row>
    <row r="165" customFormat="false" ht="12.95" hidden="true" customHeight="true" outlineLevel="0" collapsed="false">
      <c r="A165" s="38" t="s">
        <v>59</v>
      </c>
      <c r="B165" s="39" t="s">
        <v>226</v>
      </c>
      <c r="C165" s="40" t="n">
        <v>-36450</v>
      </c>
      <c r="D165" s="40" t="n">
        <v>36260</v>
      </c>
      <c r="E165" s="40" t="n">
        <v>-190</v>
      </c>
      <c r="F165" s="37" t="n">
        <v>190</v>
      </c>
      <c r="G165" s="42"/>
      <c r="H165" s="32"/>
      <c r="I165" s="38" t="s">
        <v>61</v>
      </c>
      <c r="K165" s="43"/>
      <c r="L165" s="43"/>
    </row>
    <row r="166" customFormat="false" ht="12.95" hidden="true" customHeight="true" outlineLevel="0" collapsed="false">
      <c r="A166" s="38" t="s">
        <v>59</v>
      </c>
      <c r="B166" s="39" t="s">
        <v>227</v>
      </c>
      <c r="C166" s="40" t="n">
        <v>37500</v>
      </c>
      <c r="D166" s="40" t="n">
        <v>-37296</v>
      </c>
      <c r="E166" s="40" t="n">
        <v>204</v>
      </c>
      <c r="F166" s="37" t="n">
        <v>204</v>
      </c>
      <c r="G166" s="42"/>
      <c r="H166" s="32"/>
      <c r="I166" s="38" t="s">
        <v>61</v>
      </c>
    </row>
    <row r="167" customFormat="false" ht="12.95" hidden="true" customHeight="true" outlineLevel="0" collapsed="false">
      <c r="A167" s="38" t="s">
        <v>59</v>
      </c>
      <c r="B167" s="39" t="s">
        <v>228</v>
      </c>
      <c r="C167" s="40" t="n">
        <v>-8900</v>
      </c>
      <c r="D167" s="40" t="n">
        <v>9153</v>
      </c>
      <c r="E167" s="40" t="n">
        <v>253</v>
      </c>
      <c r="F167" s="37" t="n">
        <v>253</v>
      </c>
      <c r="G167" s="42"/>
      <c r="H167" s="32"/>
      <c r="I167" s="38" t="s">
        <v>61</v>
      </c>
    </row>
    <row r="168" customFormat="false" ht="12.95" hidden="true" customHeight="true" outlineLevel="0" collapsed="false">
      <c r="A168" s="38" t="s">
        <v>59</v>
      </c>
      <c r="B168" s="39" t="s">
        <v>229</v>
      </c>
      <c r="C168" s="40" t="n">
        <v>-29700</v>
      </c>
      <c r="D168" s="40" t="n">
        <v>29405.5</v>
      </c>
      <c r="E168" s="41" t="n">
        <v>-294.5</v>
      </c>
      <c r="F168" s="37" t="n">
        <v>294.5</v>
      </c>
      <c r="G168" s="42"/>
      <c r="H168" s="32"/>
      <c r="I168" s="38" t="s">
        <v>61</v>
      </c>
      <c r="K168" s="43"/>
      <c r="L168" s="43"/>
    </row>
    <row r="169" customFormat="false" ht="12.95" hidden="true" customHeight="true" outlineLevel="0" collapsed="false">
      <c r="A169" s="38" t="s">
        <v>59</v>
      </c>
      <c r="B169" s="39" t="s">
        <v>230</v>
      </c>
      <c r="C169" s="40" t="n">
        <v>0</v>
      </c>
      <c r="D169" s="40" t="n">
        <v>299.97</v>
      </c>
      <c r="E169" s="41" t="n">
        <v>299.97</v>
      </c>
      <c r="F169" s="37" t="n">
        <v>299.97</v>
      </c>
      <c r="G169" s="42"/>
      <c r="H169" s="32" t="n">
        <v>-299.97</v>
      </c>
      <c r="I169" s="32" t="s">
        <v>43</v>
      </c>
      <c r="K169" s="43"/>
      <c r="L169" s="43"/>
    </row>
    <row r="170" customFormat="false" ht="12.95" hidden="true" customHeight="true" outlineLevel="0" collapsed="false">
      <c r="A170" s="38" t="s">
        <v>59</v>
      </c>
      <c r="B170" s="39" t="s">
        <v>231</v>
      </c>
      <c r="C170" s="40" t="n">
        <v>-14100</v>
      </c>
      <c r="D170" s="40" t="n">
        <v>14455.5</v>
      </c>
      <c r="E170" s="41" t="n">
        <v>355.5</v>
      </c>
      <c r="F170" s="37" t="n">
        <v>355.5</v>
      </c>
      <c r="G170" s="42"/>
      <c r="H170" s="32"/>
      <c r="I170" s="32" t="s">
        <v>61</v>
      </c>
      <c r="K170" s="43"/>
      <c r="L170" s="43"/>
    </row>
    <row r="171" customFormat="false" ht="12.95" hidden="true" customHeight="true" outlineLevel="0" collapsed="false">
      <c r="A171" s="38" t="s">
        <v>59</v>
      </c>
      <c r="B171" s="39" t="s">
        <v>232</v>
      </c>
      <c r="C171" s="40" t="n">
        <v>-12550</v>
      </c>
      <c r="D171" s="40" t="n">
        <v>12949</v>
      </c>
      <c r="E171" s="41" t="n">
        <v>399</v>
      </c>
      <c r="F171" s="37" t="n">
        <v>399</v>
      </c>
      <c r="G171" s="42"/>
      <c r="H171" s="32"/>
      <c r="I171" s="38" t="s">
        <v>61</v>
      </c>
      <c r="K171" s="43"/>
      <c r="L171" s="43"/>
    </row>
    <row r="172" customFormat="false" ht="12.95" hidden="true" customHeight="true" outlineLevel="0" collapsed="false">
      <c r="A172" s="38" t="s">
        <v>59</v>
      </c>
      <c r="B172" s="39" t="s">
        <v>233</v>
      </c>
      <c r="C172" s="40" t="n">
        <v>25275</v>
      </c>
      <c r="D172" s="40" t="n">
        <v>-24826.5</v>
      </c>
      <c r="E172" s="40" t="n">
        <v>448.5</v>
      </c>
      <c r="F172" s="37" t="n">
        <v>448.5</v>
      </c>
      <c r="G172" s="42"/>
      <c r="H172" s="32"/>
      <c r="I172" s="38" t="s">
        <v>61</v>
      </c>
      <c r="K172" s="43"/>
      <c r="L172" s="43"/>
    </row>
    <row r="173" customFormat="false" ht="12.95" hidden="true" customHeight="true" outlineLevel="0" collapsed="false">
      <c r="A173" s="38" t="s">
        <v>59</v>
      </c>
      <c r="B173" s="39" t="s">
        <v>234</v>
      </c>
      <c r="C173" s="40" t="n">
        <v>-29650</v>
      </c>
      <c r="D173" s="40" t="n">
        <v>29146.5</v>
      </c>
      <c r="E173" s="41" t="n">
        <v>-503.5</v>
      </c>
      <c r="F173" s="37" t="n">
        <v>503.5</v>
      </c>
      <c r="G173" s="42"/>
      <c r="H173" s="32"/>
      <c r="I173" s="38" t="s">
        <v>61</v>
      </c>
      <c r="K173" s="43"/>
      <c r="L173" s="43"/>
    </row>
    <row r="174" customFormat="false" ht="12.95" hidden="true" customHeight="true" outlineLevel="0" collapsed="false">
      <c r="A174" s="38" t="s">
        <v>59</v>
      </c>
      <c r="B174" s="39" t="s">
        <v>235</v>
      </c>
      <c r="C174" s="40" t="n">
        <v>15900</v>
      </c>
      <c r="D174" s="40" t="n">
        <v>-16443</v>
      </c>
      <c r="E174" s="40" t="n">
        <v>-543</v>
      </c>
      <c r="F174" s="37" t="n">
        <v>543</v>
      </c>
      <c r="G174" s="42"/>
      <c r="H174" s="32"/>
      <c r="I174" s="38" t="s">
        <v>61</v>
      </c>
    </row>
    <row r="175" customFormat="false" ht="12.95" hidden="true" customHeight="true" outlineLevel="0" collapsed="false">
      <c r="A175" s="38" t="s">
        <v>59</v>
      </c>
      <c r="B175" s="39" t="s">
        <v>236</v>
      </c>
      <c r="C175" s="40" t="n">
        <v>-31300</v>
      </c>
      <c r="D175" s="40" t="n">
        <v>30753</v>
      </c>
      <c r="E175" s="40" t="n">
        <v>-547</v>
      </c>
      <c r="F175" s="37" t="n">
        <v>547</v>
      </c>
      <c r="G175" s="42"/>
      <c r="H175" s="32"/>
      <c r="I175" s="38" t="s">
        <v>61</v>
      </c>
    </row>
    <row r="176" customFormat="false" ht="12.95" hidden="true" customHeight="true" outlineLevel="0" collapsed="false">
      <c r="A176" s="38" t="s">
        <v>59</v>
      </c>
      <c r="B176" s="39" t="s">
        <v>237</v>
      </c>
      <c r="C176" s="40" t="n">
        <v>14500</v>
      </c>
      <c r="D176" s="40" t="n">
        <v>-15093</v>
      </c>
      <c r="E176" s="40" t="n">
        <v>-593</v>
      </c>
      <c r="F176" s="37" t="n">
        <v>593</v>
      </c>
      <c r="G176" s="42"/>
      <c r="H176" s="32"/>
      <c r="I176" s="38" t="s">
        <v>61</v>
      </c>
    </row>
    <row r="177" customFormat="false" ht="12.95" hidden="true" customHeight="true" outlineLevel="0" collapsed="false">
      <c r="A177" s="38" t="s">
        <v>59</v>
      </c>
      <c r="B177" s="39" t="s">
        <v>238</v>
      </c>
      <c r="C177" s="40" t="n">
        <v>0</v>
      </c>
      <c r="D177" s="40" t="n">
        <v>-600.015</v>
      </c>
      <c r="E177" s="40" t="n">
        <v>-600.015</v>
      </c>
      <c r="F177" s="37" t="n">
        <v>600.015</v>
      </c>
      <c r="G177" s="42"/>
      <c r="H177" s="32" t="n">
        <v>600.015</v>
      </c>
      <c r="I177" s="38" t="s">
        <v>43</v>
      </c>
    </row>
    <row r="178" customFormat="false" ht="12.95" hidden="true" customHeight="true" outlineLevel="0" collapsed="false">
      <c r="A178" s="38" t="s">
        <v>59</v>
      </c>
      <c r="B178" s="39" t="s">
        <v>239</v>
      </c>
      <c r="C178" s="40" t="n">
        <v>0</v>
      </c>
      <c r="D178" s="40" t="n">
        <v>-600.015</v>
      </c>
      <c r="E178" s="40" t="n">
        <v>-600.015</v>
      </c>
      <c r="F178" s="37" t="n">
        <v>600.015</v>
      </c>
      <c r="G178" s="42"/>
      <c r="H178" s="32" t="n">
        <v>600.015</v>
      </c>
      <c r="I178" s="38" t="s">
        <v>43</v>
      </c>
    </row>
    <row r="179" customFormat="false" ht="12.95" hidden="true" customHeight="true" outlineLevel="0" collapsed="false">
      <c r="A179" s="38" t="s">
        <v>59</v>
      </c>
      <c r="B179" s="39" t="s">
        <v>240</v>
      </c>
      <c r="C179" s="40" t="n">
        <v>0</v>
      </c>
      <c r="D179" s="40" t="n">
        <v>-600.015</v>
      </c>
      <c r="E179" s="40" t="n">
        <v>-600.015</v>
      </c>
      <c r="F179" s="37" t="n">
        <v>600.015</v>
      </c>
      <c r="G179" s="42"/>
      <c r="H179" s="32" t="n">
        <v>600.015</v>
      </c>
      <c r="I179" s="38" t="s">
        <v>43</v>
      </c>
    </row>
    <row r="180" customFormat="false" ht="12.95" hidden="true" customHeight="true" outlineLevel="0" collapsed="false">
      <c r="A180" s="38" t="s">
        <v>59</v>
      </c>
      <c r="B180" s="39" t="s">
        <v>241</v>
      </c>
      <c r="C180" s="40" t="n">
        <v>33925</v>
      </c>
      <c r="D180" s="40" t="n">
        <v>-33228</v>
      </c>
      <c r="E180" s="40" t="n">
        <v>697</v>
      </c>
      <c r="F180" s="37" t="n">
        <v>697</v>
      </c>
      <c r="G180" s="42"/>
      <c r="H180" s="32"/>
      <c r="I180" s="38" t="s">
        <v>61</v>
      </c>
    </row>
    <row r="181" customFormat="false" ht="12.95" hidden="true" customHeight="true" outlineLevel="0" collapsed="false">
      <c r="A181" s="38" t="s">
        <v>59</v>
      </c>
      <c r="B181" s="39" t="s">
        <v>242</v>
      </c>
      <c r="C181" s="40" t="n">
        <v>35175</v>
      </c>
      <c r="D181" s="40" t="n">
        <v>-34428</v>
      </c>
      <c r="E181" s="40" t="n">
        <v>747</v>
      </c>
      <c r="F181" s="37" t="n">
        <v>747</v>
      </c>
      <c r="G181" s="42"/>
      <c r="H181" s="32"/>
      <c r="I181" s="38" t="s">
        <v>61</v>
      </c>
    </row>
    <row r="182" customFormat="false" ht="12.95" hidden="true" customHeight="true" outlineLevel="0" collapsed="false">
      <c r="A182" s="38" t="s">
        <v>59</v>
      </c>
      <c r="B182" s="39" t="s">
        <v>243</v>
      </c>
      <c r="C182" s="40" t="n">
        <v>36300</v>
      </c>
      <c r="D182" s="40" t="n">
        <v>-37091</v>
      </c>
      <c r="E182" s="40" t="n">
        <v>-791</v>
      </c>
      <c r="F182" s="37" t="n">
        <v>791</v>
      </c>
      <c r="G182" s="42"/>
      <c r="H182" s="32"/>
      <c r="I182" s="38" t="s">
        <v>61</v>
      </c>
      <c r="K182" s="43"/>
      <c r="L182" s="43"/>
    </row>
    <row r="183" customFormat="false" ht="12.95" hidden="true" customHeight="true" outlineLevel="0" collapsed="false">
      <c r="A183" s="38" t="s">
        <v>59</v>
      </c>
      <c r="B183" s="39" t="s">
        <v>244</v>
      </c>
      <c r="C183" s="40" t="n">
        <v>-1150</v>
      </c>
      <c r="D183" s="40" t="n">
        <v>2024</v>
      </c>
      <c r="E183" s="40" t="n">
        <v>874</v>
      </c>
      <c r="F183" s="37" t="n">
        <v>874</v>
      </c>
      <c r="G183" s="42"/>
      <c r="H183" s="32"/>
      <c r="I183" s="38" t="s">
        <v>61</v>
      </c>
      <c r="K183" s="43"/>
      <c r="L183" s="43"/>
    </row>
    <row r="184" customFormat="false" ht="12.95" hidden="true" customHeight="true" outlineLevel="0" collapsed="false">
      <c r="A184" s="38" t="s">
        <v>59</v>
      </c>
      <c r="B184" s="39" t="s">
        <v>245</v>
      </c>
      <c r="C184" s="40" t="n">
        <v>0</v>
      </c>
      <c r="D184" s="40" t="n">
        <v>899.91</v>
      </c>
      <c r="E184" s="40" t="n">
        <v>899.91</v>
      </c>
      <c r="F184" s="37" t="n">
        <v>899.91</v>
      </c>
      <c r="G184" s="42"/>
      <c r="H184" s="32" t="n">
        <v>-899.91</v>
      </c>
      <c r="I184" s="38" t="s">
        <v>43</v>
      </c>
      <c r="K184" s="43"/>
      <c r="L184" s="43"/>
    </row>
    <row r="185" customFormat="false" ht="12.95" hidden="true" customHeight="true" outlineLevel="0" collapsed="false">
      <c r="A185" s="38" t="s">
        <v>59</v>
      </c>
      <c r="B185" s="55" t="s">
        <v>246</v>
      </c>
      <c r="C185" s="40" t="n">
        <v>0</v>
      </c>
      <c r="D185" s="40" t="n">
        <v>1199.985</v>
      </c>
      <c r="E185" s="40" t="n">
        <v>1199.985</v>
      </c>
      <c r="F185" s="37" t="n">
        <v>1199.985</v>
      </c>
      <c r="G185" s="42"/>
      <c r="H185" s="32" t="n">
        <v>-1199.985</v>
      </c>
      <c r="I185" s="38" t="s">
        <v>43</v>
      </c>
      <c r="K185" s="43"/>
      <c r="L185" s="43"/>
    </row>
    <row r="186" customFormat="false" ht="12.95" hidden="true" customHeight="true" outlineLevel="0" collapsed="false">
      <c r="A186" s="38" t="s">
        <v>59</v>
      </c>
      <c r="B186" s="39" t="s">
        <v>247</v>
      </c>
      <c r="C186" s="40" t="n">
        <v>0</v>
      </c>
      <c r="D186" s="40" t="n">
        <v>1200.03</v>
      </c>
      <c r="E186" s="41" t="n">
        <v>1200.03</v>
      </c>
      <c r="F186" s="37" t="n">
        <v>1200.03</v>
      </c>
      <c r="G186" s="42"/>
      <c r="H186" s="32" t="n">
        <v>-1200.03</v>
      </c>
      <c r="I186" s="38" t="s">
        <v>43</v>
      </c>
      <c r="K186" s="43"/>
      <c r="L186" s="43"/>
    </row>
    <row r="187" customFormat="false" ht="12.95" hidden="true" customHeight="true" outlineLevel="0" collapsed="false">
      <c r="A187" s="38" t="s">
        <v>59</v>
      </c>
      <c r="B187" s="39" t="s">
        <v>248</v>
      </c>
      <c r="C187" s="40" t="n">
        <v>0</v>
      </c>
      <c r="D187" s="40" t="n">
        <v>-1251</v>
      </c>
      <c r="E187" s="41" t="n">
        <v>-1251</v>
      </c>
      <c r="F187" s="37" t="n">
        <v>1251</v>
      </c>
      <c r="G187" s="42"/>
      <c r="H187" s="32"/>
      <c r="I187" s="31" t="s">
        <v>249</v>
      </c>
      <c r="K187" s="43"/>
      <c r="L187" s="43"/>
    </row>
    <row r="188" customFormat="false" ht="12.95" hidden="true" customHeight="true" outlineLevel="0" collapsed="false">
      <c r="A188" s="38" t="s">
        <v>59</v>
      </c>
      <c r="B188" s="39" t="s">
        <v>250</v>
      </c>
      <c r="C188" s="40" t="n">
        <v>0</v>
      </c>
      <c r="D188" s="40" t="n">
        <v>1251</v>
      </c>
      <c r="E188" s="40" t="n">
        <v>1251</v>
      </c>
      <c r="F188" s="37" t="n">
        <v>1251</v>
      </c>
      <c r="G188" s="42"/>
      <c r="H188" s="32"/>
      <c r="I188" s="31" t="s">
        <v>249</v>
      </c>
      <c r="K188" s="43"/>
      <c r="L188" s="43"/>
    </row>
    <row r="189" customFormat="false" ht="12.95" hidden="true" customHeight="true" outlineLevel="0" collapsed="false">
      <c r="A189" s="38" t="s">
        <v>59</v>
      </c>
      <c r="B189" s="39" t="s">
        <v>251</v>
      </c>
      <c r="C189" s="40" t="n">
        <v>-5050</v>
      </c>
      <c r="D189" s="40" t="n">
        <v>6555</v>
      </c>
      <c r="E189" s="40" t="n">
        <v>1505</v>
      </c>
      <c r="F189" s="37" t="n">
        <v>1505</v>
      </c>
      <c r="G189" s="42"/>
      <c r="H189" s="32"/>
      <c r="I189" s="38" t="s">
        <v>61</v>
      </c>
      <c r="K189" s="43"/>
      <c r="L189" s="43"/>
    </row>
    <row r="190" customFormat="false" ht="12.95" hidden="true" customHeight="true" outlineLevel="0" collapsed="false">
      <c r="A190" s="38" t="s">
        <v>59</v>
      </c>
      <c r="B190" s="39" t="s">
        <v>252</v>
      </c>
      <c r="C190" s="40" t="n">
        <v>0</v>
      </c>
      <c r="D190" s="40" t="n">
        <v>1593.0177</v>
      </c>
      <c r="E190" s="41" t="n">
        <v>1593.0177</v>
      </c>
      <c r="F190" s="37" t="n">
        <v>1593.0177</v>
      </c>
      <c r="G190" s="42"/>
      <c r="H190" s="32" t="n">
        <v>-1593.02</v>
      </c>
      <c r="I190" s="38" t="s">
        <v>44</v>
      </c>
    </row>
    <row r="191" customFormat="false" ht="12.95" hidden="false" customHeight="true" outlineLevel="0" collapsed="false">
      <c r="A191" s="38" t="s">
        <v>59</v>
      </c>
      <c r="B191" s="39" t="s">
        <v>253</v>
      </c>
      <c r="C191" s="40" t="n">
        <v>0</v>
      </c>
      <c r="D191" s="40" t="n">
        <v>-2278.8</v>
      </c>
      <c r="E191" s="40" t="n">
        <v>-2278.8</v>
      </c>
      <c r="F191" s="37" t="n">
        <v>2278.8</v>
      </c>
      <c r="G191" s="42"/>
      <c r="H191" s="32"/>
      <c r="I191" s="38" t="s">
        <v>254</v>
      </c>
      <c r="K191" s="43"/>
      <c r="L191" s="43"/>
    </row>
    <row r="192" customFormat="false" ht="12.95" hidden="true" customHeight="true" outlineLevel="0" collapsed="false">
      <c r="A192" s="38" t="s">
        <v>59</v>
      </c>
      <c r="B192" s="39" t="s">
        <v>255</v>
      </c>
      <c r="C192" s="40" t="n">
        <v>15950</v>
      </c>
      <c r="D192" s="40" t="n">
        <v>-13570</v>
      </c>
      <c r="E192" s="40" t="n">
        <v>2380</v>
      </c>
      <c r="F192" s="37" t="n">
        <v>2380</v>
      </c>
      <c r="G192" s="42"/>
      <c r="H192" s="32"/>
      <c r="I192" s="38" t="s">
        <v>61</v>
      </c>
    </row>
    <row r="193" customFormat="false" ht="12.95" hidden="true" customHeight="true" outlineLevel="0" collapsed="false">
      <c r="A193" s="38" t="s">
        <v>59</v>
      </c>
      <c r="B193" s="39" t="s">
        <v>256</v>
      </c>
      <c r="C193" s="40" t="n">
        <v>0</v>
      </c>
      <c r="D193" s="40" t="n">
        <v>-2437.8</v>
      </c>
      <c r="E193" s="40" t="n">
        <v>-2437.8</v>
      </c>
      <c r="F193" s="37" t="n">
        <v>2437.8</v>
      </c>
      <c r="G193" s="42"/>
      <c r="H193" s="32" t="n">
        <v>2437.8</v>
      </c>
      <c r="I193" s="38" t="s">
        <v>43</v>
      </c>
    </row>
    <row r="194" customFormat="false" ht="12.95" hidden="true" customHeight="true" outlineLevel="0" collapsed="false">
      <c r="A194" s="38" t="s">
        <v>59</v>
      </c>
      <c r="B194" s="39" t="s">
        <v>257</v>
      </c>
      <c r="C194" s="40" t="n">
        <v>0</v>
      </c>
      <c r="D194" s="40" t="n">
        <v>2700.03</v>
      </c>
      <c r="E194" s="41" t="n">
        <v>2700.03</v>
      </c>
      <c r="F194" s="37" t="n">
        <v>2700.03</v>
      </c>
      <c r="G194" s="42"/>
      <c r="H194" s="32" t="n">
        <v>-2700.03</v>
      </c>
      <c r="I194" s="38" t="s">
        <v>43</v>
      </c>
    </row>
    <row r="195" customFormat="false" ht="12.95" hidden="true" customHeight="true" outlineLevel="0" collapsed="false">
      <c r="A195" s="38" t="s">
        <v>59</v>
      </c>
      <c r="B195" s="39" t="s">
        <v>258</v>
      </c>
      <c r="C195" s="40" t="n">
        <v>0</v>
      </c>
      <c r="D195" s="40" t="n">
        <v>2700.03</v>
      </c>
      <c r="E195" s="40" t="n">
        <v>2700.03</v>
      </c>
      <c r="F195" s="37" t="n">
        <v>2700.03</v>
      </c>
      <c r="G195" s="42"/>
      <c r="H195" s="32" t="n">
        <v>-2700.03</v>
      </c>
      <c r="I195" s="38" t="s">
        <v>43</v>
      </c>
      <c r="K195" s="43"/>
      <c r="L195" s="43"/>
    </row>
    <row r="196" customFormat="false" ht="12.95" hidden="false" customHeight="true" outlineLevel="0" collapsed="false">
      <c r="A196" s="38" t="s">
        <v>59</v>
      </c>
      <c r="B196" s="39" t="s">
        <v>259</v>
      </c>
      <c r="C196" s="40" t="n">
        <v>0</v>
      </c>
      <c r="D196" s="40" t="n">
        <v>-2989.2</v>
      </c>
      <c r="E196" s="40" t="n">
        <v>-2989.2</v>
      </c>
      <c r="F196" s="37" t="n">
        <v>2989.2</v>
      </c>
      <c r="G196" s="42"/>
      <c r="H196" s="32"/>
      <c r="I196" s="32" t="s">
        <v>219</v>
      </c>
    </row>
    <row r="197" customFormat="false" ht="12.95" hidden="true" customHeight="true" outlineLevel="0" collapsed="false">
      <c r="A197" s="38" t="s">
        <v>59</v>
      </c>
      <c r="B197" s="39" t="s">
        <v>260</v>
      </c>
      <c r="C197" s="40" t="n">
        <v>-3150.015</v>
      </c>
      <c r="D197" s="40" t="n">
        <v>0</v>
      </c>
      <c r="E197" s="41" t="n">
        <v>-3150.015</v>
      </c>
      <c r="F197" s="37" t="n">
        <v>3150.015</v>
      </c>
      <c r="G197" s="42"/>
      <c r="H197" s="32"/>
      <c r="I197" s="32" t="s">
        <v>40</v>
      </c>
      <c r="K197" s="43"/>
      <c r="L197" s="43"/>
    </row>
    <row r="198" customFormat="false" ht="12.95" hidden="true" customHeight="true" outlineLevel="0" collapsed="false">
      <c r="A198" s="38" t="s">
        <v>59</v>
      </c>
      <c r="B198" s="39" t="s">
        <v>261</v>
      </c>
      <c r="C198" s="40" t="n">
        <v>0</v>
      </c>
      <c r="D198" s="40" t="n">
        <v>3240.027</v>
      </c>
      <c r="E198" s="40" t="n">
        <v>3240.027</v>
      </c>
      <c r="F198" s="37" t="n">
        <v>3240.027</v>
      </c>
      <c r="G198" s="42"/>
      <c r="H198" s="32" t="n">
        <v>-3240.027</v>
      </c>
      <c r="I198" s="38" t="s">
        <v>43</v>
      </c>
    </row>
    <row r="199" customFormat="false" ht="12.95" hidden="true" customHeight="true" outlineLevel="0" collapsed="false">
      <c r="A199" s="38" t="s">
        <v>59</v>
      </c>
      <c r="B199" s="39" t="s">
        <v>262</v>
      </c>
      <c r="C199" s="40" t="n">
        <v>0</v>
      </c>
      <c r="D199" s="40" t="n">
        <v>3299.975</v>
      </c>
      <c r="E199" s="40" t="n">
        <v>3299.975</v>
      </c>
      <c r="F199" s="37" t="n">
        <v>3299.975</v>
      </c>
      <c r="G199" s="42"/>
      <c r="H199" s="32" t="n">
        <v>-3299.975</v>
      </c>
      <c r="I199" s="38" t="s">
        <v>43</v>
      </c>
    </row>
    <row r="200" customFormat="false" ht="12.95" hidden="false" customHeight="true" outlineLevel="0" collapsed="false">
      <c r="A200" s="38" t="s">
        <v>59</v>
      </c>
      <c r="B200" s="39" t="s">
        <v>263</v>
      </c>
      <c r="C200" s="40" t="n">
        <v>0</v>
      </c>
      <c r="D200" s="40" t="n">
        <v>-3695.99</v>
      </c>
      <c r="E200" s="40" t="n">
        <v>-3695.99</v>
      </c>
      <c r="F200" s="37" t="n">
        <v>3695.99</v>
      </c>
      <c r="G200" s="42"/>
      <c r="H200" s="32"/>
      <c r="I200" s="38" t="s">
        <v>254</v>
      </c>
    </row>
    <row r="201" customFormat="false" ht="12.95" hidden="true" customHeight="true" outlineLevel="0" collapsed="false">
      <c r="A201" s="38" t="s">
        <v>59</v>
      </c>
      <c r="B201" s="39" t="s">
        <v>264</v>
      </c>
      <c r="C201" s="40" t="n">
        <v>0</v>
      </c>
      <c r="D201" s="40" t="n">
        <v>-4200</v>
      </c>
      <c r="E201" s="40" t="n">
        <v>-4200</v>
      </c>
      <c r="F201" s="37" t="n">
        <v>4200</v>
      </c>
      <c r="G201" s="42"/>
      <c r="H201" s="32" t="n">
        <v>4200</v>
      </c>
      <c r="I201" s="38" t="s">
        <v>43</v>
      </c>
    </row>
    <row r="202" customFormat="false" ht="12.75" hidden="true" customHeight="false" outlineLevel="0" collapsed="false">
      <c r="A202" s="31" t="s">
        <v>59</v>
      </c>
      <c r="B202" s="31" t="s">
        <v>265</v>
      </c>
      <c r="C202" s="31" t="n">
        <v>0</v>
      </c>
      <c r="D202" s="31" t="n">
        <v>4200</v>
      </c>
      <c r="E202" s="37" t="n">
        <v>4200</v>
      </c>
      <c r="F202" s="37" t="n">
        <v>4200</v>
      </c>
      <c r="H202" s="31" t="n">
        <v>-4200</v>
      </c>
      <c r="I202" s="31" t="s">
        <v>43</v>
      </c>
    </row>
    <row r="203" customFormat="false" ht="12.75" hidden="true" customHeight="false" outlineLevel="0" collapsed="false">
      <c r="A203" s="31" t="s">
        <v>59</v>
      </c>
      <c r="B203" s="31" t="s">
        <v>266</v>
      </c>
      <c r="C203" s="31" t="n">
        <v>0</v>
      </c>
      <c r="D203" s="31" t="n">
        <v>-4950.035</v>
      </c>
      <c r="E203" s="37" t="n">
        <v>-4950.035</v>
      </c>
      <c r="F203" s="37" t="n">
        <v>4950.035</v>
      </c>
      <c r="H203" s="31" t="n">
        <v>4950.035</v>
      </c>
      <c r="I203" s="31" t="s">
        <v>43</v>
      </c>
    </row>
    <row r="204" customFormat="false" ht="12.75" hidden="false" customHeight="false" outlineLevel="0" collapsed="false">
      <c r="A204" s="31" t="s">
        <v>59</v>
      </c>
      <c r="B204" s="31" t="s">
        <v>267</v>
      </c>
      <c r="C204" s="31" t="n">
        <v>0</v>
      </c>
      <c r="D204" s="31" t="n">
        <v>-5410.8</v>
      </c>
      <c r="E204" s="37" t="n">
        <v>-5410.8</v>
      </c>
      <c r="F204" s="37" t="n">
        <v>5410.8</v>
      </c>
      <c r="I204" s="31" t="s">
        <v>254</v>
      </c>
    </row>
    <row r="205" customFormat="false" ht="12.75" hidden="true" customHeight="false" outlineLevel="0" collapsed="false">
      <c r="A205" s="31" t="s">
        <v>59</v>
      </c>
      <c r="B205" s="31" t="s">
        <v>268</v>
      </c>
      <c r="C205" s="31" t="n">
        <v>0</v>
      </c>
      <c r="D205" s="31" t="n">
        <v>5849.975</v>
      </c>
      <c r="E205" s="37" t="n">
        <v>5849.975</v>
      </c>
      <c r="F205" s="37" t="n">
        <v>5849.975</v>
      </c>
      <c r="H205" s="31" t="n">
        <v>-5849.975</v>
      </c>
      <c r="I205" s="31" t="s">
        <v>43</v>
      </c>
    </row>
    <row r="206" customFormat="false" ht="12.75" hidden="true" customHeight="false" outlineLevel="0" collapsed="false">
      <c r="A206" s="31" t="s">
        <v>59</v>
      </c>
      <c r="B206" s="31" t="s">
        <v>269</v>
      </c>
      <c r="C206" s="31" t="n">
        <v>0</v>
      </c>
      <c r="D206" s="31" t="n">
        <v>-6300.015</v>
      </c>
      <c r="E206" s="37" t="n">
        <v>-6300.015</v>
      </c>
      <c r="F206" s="37" t="n">
        <v>6300.015</v>
      </c>
      <c r="H206" s="31" t="n">
        <v>6300.015</v>
      </c>
      <c r="I206" s="31" t="s">
        <v>43</v>
      </c>
    </row>
    <row r="207" customFormat="false" ht="12.75" hidden="true" customHeight="false" outlineLevel="0" collapsed="false">
      <c r="A207" s="31" t="s">
        <v>59</v>
      </c>
      <c r="B207" s="31" t="s">
        <v>270</v>
      </c>
      <c r="C207" s="31" t="n">
        <v>0</v>
      </c>
      <c r="D207" s="31" t="n">
        <v>6900.06</v>
      </c>
      <c r="E207" s="37" t="n">
        <v>6900.06</v>
      </c>
      <c r="F207" s="37" t="n">
        <v>6900.06</v>
      </c>
      <c r="H207" s="31" t="n">
        <v>-6900.06</v>
      </c>
      <c r="I207" s="31" t="s">
        <v>43</v>
      </c>
    </row>
    <row r="208" customFormat="false" ht="12.75" hidden="false" customHeight="false" outlineLevel="0" collapsed="false">
      <c r="A208" s="31" t="s">
        <v>59</v>
      </c>
      <c r="B208" s="31" t="s">
        <v>271</v>
      </c>
      <c r="C208" s="31" t="n">
        <v>0</v>
      </c>
      <c r="D208" s="31" t="n">
        <v>6968.65</v>
      </c>
      <c r="E208" s="37" t="n">
        <v>6968.65</v>
      </c>
      <c r="F208" s="37" t="n">
        <v>6968.65</v>
      </c>
      <c r="I208" s="31" t="s">
        <v>254</v>
      </c>
    </row>
    <row r="209" customFormat="false" ht="12.75" hidden="true" customHeight="false" outlineLevel="0" collapsed="false">
      <c r="A209" s="31" t="s">
        <v>59</v>
      </c>
      <c r="B209" s="31" t="s">
        <v>272</v>
      </c>
      <c r="C209" s="31" t="n">
        <v>0</v>
      </c>
      <c r="D209" s="31" t="n">
        <v>-7257.0177</v>
      </c>
      <c r="E209" s="37" t="n">
        <v>-7257.0177</v>
      </c>
      <c r="F209" s="37" t="n">
        <v>7257.0177</v>
      </c>
      <c r="H209" s="31" t="n">
        <v>7257.02</v>
      </c>
      <c r="I209" s="31" t="s">
        <v>44</v>
      </c>
    </row>
    <row r="210" customFormat="false" ht="12.75" hidden="true" customHeight="false" outlineLevel="0" collapsed="false">
      <c r="A210" s="31" t="s">
        <v>59</v>
      </c>
      <c r="B210" s="31" t="s">
        <v>273</v>
      </c>
      <c r="C210" s="31" t="n">
        <v>-8550.03</v>
      </c>
      <c r="D210" s="31" t="n">
        <v>0</v>
      </c>
      <c r="E210" s="37" t="n">
        <v>-8550.03</v>
      </c>
      <c r="F210" s="37" t="n">
        <v>8550.03</v>
      </c>
      <c r="I210" s="31" t="s">
        <v>40</v>
      </c>
    </row>
    <row r="211" customFormat="false" ht="12.75" hidden="false" customHeight="false" outlineLevel="0" collapsed="false">
      <c r="A211" s="31" t="s">
        <v>59</v>
      </c>
      <c r="B211" s="31" t="s">
        <v>274</v>
      </c>
      <c r="C211" s="31" t="n">
        <v>0</v>
      </c>
      <c r="D211" s="31" t="n">
        <v>8772</v>
      </c>
      <c r="E211" s="37" t="n">
        <v>8772</v>
      </c>
      <c r="F211" s="37" t="n">
        <v>8772</v>
      </c>
      <c r="I211" s="31" t="s">
        <v>254</v>
      </c>
    </row>
    <row r="212" customFormat="false" ht="12.75" hidden="false" customHeight="false" outlineLevel="0" collapsed="false">
      <c r="A212" s="31" t="s">
        <v>59</v>
      </c>
      <c r="B212" s="31" t="s">
        <v>275</v>
      </c>
      <c r="C212" s="31" t="n">
        <v>0</v>
      </c>
      <c r="D212" s="31" t="n">
        <v>9843.63</v>
      </c>
      <c r="E212" s="37" t="n">
        <v>9843.63</v>
      </c>
      <c r="F212" s="37" t="n">
        <v>9843.63</v>
      </c>
      <c r="I212" s="31" t="s">
        <v>254</v>
      </c>
    </row>
    <row r="213" customFormat="false" ht="12.75" hidden="false" customHeight="false" outlineLevel="0" collapsed="false">
      <c r="A213" s="31" t="s">
        <v>59</v>
      </c>
      <c r="B213" s="31" t="s">
        <v>276</v>
      </c>
      <c r="C213" s="31" t="n">
        <v>0</v>
      </c>
      <c r="D213" s="31" t="n">
        <v>10794</v>
      </c>
      <c r="E213" s="37" t="n">
        <v>10794</v>
      </c>
      <c r="F213" s="37" t="n">
        <v>10794</v>
      </c>
      <c r="I213" s="31" t="s">
        <v>254</v>
      </c>
    </row>
    <row r="214" customFormat="false" ht="12.75" hidden="true" customHeight="false" outlineLevel="0" collapsed="false">
      <c r="A214" s="31" t="s">
        <v>59</v>
      </c>
      <c r="B214" s="31" t="s">
        <v>277</v>
      </c>
      <c r="C214" s="31" t="n">
        <v>0</v>
      </c>
      <c r="D214" s="31" t="n">
        <v>-10835.5334</v>
      </c>
      <c r="E214" s="37" t="n">
        <v>-10835.5334</v>
      </c>
      <c r="F214" s="37" t="n">
        <v>10835.5334</v>
      </c>
      <c r="H214" s="31" t="n">
        <v>10835.5334</v>
      </c>
      <c r="I214" s="31" t="s">
        <v>43</v>
      </c>
    </row>
    <row r="215" customFormat="false" ht="12.75" hidden="true" customHeight="false" outlineLevel="0" collapsed="false">
      <c r="A215" s="31" t="s">
        <v>59</v>
      </c>
      <c r="B215" s="31" t="s">
        <v>278</v>
      </c>
      <c r="C215" s="31" t="n">
        <v>0</v>
      </c>
      <c r="D215" s="31" t="n">
        <v>-14549.975</v>
      </c>
      <c r="E215" s="37" t="n">
        <v>-14549.975</v>
      </c>
      <c r="F215" s="37" t="n">
        <v>14549.975</v>
      </c>
      <c r="H215" s="31" t="n">
        <v>14549.975</v>
      </c>
      <c r="I215" s="31" t="s">
        <v>43</v>
      </c>
    </row>
    <row r="216" customFormat="false" ht="12.75" hidden="true" customHeight="false" outlineLevel="0" collapsed="false">
      <c r="A216" s="31" t="s">
        <v>59</v>
      </c>
      <c r="B216" s="31" t="s">
        <v>279</v>
      </c>
      <c r="C216" s="31" t="n">
        <v>-15025</v>
      </c>
      <c r="D216" s="31" t="n">
        <v>0</v>
      </c>
      <c r="E216" s="37" t="n">
        <v>-15025</v>
      </c>
      <c r="F216" s="37" t="n">
        <v>15025</v>
      </c>
      <c r="I216" s="31" t="s">
        <v>42</v>
      </c>
    </row>
    <row r="217" customFormat="false" ht="12.75" hidden="true" customHeight="false" outlineLevel="0" collapsed="false">
      <c r="A217" s="31" t="s">
        <v>59</v>
      </c>
      <c r="B217" s="31" t="s">
        <v>280</v>
      </c>
      <c r="C217" s="31" t="n">
        <v>15025</v>
      </c>
      <c r="D217" s="31" t="n">
        <v>0</v>
      </c>
      <c r="E217" s="37" t="n">
        <v>15025</v>
      </c>
      <c r="F217" s="37" t="n">
        <v>15025</v>
      </c>
      <c r="I217" s="31" t="s">
        <v>42</v>
      </c>
    </row>
    <row r="218" customFormat="false" ht="12.75" hidden="true" customHeight="false" outlineLevel="0" collapsed="false">
      <c r="A218" s="31" t="s">
        <v>59</v>
      </c>
      <c r="B218" s="31" t="s">
        <v>281</v>
      </c>
      <c r="C218" s="31" t="n">
        <v>0</v>
      </c>
      <c r="D218" s="31" t="n">
        <v>15750</v>
      </c>
      <c r="E218" s="37" t="n">
        <v>15750</v>
      </c>
      <c r="F218" s="37" t="n">
        <v>15750</v>
      </c>
      <c r="I218" s="31" t="s">
        <v>249</v>
      </c>
    </row>
    <row r="219" customFormat="false" ht="12.75" hidden="true" customHeight="false" outlineLevel="0" collapsed="false">
      <c r="A219" s="31" t="s">
        <v>59</v>
      </c>
      <c r="B219" s="31" t="s">
        <v>282</v>
      </c>
      <c r="C219" s="31" t="n">
        <v>0</v>
      </c>
      <c r="D219" s="31" t="n">
        <v>-15750</v>
      </c>
      <c r="E219" s="37" t="n">
        <v>-15750</v>
      </c>
      <c r="F219" s="37" t="n">
        <v>15750</v>
      </c>
      <c r="I219" s="31" t="s">
        <v>249</v>
      </c>
    </row>
    <row r="220" customFormat="false" ht="12.75" hidden="false" customHeight="false" outlineLevel="0" collapsed="false">
      <c r="A220" s="31" t="s">
        <v>59</v>
      </c>
      <c r="B220" s="31" t="s">
        <v>283</v>
      </c>
      <c r="C220" s="31" t="n">
        <v>0</v>
      </c>
      <c r="D220" s="31" t="n">
        <v>-15804.01</v>
      </c>
      <c r="E220" s="37" t="n">
        <v>-15804.01</v>
      </c>
      <c r="F220" s="37" t="n">
        <v>15804.01</v>
      </c>
      <c r="I220" s="31" t="s">
        <v>254</v>
      </c>
    </row>
    <row r="221" customFormat="false" ht="12.75" hidden="false" customHeight="false" outlineLevel="0" collapsed="false">
      <c r="A221" s="31" t="s">
        <v>59</v>
      </c>
      <c r="B221" s="31" t="s">
        <v>284</v>
      </c>
      <c r="C221" s="31" t="n">
        <v>0</v>
      </c>
      <c r="D221" s="31" t="n">
        <v>16254</v>
      </c>
      <c r="E221" s="37" t="n">
        <v>16254</v>
      </c>
      <c r="F221" s="37" t="n">
        <v>16254</v>
      </c>
      <c r="I221" s="31" t="s">
        <v>254</v>
      </c>
    </row>
    <row r="222" customFormat="false" ht="12.75" hidden="true" customHeight="false" outlineLevel="0" collapsed="false">
      <c r="A222" s="31" t="s">
        <v>59</v>
      </c>
      <c r="B222" s="31" t="s">
        <v>285</v>
      </c>
      <c r="C222" s="31" t="n">
        <v>-8200</v>
      </c>
      <c r="D222" s="31" t="n">
        <v>-8204</v>
      </c>
      <c r="E222" s="37" t="n">
        <v>-16404</v>
      </c>
      <c r="F222" s="37" t="n">
        <v>16404</v>
      </c>
      <c r="I222" s="31" t="s">
        <v>38</v>
      </c>
    </row>
    <row r="223" customFormat="false" ht="12.75" hidden="false" customHeight="false" outlineLevel="0" collapsed="false">
      <c r="A223" s="31" t="s">
        <v>59</v>
      </c>
      <c r="B223" s="31" t="s">
        <v>286</v>
      </c>
      <c r="C223" s="31" t="n">
        <v>0</v>
      </c>
      <c r="D223" s="31" t="n">
        <v>-16704.01</v>
      </c>
      <c r="E223" s="37" t="n">
        <v>-16704.01</v>
      </c>
      <c r="F223" s="37" t="n">
        <v>16704.01</v>
      </c>
      <c r="I223" s="31" t="s">
        <v>254</v>
      </c>
    </row>
    <row r="224" customFormat="false" ht="12.75" hidden="true" customHeight="false" outlineLevel="0" collapsed="false">
      <c r="A224" s="31" t="s">
        <v>59</v>
      </c>
      <c r="B224" s="31" t="s">
        <v>287</v>
      </c>
      <c r="C224" s="31" t="n">
        <v>0</v>
      </c>
      <c r="D224" s="31" t="n">
        <v>-17500</v>
      </c>
      <c r="E224" s="37" t="n">
        <v>-17500</v>
      </c>
      <c r="F224" s="37" t="n">
        <v>17500</v>
      </c>
      <c r="H224" s="31" t="n">
        <v>17500</v>
      </c>
      <c r="I224" s="31" t="s">
        <v>44</v>
      </c>
    </row>
    <row r="225" customFormat="false" ht="12.75" hidden="true" customHeight="false" outlineLevel="0" collapsed="false">
      <c r="A225" s="31" t="s">
        <v>59</v>
      </c>
      <c r="B225" s="31" t="s">
        <v>288</v>
      </c>
      <c r="C225" s="31" t="n">
        <v>-9250</v>
      </c>
      <c r="D225" s="31" t="n">
        <v>-9255</v>
      </c>
      <c r="E225" s="37" t="n">
        <v>-18505</v>
      </c>
      <c r="F225" s="37" t="n">
        <v>18505</v>
      </c>
      <c r="I225" s="31" t="s">
        <v>38</v>
      </c>
    </row>
    <row r="226" customFormat="false" ht="12.75" hidden="true" customHeight="false" outlineLevel="0" collapsed="false">
      <c r="A226" s="31" t="s">
        <v>59</v>
      </c>
      <c r="B226" s="31" t="s">
        <v>289</v>
      </c>
      <c r="C226" s="31" t="n">
        <v>-18600.06</v>
      </c>
      <c r="D226" s="31" t="n">
        <v>0</v>
      </c>
      <c r="E226" s="37" t="n">
        <v>-18600.06</v>
      </c>
      <c r="F226" s="37" t="n">
        <v>18600.06</v>
      </c>
      <c r="I226" s="31" t="s">
        <v>40</v>
      </c>
    </row>
    <row r="227" customFormat="false" ht="12.75" hidden="false" customHeight="false" outlineLevel="0" collapsed="false">
      <c r="A227" s="31" t="s">
        <v>59</v>
      </c>
      <c r="B227" s="31" t="s">
        <v>290</v>
      </c>
      <c r="C227" s="31" t="n">
        <v>0</v>
      </c>
      <c r="D227" s="31" t="n">
        <v>-19800</v>
      </c>
      <c r="E227" s="37" t="n">
        <v>-19800</v>
      </c>
      <c r="F227" s="37" t="n">
        <v>19800</v>
      </c>
      <c r="I227" s="31" t="s">
        <v>254</v>
      </c>
    </row>
    <row r="228" customFormat="false" ht="12.75" hidden="false" customHeight="false" outlineLevel="0" collapsed="false">
      <c r="A228" s="31" t="s">
        <v>59</v>
      </c>
      <c r="B228" s="31" t="s">
        <v>291</v>
      </c>
      <c r="C228" s="31" t="n">
        <v>0</v>
      </c>
      <c r="D228" s="31" t="n">
        <v>19800</v>
      </c>
      <c r="E228" s="37" t="n">
        <v>19800</v>
      </c>
      <c r="F228" s="37" t="n">
        <v>19800</v>
      </c>
      <c r="I228" s="31" t="s">
        <v>254</v>
      </c>
    </row>
    <row r="229" customFormat="false" ht="12.75" hidden="true" customHeight="false" outlineLevel="0" collapsed="false">
      <c r="A229" s="31" t="s">
        <v>59</v>
      </c>
      <c r="B229" s="31" t="s">
        <v>292</v>
      </c>
      <c r="C229" s="31" t="n">
        <v>20100</v>
      </c>
      <c r="D229" s="31" t="n">
        <v>0</v>
      </c>
      <c r="E229" s="37" t="n">
        <v>20100</v>
      </c>
      <c r="F229" s="37" t="n">
        <v>20100</v>
      </c>
      <c r="I229" s="31" t="s">
        <v>42</v>
      </c>
    </row>
    <row r="230" customFormat="false" ht="12.75" hidden="true" customHeight="false" outlineLevel="0" collapsed="false">
      <c r="A230" s="31" t="s">
        <v>59</v>
      </c>
      <c r="B230" s="31" t="s">
        <v>293</v>
      </c>
      <c r="C230" s="31" t="n">
        <v>-10212.5</v>
      </c>
      <c r="D230" s="31" t="n">
        <v>-10208</v>
      </c>
      <c r="E230" s="37" t="n">
        <v>-20420.5</v>
      </c>
      <c r="F230" s="37" t="n">
        <v>20420.5</v>
      </c>
      <c r="I230" s="31" t="s">
        <v>38</v>
      </c>
    </row>
    <row r="231" customFormat="false" ht="12.75" hidden="true" customHeight="false" outlineLevel="0" collapsed="false">
      <c r="A231" s="31" t="s">
        <v>59</v>
      </c>
      <c r="B231" s="31" t="s">
        <v>294</v>
      </c>
      <c r="C231" s="31" t="n">
        <v>12725</v>
      </c>
      <c r="D231" s="31" t="n">
        <v>12726</v>
      </c>
      <c r="E231" s="37" t="n">
        <v>25451</v>
      </c>
      <c r="F231" s="37" t="n">
        <v>25451</v>
      </c>
      <c r="I231" s="31" t="s">
        <v>38</v>
      </c>
    </row>
    <row r="232" customFormat="false" ht="12.75" hidden="true" customHeight="false" outlineLevel="0" collapsed="false">
      <c r="A232" s="31" t="s">
        <v>59</v>
      </c>
      <c r="B232" s="31" t="s">
        <v>295</v>
      </c>
      <c r="C232" s="31" t="n">
        <v>13425</v>
      </c>
      <c r="D232" s="31" t="n">
        <v>13426</v>
      </c>
      <c r="E232" s="37" t="n">
        <v>26851</v>
      </c>
      <c r="F232" s="37" t="n">
        <v>26851</v>
      </c>
      <c r="I232" s="31" t="s">
        <v>38</v>
      </c>
    </row>
    <row r="233" customFormat="false" ht="12.75" hidden="true" customHeight="false" outlineLevel="0" collapsed="false">
      <c r="A233" s="31" t="s">
        <v>59</v>
      </c>
      <c r="B233" s="31" t="s">
        <v>296</v>
      </c>
      <c r="C233" s="31" t="n">
        <v>0</v>
      </c>
      <c r="D233" s="31" t="n">
        <v>27900</v>
      </c>
      <c r="E233" s="37" t="n">
        <v>27900</v>
      </c>
      <c r="F233" s="37" t="n">
        <v>27900</v>
      </c>
      <c r="I233" s="31" t="s">
        <v>249</v>
      </c>
    </row>
    <row r="234" customFormat="false" ht="12.75" hidden="true" customHeight="false" outlineLevel="0" collapsed="false">
      <c r="A234" s="31" t="s">
        <v>59</v>
      </c>
      <c r="B234" s="31" t="s">
        <v>297</v>
      </c>
      <c r="C234" s="31" t="n">
        <v>0</v>
      </c>
      <c r="D234" s="31" t="n">
        <v>-27900</v>
      </c>
      <c r="E234" s="37" t="n">
        <v>-27900</v>
      </c>
      <c r="F234" s="37" t="n">
        <v>27900</v>
      </c>
      <c r="I234" s="31" t="s">
        <v>249</v>
      </c>
    </row>
    <row r="235" customFormat="false" ht="12.75" hidden="true" customHeight="false" outlineLevel="0" collapsed="false">
      <c r="A235" s="31" t="s">
        <v>59</v>
      </c>
      <c r="B235" s="31" t="s">
        <v>298</v>
      </c>
      <c r="C235" s="31" t="n">
        <v>-32875</v>
      </c>
      <c r="D235" s="31" t="n">
        <v>0</v>
      </c>
      <c r="E235" s="37" t="n">
        <v>-32875</v>
      </c>
      <c r="F235" s="37" t="n">
        <v>32875</v>
      </c>
      <c r="I235" s="31" t="s">
        <v>42</v>
      </c>
    </row>
    <row r="236" customFormat="false" ht="12.75" hidden="true" customHeight="false" outlineLevel="0" collapsed="false">
      <c r="A236" s="31" t="s">
        <v>59</v>
      </c>
      <c r="B236" s="31" t="s">
        <v>299</v>
      </c>
      <c r="C236" s="31" t="n">
        <v>0</v>
      </c>
      <c r="D236" s="31" t="n">
        <v>-33940.02</v>
      </c>
      <c r="E236" s="37" t="n">
        <v>-33940.02</v>
      </c>
      <c r="F236" s="37" t="n">
        <v>33940.02</v>
      </c>
      <c r="I236" s="31" t="s">
        <v>249</v>
      </c>
    </row>
    <row r="237" customFormat="false" ht="12.75" hidden="true" customHeight="false" outlineLevel="0" collapsed="false">
      <c r="A237" s="31" t="s">
        <v>59</v>
      </c>
      <c r="B237" s="31" t="s">
        <v>300</v>
      </c>
      <c r="C237" s="31" t="n">
        <v>0</v>
      </c>
      <c r="D237" s="31" t="n">
        <v>33940.02</v>
      </c>
      <c r="E237" s="37" t="n">
        <v>33940.02</v>
      </c>
      <c r="F237" s="37" t="n">
        <v>33940.02</v>
      </c>
      <c r="I237" s="31" t="s">
        <v>249</v>
      </c>
    </row>
    <row r="238" customFormat="false" ht="12.75" hidden="true" customHeight="false" outlineLevel="0" collapsed="false">
      <c r="A238" s="31" t="s">
        <v>59</v>
      </c>
      <c r="B238" s="31" t="s">
        <v>301</v>
      </c>
      <c r="C238" s="31" t="n">
        <v>0</v>
      </c>
      <c r="D238" s="31" t="n">
        <v>35099.94</v>
      </c>
      <c r="E238" s="37" t="n">
        <v>35099.94</v>
      </c>
      <c r="F238" s="37" t="n">
        <v>35099.94</v>
      </c>
      <c r="H238" s="31" t="n">
        <v>-35099.94</v>
      </c>
      <c r="I238" s="31" t="s">
        <v>43</v>
      </c>
    </row>
    <row r="239" customFormat="false" ht="12.75" hidden="true" customHeight="false" outlineLevel="0" collapsed="false">
      <c r="A239" s="31" t="s">
        <v>59</v>
      </c>
      <c r="B239" s="31" t="s">
        <v>302</v>
      </c>
      <c r="C239" s="31" t="n">
        <v>0</v>
      </c>
      <c r="D239" s="31" t="n">
        <v>-35099.94</v>
      </c>
      <c r="E239" s="37" t="n">
        <v>-35099.94</v>
      </c>
      <c r="F239" s="37" t="n">
        <v>35099.94</v>
      </c>
      <c r="H239" s="31" t="n">
        <v>35099.94</v>
      </c>
      <c r="I239" s="31" t="s">
        <v>43</v>
      </c>
    </row>
    <row r="240" customFormat="false" ht="12.75" hidden="true" customHeight="false" outlineLevel="0" collapsed="false">
      <c r="A240" s="31" t="s">
        <v>59</v>
      </c>
      <c r="B240" s="31" t="s">
        <v>303</v>
      </c>
      <c r="C240" s="31" t="n">
        <v>0</v>
      </c>
      <c r="D240" s="31" t="n">
        <v>-36599.94</v>
      </c>
      <c r="E240" s="37" t="n">
        <v>-36599.94</v>
      </c>
      <c r="F240" s="37" t="n">
        <v>36599.94</v>
      </c>
      <c r="H240" s="31" t="n">
        <v>36599.94</v>
      </c>
      <c r="I240" s="31" t="s">
        <v>43</v>
      </c>
    </row>
    <row r="241" customFormat="false" ht="12.75" hidden="true" customHeight="false" outlineLevel="0" collapsed="false">
      <c r="A241" s="31" t="s">
        <v>59</v>
      </c>
      <c r="B241" s="31" t="s">
        <v>304</v>
      </c>
      <c r="C241" s="31" t="n">
        <v>36600.06</v>
      </c>
      <c r="D241" s="31" t="n">
        <v>0</v>
      </c>
      <c r="E241" s="37" t="n">
        <v>36600.06</v>
      </c>
      <c r="F241" s="37" t="n">
        <v>36600.06</v>
      </c>
      <c r="I241" s="31" t="s">
        <v>40</v>
      </c>
    </row>
    <row r="242" customFormat="false" ht="12.75" hidden="true" customHeight="false" outlineLevel="0" collapsed="false">
      <c r="A242" s="31" t="s">
        <v>59</v>
      </c>
      <c r="B242" s="31" t="s">
        <v>305</v>
      </c>
      <c r="C242" s="31" t="n">
        <v>0</v>
      </c>
      <c r="D242" s="31" t="n">
        <v>-38099.94</v>
      </c>
      <c r="E242" s="37" t="n">
        <v>-38099.94</v>
      </c>
      <c r="F242" s="37" t="n">
        <v>38099.94</v>
      </c>
      <c r="H242" s="31" t="n">
        <v>38099.94</v>
      </c>
      <c r="I242" s="31" t="s">
        <v>43</v>
      </c>
    </row>
    <row r="243" customFormat="false" ht="12.75" hidden="false" customHeight="false" outlineLevel="0" collapsed="false">
      <c r="A243" s="31" t="s">
        <v>59</v>
      </c>
      <c r="B243" s="31" t="s">
        <v>306</v>
      </c>
      <c r="C243" s="31" t="n">
        <v>0</v>
      </c>
      <c r="D243" s="31" t="n">
        <v>-45225</v>
      </c>
      <c r="E243" s="37" t="n">
        <v>-45225</v>
      </c>
      <c r="F243" s="37" t="n">
        <v>45225</v>
      </c>
      <c r="G243" s="31" t="s">
        <v>307</v>
      </c>
      <c r="I243" s="31" t="s">
        <v>254</v>
      </c>
      <c r="J243" s="31" t="s">
        <v>308</v>
      </c>
    </row>
    <row r="244" customFormat="false" ht="12.75" hidden="true" customHeight="false" outlineLevel="0" collapsed="false">
      <c r="A244" s="31" t="s">
        <v>59</v>
      </c>
      <c r="B244" s="31" t="s">
        <v>309</v>
      </c>
      <c r="C244" s="31" t="n">
        <v>52893</v>
      </c>
      <c r="D244" s="31" t="n">
        <v>0</v>
      </c>
      <c r="E244" s="37" t="n">
        <v>52893</v>
      </c>
      <c r="F244" s="37" t="n">
        <v>52893</v>
      </c>
      <c r="I244" s="31" t="s">
        <v>42</v>
      </c>
    </row>
    <row r="245" customFormat="false" ht="12.75" hidden="true" customHeight="false" outlineLevel="0" collapsed="false">
      <c r="A245" s="31" t="s">
        <v>59</v>
      </c>
      <c r="B245" s="31" t="s">
        <v>310</v>
      </c>
      <c r="C245" s="31" t="n">
        <v>26900</v>
      </c>
      <c r="D245" s="31" t="n">
        <v>26910</v>
      </c>
      <c r="E245" s="37" t="n">
        <v>53810</v>
      </c>
      <c r="F245" s="37" t="n">
        <v>53810</v>
      </c>
      <c r="I245" s="31" t="s">
        <v>38</v>
      </c>
    </row>
    <row r="246" customFormat="false" ht="12.75" hidden="true" customHeight="false" outlineLevel="0" collapsed="false">
      <c r="A246" s="31" t="s">
        <v>59</v>
      </c>
      <c r="B246" s="31" t="s">
        <v>311</v>
      </c>
      <c r="C246" s="31" t="n">
        <v>-28350</v>
      </c>
      <c r="D246" s="31" t="n">
        <v>-28352</v>
      </c>
      <c r="E246" s="37" t="n">
        <v>-56702</v>
      </c>
      <c r="F246" s="37" t="n">
        <v>56702</v>
      </c>
      <c r="I246" s="31" t="s">
        <v>38</v>
      </c>
    </row>
    <row r="247" customFormat="false" ht="12.75" hidden="true" customHeight="false" outlineLevel="0" collapsed="false">
      <c r="A247" s="31" t="s">
        <v>59</v>
      </c>
      <c r="B247" s="31" t="s">
        <v>312</v>
      </c>
      <c r="C247" s="31" t="n">
        <v>-72500</v>
      </c>
      <c r="D247" s="31" t="n">
        <v>0</v>
      </c>
      <c r="E247" s="37" t="n">
        <v>-72500</v>
      </c>
      <c r="F247" s="37" t="n">
        <v>72500</v>
      </c>
      <c r="H247" s="31" t="n">
        <v>72500</v>
      </c>
      <c r="I247" s="31" t="s">
        <v>41</v>
      </c>
    </row>
    <row r="248" customFormat="false" ht="12.75" hidden="true" customHeight="false" outlineLevel="0" collapsed="false">
      <c r="A248" s="31" t="s">
        <v>59</v>
      </c>
      <c r="B248" s="31" t="s">
        <v>313</v>
      </c>
      <c r="C248" s="31" t="n">
        <v>-42900</v>
      </c>
      <c r="D248" s="31" t="n">
        <v>-42891</v>
      </c>
      <c r="E248" s="37" t="n">
        <v>-85791</v>
      </c>
      <c r="F248" s="37" t="n">
        <v>85791</v>
      </c>
      <c r="I248" s="31" t="s">
        <v>38</v>
      </c>
    </row>
    <row r="249" customFormat="false" ht="12.75" hidden="false" customHeight="false" outlineLevel="0" collapsed="false">
      <c r="A249" s="31" t="s">
        <v>59</v>
      </c>
      <c r="B249" s="31" t="s">
        <v>314</v>
      </c>
      <c r="C249" s="31" t="n">
        <v>0</v>
      </c>
      <c r="D249" s="31" t="n">
        <v>-90859.41</v>
      </c>
      <c r="E249" s="37" t="n">
        <v>-90859.41</v>
      </c>
      <c r="F249" s="37" t="n">
        <v>90859.41</v>
      </c>
      <c r="G249" s="31" t="s">
        <v>307</v>
      </c>
      <c r="I249" s="31" t="s">
        <v>254</v>
      </c>
      <c r="J249" s="31" t="s">
        <v>315</v>
      </c>
    </row>
    <row r="250" customFormat="false" ht="12.75" hidden="true" customHeight="false" outlineLevel="0" collapsed="false">
      <c r="A250" s="52" t="s">
        <v>59</v>
      </c>
      <c r="B250" s="52" t="s">
        <v>316</v>
      </c>
      <c r="C250" s="52" t="n">
        <v>-96938</v>
      </c>
      <c r="D250" s="52" t="n">
        <v>0</v>
      </c>
      <c r="E250" s="51" t="n">
        <v>-96938</v>
      </c>
      <c r="F250" s="51" t="n">
        <v>96938</v>
      </c>
      <c r="G250" s="52"/>
      <c r="H250" s="52"/>
      <c r="I250" s="52" t="s">
        <v>42</v>
      </c>
      <c r="J250" s="31" t="s">
        <v>317</v>
      </c>
    </row>
    <row r="251" customFormat="false" ht="12.75" hidden="false" customHeight="false" outlineLevel="0" collapsed="false">
      <c r="A251" s="31" t="s">
        <v>59</v>
      </c>
      <c r="B251" s="31" t="s">
        <v>318</v>
      </c>
      <c r="C251" s="31" t="n">
        <v>0</v>
      </c>
      <c r="D251" s="31" t="n">
        <v>100082.93</v>
      </c>
      <c r="E251" s="37" t="n">
        <v>100082.93</v>
      </c>
      <c r="F251" s="37" t="n">
        <v>100082.93</v>
      </c>
      <c r="G251" s="31" t="s">
        <v>307</v>
      </c>
      <c r="I251" s="31" t="s">
        <v>254</v>
      </c>
      <c r="J251" s="31" t="s">
        <v>319</v>
      </c>
    </row>
    <row r="252" customFormat="false" ht="12.75" hidden="false" customHeight="false" outlineLevel="0" collapsed="false">
      <c r="A252" s="52" t="s">
        <v>59</v>
      </c>
      <c r="B252" s="52" t="s">
        <v>320</v>
      </c>
      <c r="C252" s="52" t="n">
        <v>0</v>
      </c>
      <c r="D252" s="52" t="n">
        <v>-111442.5</v>
      </c>
      <c r="E252" s="56" t="n">
        <v>-111442.5</v>
      </c>
      <c r="F252" s="51" t="n">
        <v>111442.5</v>
      </c>
      <c r="G252" s="52" t="s">
        <v>321</v>
      </c>
      <c r="H252" s="52"/>
      <c r="I252" s="52" t="s">
        <v>254</v>
      </c>
      <c r="J252" s="31" t="s">
        <v>322</v>
      </c>
    </row>
    <row r="253" customFormat="false" ht="12.75" hidden="true" customHeight="false" outlineLevel="0" collapsed="false">
      <c r="A253" s="31" t="s">
        <v>59</v>
      </c>
      <c r="B253" s="31" t="s">
        <v>323</v>
      </c>
      <c r="C253" s="31" t="n">
        <v>-79150</v>
      </c>
      <c r="D253" s="31" t="n">
        <v>-79141</v>
      </c>
      <c r="E253" s="37" t="n">
        <v>-158291</v>
      </c>
      <c r="F253" s="37" t="n">
        <v>158291</v>
      </c>
      <c r="I253" s="31" t="s">
        <v>38</v>
      </c>
    </row>
    <row r="254" customFormat="false" ht="12.75" hidden="true" customHeight="false" outlineLevel="0" collapsed="false">
      <c r="A254" s="31" t="s">
        <v>59</v>
      </c>
      <c r="B254" s="31" t="s">
        <v>324</v>
      </c>
      <c r="C254" s="31" t="n">
        <v>-92200</v>
      </c>
      <c r="D254" s="31" t="n">
        <v>-92191</v>
      </c>
      <c r="E254" s="37" t="n">
        <v>-184391</v>
      </c>
      <c r="F254" s="37" t="n">
        <v>184391</v>
      </c>
      <c r="I254" s="31" t="s">
        <v>38</v>
      </c>
    </row>
    <row r="255" customFormat="false" ht="12.75" hidden="false" customHeight="false" outlineLevel="0" collapsed="false">
      <c r="A255" s="52" t="s">
        <v>59</v>
      </c>
      <c r="B255" s="52" t="s">
        <v>325</v>
      </c>
      <c r="C255" s="52" t="n">
        <v>0</v>
      </c>
      <c r="D255" s="52" t="n">
        <v>232500</v>
      </c>
      <c r="E255" s="51" t="n">
        <v>232500</v>
      </c>
      <c r="F255" s="51" t="n">
        <v>232500</v>
      </c>
      <c r="G255" s="52" t="s">
        <v>326</v>
      </c>
      <c r="H255" s="52"/>
      <c r="I255" s="52" t="s">
        <v>254</v>
      </c>
      <c r="J255" s="31" t="s">
        <v>327</v>
      </c>
    </row>
    <row r="256" customFormat="false" ht="12.75" hidden="true" customHeight="false" outlineLevel="0" collapsed="false">
      <c r="A256" s="31" t="s">
        <v>59</v>
      </c>
      <c r="B256" s="31" t="s">
        <v>328</v>
      </c>
      <c r="C256" s="31" t="n">
        <v>0</v>
      </c>
      <c r="D256" s="31" t="n">
        <v>258060</v>
      </c>
      <c r="E256" s="37" t="n">
        <v>258060</v>
      </c>
      <c r="F256" s="37" t="n">
        <v>258060</v>
      </c>
      <c r="I256" s="31" t="s">
        <v>249</v>
      </c>
    </row>
    <row r="257" customFormat="false" ht="12.75" hidden="true" customHeight="false" outlineLevel="0" collapsed="false">
      <c r="A257" s="31" t="s">
        <v>59</v>
      </c>
      <c r="B257" s="31" t="s">
        <v>329</v>
      </c>
      <c r="C257" s="31" t="n">
        <v>0</v>
      </c>
      <c r="D257" s="31" t="n">
        <v>-258060</v>
      </c>
      <c r="E257" s="37" t="n">
        <v>-258060</v>
      </c>
      <c r="F257" s="37" t="n">
        <v>258060</v>
      </c>
      <c r="I257" s="31" t="s">
        <v>249</v>
      </c>
    </row>
    <row r="258" customFormat="false" ht="12.75" hidden="true" customHeight="false" outlineLevel="0" collapsed="false">
      <c r="A258" s="31" t="s">
        <v>59</v>
      </c>
      <c r="B258" s="31" t="s">
        <v>330</v>
      </c>
      <c r="C258" s="31" t="n">
        <v>0</v>
      </c>
      <c r="D258" s="31" t="n">
        <v>-306810</v>
      </c>
      <c r="E258" s="37" t="n">
        <v>-306810</v>
      </c>
      <c r="F258" s="37" t="n">
        <v>306810</v>
      </c>
      <c r="I258" s="31" t="s">
        <v>249</v>
      </c>
    </row>
    <row r="259" customFormat="false" ht="12.75" hidden="true" customHeight="false" outlineLevel="0" collapsed="false">
      <c r="A259" s="31" t="s">
        <v>59</v>
      </c>
      <c r="B259" s="31" t="s">
        <v>331</v>
      </c>
      <c r="C259" s="31" t="n">
        <v>0</v>
      </c>
      <c r="D259" s="31" t="n">
        <v>306810</v>
      </c>
      <c r="E259" s="37" t="n">
        <v>306810</v>
      </c>
      <c r="F259" s="37" t="n">
        <v>306810</v>
      </c>
      <c r="I259" s="31" t="s">
        <v>249</v>
      </c>
    </row>
    <row r="260" customFormat="false" ht="12.75" hidden="false" customHeight="false" outlineLevel="0" collapsed="false">
      <c r="A260" s="52" t="s">
        <v>59</v>
      </c>
      <c r="B260" s="52" t="s">
        <v>332</v>
      </c>
      <c r="C260" s="52" t="n">
        <v>0</v>
      </c>
      <c r="D260" s="52" t="n">
        <v>-355473</v>
      </c>
      <c r="E260" s="56" t="n">
        <v>-355473</v>
      </c>
      <c r="F260" s="51" t="n">
        <v>355473</v>
      </c>
      <c r="G260" s="52" t="s">
        <v>333</v>
      </c>
      <c r="H260" s="52"/>
      <c r="I260" s="52" t="s">
        <v>254</v>
      </c>
      <c r="J260" s="31" t="s">
        <v>334</v>
      </c>
    </row>
    <row r="261" customFormat="false" ht="12.75" hidden="false" customHeight="false" outlineLevel="0" collapsed="false">
      <c r="A261" s="31" t="s">
        <v>59</v>
      </c>
      <c r="B261" s="31" t="s">
        <v>335</v>
      </c>
      <c r="C261" s="31" t="n">
        <v>0</v>
      </c>
      <c r="D261" s="31" t="n">
        <v>443793</v>
      </c>
      <c r="E261" s="37" t="n">
        <v>443793</v>
      </c>
      <c r="F261" s="37" t="n">
        <v>443793</v>
      </c>
      <c r="G261" s="31" t="s">
        <v>336</v>
      </c>
      <c r="I261" s="31" t="s">
        <v>254</v>
      </c>
      <c r="J261" s="31" t="s">
        <v>337</v>
      </c>
    </row>
    <row r="262" customFormat="false" ht="12.75" hidden="false" customHeight="false" outlineLevel="0" collapsed="false">
      <c r="A262" s="31" t="s">
        <v>59</v>
      </c>
      <c r="B262" s="31" t="s">
        <v>338</v>
      </c>
      <c r="C262" s="31" t="n">
        <v>0</v>
      </c>
      <c r="D262" s="31" t="n">
        <v>480272</v>
      </c>
      <c r="E262" s="37" t="n">
        <v>480272</v>
      </c>
      <c r="F262" s="37" t="n">
        <v>480272</v>
      </c>
      <c r="G262" s="31" t="s">
        <v>339</v>
      </c>
      <c r="I262" s="31" t="s">
        <v>254</v>
      </c>
    </row>
    <row r="263" customFormat="false" ht="12.75" hidden="true" customHeight="false" outlineLevel="0" collapsed="false">
      <c r="A263" s="31" t="s">
        <v>59</v>
      </c>
      <c r="B263" s="31" t="s">
        <v>340</v>
      </c>
      <c r="C263" s="31" t="n">
        <v>-269025</v>
      </c>
      <c r="D263" s="31" t="n">
        <v>-269025</v>
      </c>
      <c r="E263" s="37" t="n">
        <v>-538050</v>
      </c>
      <c r="F263" s="37" t="n">
        <v>538050</v>
      </c>
      <c r="I263" s="31" t="s">
        <v>61</v>
      </c>
    </row>
    <row r="264" customFormat="false" ht="12.75" hidden="true" customHeight="false" outlineLevel="0" collapsed="false">
      <c r="A264" s="31" t="s">
        <v>59</v>
      </c>
      <c r="B264" s="31" t="s">
        <v>341</v>
      </c>
      <c r="C264" s="31" t="n">
        <v>0</v>
      </c>
      <c r="D264" s="31" t="n">
        <v>547748.428</v>
      </c>
      <c r="E264" s="37" t="n">
        <v>547748.428</v>
      </c>
      <c r="F264" s="37" t="n">
        <v>547748.428</v>
      </c>
      <c r="H264" s="31" t="n">
        <v>-547748.43</v>
      </c>
      <c r="I264" s="31" t="s">
        <v>44</v>
      </c>
    </row>
    <row r="265" customFormat="false" ht="12.75" hidden="true" customHeight="false" outlineLevel="0" collapsed="false">
      <c r="A265" s="31" t="s">
        <v>59</v>
      </c>
      <c r="B265" s="31" t="s">
        <v>342</v>
      </c>
      <c r="C265" s="31" t="n">
        <v>0</v>
      </c>
      <c r="D265" s="31" t="n">
        <v>646713.9259</v>
      </c>
      <c r="E265" s="37" t="n">
        <v>646713.9259</v>
      </c>
      <c r="F265" s="37" t="n">
        <v>646713.9259</v>
      </c>
      <c r="H265" s="31" t="n">
        <v>-646713.9259</v>
      </c>
      <c r="I265" s="31" t="s">
        <v>43</v>
      </c>
    </row>
    <row r="266" customFormat="false" ht="12.75" hidden="true" customHeight="false" outlineLevel="0" collapsed="false">
      <c r="A266" s="31" t="s">
        <v>59</v>
      </c>
      <c r="B266" s="31" t="s">
        <v>343</v>
      </c>
      <c r="C266" s="31" t="n">
        <v>0</v>
      </c>
      <c r="D266" s="31" t="n">
        <v>-646713.9259</v>
      </c>
      <c r="E266" s="37" t="n">
        <v>-646713.9259</v>
      </c>
      <c r="F266" s="37" t="n">
        <v>646713.9259</v>
      </c>
      <c r="H266" s="31" t="n">
        <v>646713.9259</v>
      </c>
      <c r="I266" s="31" t="s">
        <v>43</v>
      </c>
    </row>
    <row r="267" customFormat="false" ht="12.75" hidden="false" customHeight="false" outlineLevel="0" collapsed="false">
      <c r="A267" s="52" t="s">
        <v>59</v>
      </c>
      <c r="B267" s="52" t="s">
        <v>344</v>
      </c>
      <c r="C267" s="52" t="n">
        <v>0</v>
      </c>
      <c r="D267" s="52" t="n">
        <v>768761</v>
      </c>
      <c r="E267" s="51" t="n">
        <v>768761</v>
      </c>
      <c r="F267" s="51" t="n">
        <v>768761</v>
      </c>
      <c r="G267" s="52" t="s">
        <v>345</v>
      </c>
      <c r="H267" s="52"/>
      <c r="I267" s="52" t="s">
        <v>254</v>
      </c>
      <c r="J267" s="31" t="s">
        <v>346</v>
      </c>
    </row>
    <row r="268" customFormat="false" ht="12.75" hidden="true" customHeight="false" outlineLevel="0" collapsed="false">
      <c r="A268" s="31" t="s">
        <v>59</v>
      </c>
      <c r="B268" s="31" t="s">
        <v>347</v>
      </c>
      <c r="C268" s="31" t="n">
        <v>-925000</v>
      </c>
      <c r="D268" s="31" t="n">
        <v>0</v>
      </c>
      <c r="E268" s="37" t="n">
        <v>-925000</v>
      </c>
      <c r="F268" s="37" t="n">
        <v>925000</v>
      </c>
      <c r="I268" s="31" t="s">
        <v>39</v>
      </c>
    </row>
    <row r="269" customFormat="false" ht="12.75" hidden="true" customHeight="false" outlineLevel="0" collapsed="false">
      <c r="A269" s="31" t="s">
        <v>59</v>
      </c>
      <c r="B269" s="31" t="s">
        <v>348</v>
      </c>
      <c r="C269" s="31" t="n">
        <v>-537750</v>
      </c>
      <c r="D269" s="31" t="n">
        <v>-537750</v>
      </c>
      <c r="E269" s="37" t="n">
        <v>-1075500</v>
      </c>
      <c r="F269" s="37" t="n">
        <v>1075500</v>
      </c>
      <c r="I269" s="31" t="s">
        <v>38</v>
      </c>
    </row>
    <row r="270" customFormat="false" ht="12.75" hidden="true" customHeight="false" outlineLevel="0" collapsed="false">
      <c r="A270" s="31" t="s">
        <v>59</v>
      </c>
      <c r="B270" s="31" t="s">
        <v>349</v>
      </c>
      <c r="C270" s="31" t="n">
        <v>0</v>
      </c>
      <c r="D270" s="31" t="n">
        <v>1142208.965</v>
      </c>
      <c r="E270" s="37" t="n">
        <v>1142208.965</v>
      </c>
      <c r="F270" s="37" t="n">
        <v>1142208.965</v>
      </c>
      <c r="H270" s="31" t="n">
        <v>-1142208.965</v>
      </c>
      <c r="I270" s="31" t="s">
        <v>43</v>
      </c>
    </row>
    <row r="271" customFormat="false" ht="12.75" hidden="true" customHeight="false" outlineLevel="0" collapsed="false">
      <c r="A271" s="31" t="s">
        <v>59</v>
      </c>
      <c r="B271" s="31" t="s">
        <v>350</v>
      </c>
      <c r="C271" s="31" t="n">
        <v>-613768</v>
      </c>
      <c r="D271" s="31" t="n">
        <v>-613768</v>
      </c>
      <c r="E271" s="37" t="n">
        <v>-1227536</v>
      </c>
      <c r="F271" s="37" t="n">
        <v>1227536</v>
      </c>
      <c r="I271" s="31" t="s">
        <v>38</v>
      </c>
    </row>
    <row r="272" customFormat="false" ht="12.75" hidden="true" customHeight="false" outlineLevel="0" collapsed="false">
      <c r="A272" s="31" t="s">
        <v>59</v>
      </c>
      <c r="B272" s="31" t="s">
        <v>351</v>
      </c>
      <c r="C272" s="31" t="n">
        <v>0</v>
      </c>
      <c r="D272" s="31" t="n">
        <v>-2025711.3357</v>
      </c>
      <c r="E272" s="37" t="n">
        <v>-2025711.3357</v>
      </c>
      <c r="F272" s="37" t="n">
        <v>2025711.3357</v>
      </c>
      <c r="I272" s="31" t="s">
        <v>249</v>
      </c>
    </row>
    <row r="273" customFormat="false" ht="12.75" hidden="true" customHeight="false" outlineLevel="0" collapsed="false">
      <c r="A273" s="31" t="s">
        <v>59</v>
      </c>
      <c r="B273" s="31" t="s">
        <v>352</v>
      </c>
      <c r="C273" s="31" t="n">
        <v>0</v>
      </c>
      <c r="D273" s="31" t="n">
        <v>2025711.3357</v>
      </c>
      <c r="E273" s="37" t="n">
        <v>2025711.3357</v>
      </c>
      <c r="F273" s="37" t="n">
        <v>2025711.3357</v>
      </c>
      <c r="I273" s="31" t="s">
        <v>249</v>
      </c>
    </row>
    <row r="274" customFormat="false" ht="12.75" hidden="true" customHeight="false" outlineLevel="0" collapsed="false">
      <c r="A274" s="31" t="s">
        <v>59</v>
      </c>
      <c r="B274" s="31" t="s">
        <v>353</v>
      </c>
      <c r="C274" s="31" t="n">
        <v>1186000</v>
      </c>
      <c r="D274" s="31" t="n">
        <v>1186000</v>
      </c>
      <c r="E274" s="37" t="n">
        <v>2372000</v>
      </c>
      <c r="F274" s="37" t="n">
        <v>2372000</v>
      </c>
      <c r="I274" s="31" t="s">
        <v>61</v>
      </c>
    </row>
    <row r="275" customFormat="false" ht="12.75" hidden="true" customHeight="false" outlineLevel="0" collapsed="false">
      <c r="A275" s="31" t="s">
        <v>59</v>
      </c>
      <c r="B275" s="31" t="s">
        <v>354</v>
      </c>
      <c r="C275" s="31" t="n">
        <v>0</v>
      </c>
      <c r="D275" s="31" t="n">
        <v>-3413130.3653</v>
      </c>
      <c r="E275" s="37" t="n">
        <v>-3413130.3653</v>
      </c>
      <c r="F275" s="37" t="n">
        <v>3413130.3653</v>
      </c>
      <c r="H275" s="31" t="n">
        <v>3413130.3653</v>
      </c>
      <c r="I275" s="31" t="s">
        <v>43</v>
      </c>
    </row>
    <row r="276" customFormat="false" ht="12.75" hidden="true" customHeight="false" outlineLevel="0" collapsed="false">
      <c r="A276" s="31" t="s">
        <v>59</v>
      </c>
      <c r="B276" s="31" t="s">
        <v>355</v>
      </c>
      <c r="C276" s="31" t="n">
        <v>0</v>
      </c>
      <c r="D276" s="31" t="n">
        <v>3584466.0516</v>
      </c>
      <c r="E276" s="37" t="n">
        <v>3584466.0516</v>
      </c>
      <c r="F276" s="37" t="n">
        <v>3584466.0516</v>
      </c>
      <c r="H276" s="31" t="n">
        <v>-3584466.0516</v>
      </c>
      <c r="I276" s="31" t="s">
        <v>43</v>
      </c>
    </row>
    <row r="277" customFormat="false" ht="12.75" hidden="true" customHeight="false" outlineLevel="0" collapsed="false">
      <c r="A277" s="31" t="s">
        <v>59</v>
      </c>
      <c r="B277" s="31" t="s">
        <v>356</v>
      </c>
      <c r="C277" s="31" t="n">
        <v>3049644</v>
      </c>
      <c r="D277" s="31" t="n">
        <v>3049644</v>
      </c>
      <c r="E277" s="37" t="n">
        <v>6099288</v>
      </c>
      <c r="F277" s="37" t="n">
        <v>6099288</v>
      </c>
      <c r="I277" s="31" t="s">
        <v>38</v>
      </c>
    </row>
    <row r="278" customFormat="false" ht="12.75" hidden="false" customHeight="false" outlineLevel="0" collapsed="false">
      <c r="E278" s="37" t="n">
        <f aca="false">SUBTOTAL(9,E2:E277)</f>
        <v>1428054.555</v>
      </c>
    </row>
    <row r="280" customFormat="false" ht="12.75" hidden="false" customHeight="false" outlineLevel="0" collapsed="false">
      <c r="A280" s="57"/>
      <c r="B280" s="31" t="s">
        <v>357</v>
      </c>
    </row>
    <row r="286" customFormat="false" ht="12.75" hidden="false" customHeight="false" outlineLevel="0" collapsed="false">
      <c r="E286" s="51"/>
      <c r="F286" s="37" t="s">
        <v>358</v>
      </c>
    </row>
  </sheetData>
  <autoFilter ref="A1:K277">
    <filterColumn colId="8">
      <filters>
        <filter val="In GL not FL, Economics to look at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G9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009" activeCellId="0" sqref="B1009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58" width="15.13"/>
    <col collapsed="false" customWidth="true" hidden="false" outlineLevel="0" max="2" min="2" style="58" width="32.85"/>
    <col collapsed="false" customWidth="false" hidden="false" outlineLevel="0" max="3" min="3" style="59" width="15.13"/>
    <col collapsed="false" customWidth="false" hidden="false" outlineLevel="0" max="257" min="4" style="58" width="15.13"/>
  </cols>
  <sheetData>
    <row r="1" customFormat="false" ht="16.5" hidden="false" customHeight="true" outlineLevel="0" collapsed="false">
      <c r="A1" s="60" t="s">
        <v>52</v>
      </c>
      <c r="B1" s="60" t="s">
        <v>359</v>
      </c>
      <c r="C1" s="61" t="s">
        <v>360</v>
      </c>
    </row>
    <row r="2" customFormat="false" ht="16.5" hidden="true" customHeight="true" outlineLevel="0" collapsed="false">
      <c r="A2" s="42" t="s">
        <v>344</v>
      </c>
      <c r="B2" s="42" t="s">
        <v>361</v>
      </c>
      <c r="C2" s="37" t="n">
        <v>768761</v>
      </c>
      <c r="D2" s="42"/>
      <c r="E2" s="42"/>
      <c r="F2" s="42"/>
      <c r="G2" s="42"/>
    </row>
    <row r="3" customFormat="false" ht="16.5" hidden="true" customHeight="true" outlineLevel="0" collapsed="false">
      <c r="A3" s="42" t="s">
        <v>218</v>
      </c>
      <c r="B3" s="42" t="s">
        <v>362</v>
      </c>
      <c r="C3" s="37" t="n">
        <v>-103.935</v>
      </c>
      <c r="D3" s="42"/>
      <c r="E3" s="42"/>
      <c r="F3" s="42"/>
      <c r="G3" s="42"/>
    </row>
    <row r="4" customFormat="false" ht="16.5" hidden="true" customHeight="true" outlineLevel="0" collapsed="false">
      <c r="A4" s="62" t="s">
        <v>332</v>
      </c>
      <c r="B4" s="62" t="s">
        <v>363</v>
      </c>
      <c r="C4" s="63" t="n">
        <v>-354901.5</v>
      </c>
      <c r="D4" s="62"/>
      <c r="E4" s="62"/>
      <c r="F4" s="62"/>
      <c r="G4" s="62"/>
    </row>
    <row r="5" customFormat="false" ht="16.5" hidden="true" customHeight="true" outlineLevel="0" collapsed="false">
      <c r="A5" s="62" t="s">
        <v>332</v>
      </c>
      <c r="B5" s="62" t="s">
        <v>363</v>
      </c>
      <c r="C5" s="63" t="n">
        <v>-571.5</v>
      </c>
      <c r="D5" s="62"/>
      <c r="E5" s="62"/>
      <c r="F5" s="62"/>
      <c r="G5" s="62"/>
    </row>
    <row r="6" customFormat="false" ht="16.5" hidden="true" customHeight="true" outlineLevel="0" collapsed="false">
      <c r="A6" s="62" t="s">
        <v>320</v>
      </c>
      <c r="B6" s="62" t="s">
        <v>363</v>
      </c>
      <c r="C6" s="63" t="n">
        <v>-112014</v>
      </c>
      <c r="D6" s="62"/>
      <c r="E6" s="62"/>
      <c r="F6" s="62"/>
      <c r="G6" s="62"/>
    </row>
    <row r="7" customFormat="false" ht="16.5" hidden="true" customHeight="true" outlineLevel="0" collapsed="false">
      <c r="A7" s="62" t="s">
        <v>320</v>
      </c>
      <c r="B7" s="62" t="s">
        <v>363</v>
      </c>
      <c r="C7" s="63" t="n">
        <v>571.5</v>
      </c>
      <c r="D7" s="62"/>
      <c r="E7" s="62"/>
      <c r="F7" s="62"/>
      <c r="G7" s="62"/>
    </row>
    <row r="8" customFormat="false" ht="16.5" hidden="true" customHeight="true" outlineLevel="0" collapsed="false">
      <c r="A8" s="62" t="s">
        <v>325</v>
      </c>
      <c r="B8" s="62" t="s">
        <v>364</v>
      </c>
      <c r="C8" s="63" t="n">
        <v>232500</v>
      </c>
      <c r="D8" s="62"/>
      <c r="E8" s="62"/>
      <c r="F8" s="62"/>
      <c r="G8" s="62"/>
    </row>
    <row r="9" customFormat="false" ht="16.5" hidden="true" customHeight="true" outlineLevel="0" collapsed="false">
      <c r="A9" s="42" t="s">
        <v>365</v>
      </c>
      <c r="B9" s="42" t="s">
        <v>366</v>
      </c>
      <c r="C9" s="37" t="n">
        <v>247745</v>
      </c>
      <c r="D9" s="42"/>
      <c r="E9" s="42"/>
      <c r="F9" s="42"/>
      <c r="G9" s="42"/>
    </row>
    <row r="10" customFormat="false" ht="16.5" hidden="true" customHeight="true" outlineLevel="0" collapsed="false">
      <c r="A10" s="42" t="s">
        <v>367</v>
      </c>
      <c r="B10" s="42" t="s">
        <v>368</v>
      </c>
      <c r="C10" s="37" t="n">
        <v>2550</v>
      </c>
      <c r="D10" s="42"/>
      <c r="E10" s="42"/>
      <c r="F10" s="42"/>
      <c r="G10" s="42"/>
    </row>
    <row r="11" customFormat="false" ht="16.5" hidden="true" customHeight="true" outlineLevel="0" collapsed="false">
      <c r="A11" s="42" t="s">
        <v>369</v>
      </c>
      <c r="B11" s="42" t="s">
        <v>368</v>
      </c>
      <c r="C11" s="37" t="n">
        <v>225</v>
      </c>
      <c r="D11" s="42"/>
      <c r="E11" s="42"/>
      <c r="F11" s="42"/>
      <c r="G11" s="42"/>
    </row>
    <row r="12" customFormat="false" ht="16.5" hidden="true" customHeight="true" outlineLevel="0" collapsed="false">
      <c r="A12" s="42" t="s">
        <v>370</v>
      </c>
      <c r="B12" s="42" t="s">
        <v>368</v>
      </c>
      <c r="C12" s="37" t="n">
        <v>-5400</v>
      </c>
      <c r="D12" s="42"/>
      <c r="E12" s="42"/>
      <c r="F12" s="42"/>
      <c r="G12" s="42"/>
    </row>
    <row r="13" customFormat="false" ht="16.5" hidden="true" customHeight="true" outlineLevel="0" collapsed="false">
      <c r="A13" s="42" t="s">
        <v>371</v>
      </c>
      <c r="B13" s="42" t="s">
        <v>368</v>
      </c>
      <c r="C13" s="37" t="n">
        <v>-150</v>
      </c>
      <c r="D13" s="42"/>
      <c r="E13" s="42"/>
      <c r="F13" s="42"/>
      <c r="G13" s="42"/>
    </row>
    <row r="14" customFormat="false" ht="16.5" hidden="true" customHeight="true" outlineLevel="0" collapsed="false">
      <c r="A14" s="42" t="s">
        <v>372</v>
      </c>
      <c r="B14" s="42" t="s">
        <v>368</v>
      </c>
      <c r="C14" s="37" t="n">
        <v>364800</v>
      </c>
      <c r="D14" s="42"/>
      <c r="E14" s="42"/>
      <c r="F14" s="42"/>
      <c r="G14" s="42"/>
    </row>
    <row r="15" customFormat="false" ht="16.5" hidden="true" customHeight="true" outlineLevel="0" collapsed="false">
      <c r="A15" s="42" t="s">
        <v>373</v>
      </c>
      <c r="B15" s="42" t="s">
        <v>368</v>
      </c>
      <c r="C15" s="37" t="n">
        <v>394800</v>
      </c>
      <c r="D15" s="42"/>
      <c r="E15" s="42"/>
      <c r="F15" s="42"/>
      <c r="G15" s="42"/>
    </row>
    <row r="16" customFormat="false" ht="16.5" hidden="true" customHeight="true" outlineLevel="0" collapsed="false">
      <c r="A16" s="42" t="s">
        <v>374</v>
      </c>
      <c r="B16" s="42" t="s">
        <v>368</v>
      </c>
      <c r="C16" s="37" t="n">
        <v>395550</v>
      </c>
      <c r="D16" s="42"/>
      <c r="E16" s="42"/>
      <c r="F16" s="42"/>
      <c r="G16" s="42"/>
    </row>
    <row r="17" customFormat="false" ht="16.5" hidden="true" customHeight="true" outlineLevel="0" collapsed="false">
      <c r="A17" s="42" t="s">
        <v>375</v>
      </c>
      <c r="B17" s="42" t="s">
        <v>368</v>
      </c>
      <c r="C17" s="37" t="n">
        <v>316800</v>
      </c>
      <c r="D17" s="42"/>
      <c r="E17" s="42"/>
      <c r="F17" s="42"/>
      <c r="G17" s="42"/>
    </row>
    <row r="18" customFormat="false" ht="16.5" hidden="true" customHeight="true" outlineLevel="0" collapsed="false">
      <c r="A18" s="42" t="s">
        <v>376</v>
      </c>
      <c r="B18" s="42" t="s">
        <v>368</v>
      </c>
      <c r="C18" s="37" t="n">
        <v>316800</v>
      </c>
      <c r="D18" s="42"/>
      <c r="E18" s="42"/>
      <c r="F18" s="42"/>
      <c r="G18" s="42"/>
    </row>
    <row r="19" customFormat="false" ht="16.5" hidden="true" customHeight="true" outlineLevel="0" collapsed="false">
      <c r="A19" s="42" t="s">
        <v>377</v>
      </c>
      <c r="B19" s="42" t="s">
        <v>368</v>
      </c>
      <c r="C19" s="37" t="n">
        <v>322800</v>
      </c>
      <c r="D19" s="42"/>
      <c r="E19" s="42"/>
      <c r="F19" s="42"/>
      <c r="G19" s="42"/>
    </row>
    <row r="20" customFormat="false" ht="16.5" hidden="true" customHeight="true" outlineLevel="0" collapsed="false">
      <c r="A20" s="42" t="s">
        <v>378</v>
      </c>
      <c r="B20" s="42" t="s">
        <v>368</v>
      </c>
      <c r="C20" s="37" t="n">
        <v>147300</v>
      </c>
      <c r="D20" s="42"/>
      <c r="E20" s="42"/>
      <c r="F20" s="42"/>
      <c r="G20" s="42"/>
    </row>
    <row r="21" customFormat="false" ht="16.5" hidden="true" customHeight="true" outlineLevel="0" collapsed="false">
      <c r="A21" s="42" t="s">
        <v>79</v>
      </c>
      <c r="B21" s="42" t="s">
        <v>368</v>
      </c>
      <c r="C21" s="37" t="n">
        <v>-4278</v>
      </c>
      <c r="D21" s="42"/>
      <c r="E21" s="42"/>
      <c r="F21" s="42"/>
      <c r="G21" s="42"/>
    </row>
    <row r="22" customFormat="false" ht="16.5" hidden="true" customHeight="true" outlineLevel="0" collapsed="false">
      <c r="A22" s="42" t="s">
        <v>153</v>
      </c>
      <c r="B22" s="42" t="s">
        <v>368</v>
      </c>
      <c r="C22" s="37" t="n">
        <v>-31695</v>
      </c>
      <c r="D22" s="42"/>
      <c r="E22" s="42"/>
      <c r="F22" s="42"/>
      <c r="G22" s="42"/>
    </row>
    <row r="23" customFormat="false" ht="16.5" hidden="true" customHeight="true" outlineLevel="0" collapsed="false">
      <c r="A23" s="42" t="s">
        <v>154</v>
      </c>
      <c r="B23" s="42" t="s">
        <v>368</v>
      </c>
      <c r="C23" s="37" t="n">
        <v>-41445</v>
      </c>
      <c r="D23" s="42"/>
      <c r="E23" s="42"/>
      <c r="F23" s="42"/>
      <c r="G23" s="42"/>
    </row>
    <row r="24" customFormat="false" ht="16.5" hidden="true" customHeight="true" outlineLevel="0" collapsed="false">
      <c r="A24" s="42" t="s">
        <v>127</v>
      </c>
      <c r="B24" s="42" t="s">
        <v>368</v>
      </c>
      <c r="C24" s="37" t="n">
        <v>-14556.96</v>
      </c>
      <c r="D24" s="42"/>
      <c r="E24" s="42"/>
      <c r="F24" s="42"/>
      <c r="G24" s="42"/>
    </row>
    <row r="25" customFormat="false" ht="16.5" hidden="true" customHeight="true" outlineLevel="0" collapsed="false">
      <c r="A25" s="42" t="s">
        <v>176</v>
      </c>
      <c r="B25" s="42" t="s">
        <v>368</v>
      </c>
      <c r="C25" s="37" t="n">
        <v>32256</v>
      </c>
      <c r="D25" s="42"/>
      <c r="E25" s="42"/>
      <c r="F25" s="42"/>
      <c r="G25" s="42"/>
    </row>
    <row r="26" customFormat="false" ht="16.5" hidden="true" customHeight="true" outlineLevel="0" collapsed="false">
      <c r="A26" s="42" t="s">
        <v>182</v>
      </c>
      <c r="B26" s="42" t="s">
        <v>368</v>
      </c>
      <c r="C26" s="37" t="n">
        <v>32256</v>
      </c>
      <c r="D26" s="42"/>
      <c r="E26" s="42"/>
      <c r="F26" s="42"/>
      <c r="G26" s="42"/>
    </row>
    <row r="27" customFormat="false" ht="16.5" hidden="true" customHeight="true" outlineLevel="0" collapsed="false">
      <c r="A27" s="42" t="s">
        <v>183</v>
      </c>
      <c r="B27" s="42" t="s">
        <v>368</v>
      </c>
      <c r="C27" s="37" t="n">
        <v>33056</v>
      </c>
      <c r="D27" s="42"/>
      <c r="E27" s="42"/>
      <c r="F27" s="42"/>
      <c r="G27" s="42"/>
    </row>
    <row r="28" customFormat="false" ht="16.5" hidden="true" customHeight="true" outlineLevel="0" collapsed="false">
      <c r="A28" s="42" t="s">
        <v>184</v>
      </c>
      <c r="B28" s="42" t="s">
        <v>368</v>
      </c>
      <c r="C28" s="37" t="n">
        <v>38656</v>
      </c>
      <c r="D28" s="42"/>
      <c r="E28" s="42"/>
      <c r="F28" s="42"/>
      <c r="G28" s="42"/>
    </row>
    <row r="29" customFormat="false" ht="16.5" hidden="true" customHeight="true" outlineLevel="0" collapsed="false">
      <c r="A29" s="42" t="s">
        <v>192</v>
      </c>
      <c r="B29" s="42" t="s">
        <v>368</v>
      </c>
      <c r="C29" s="37" t="n">
        <v>-37191</v>
      </c>
      <c r="D29" s="42"/>
      <c r="E29" s="42"/>
      <c r="F29" s="42"/>
      <c r="G29" s="42"/>
    </row>
    <row r="30" customFormat="false" ht="16.5" hidden="true" customHeight="true" outlineLevel="0" collapsed="false">
      <c r="A30" s="42" t="s">
        <v>143</v>
      </c>
      <c r="B30" s="42" t="s">
        <v>368</v>
      </c>
      <c r="C30" s="37" t="n">
        <v>118404</v>
      </c>
      <c r="D30" s="42"/>
      <c r="E30" s="42"/>
      <c r="F30" s="42"/>
      <c r="G30" s="42"/>
    </row>
    <row r="31" customFormat="false" ht="16.5" hidden="true" customHeight="true" outlineLevel="0" collapsed="false">
      <c r="A31" s="42" t="s">
        <v>379</v>
      </c>
      <c r="B31" s="42" t="s">
        <v>368</v>
      </c>
      <c r="C31" s="37" t="n">
        <v>-625500</v>
      </c>
      <c r="D31" s="42"/>
      <c r="E31" s="42"/>
      <c r="F31" s="42"/>
      <c r="G31" s="42"/>
    </row>
    <row r="32" customFormat="false" ht="16.5" hidden="true" customHeight="true" outlineLevel="0" collapsed="false">
      <c r="A32" s="42" t="s">
        <v>380</v>
      </c>
      <c r="B32" s="42" t="s">
        <v>368</v>
      </c>
      <c r="C32" s="37" t="n">
        <v>-352800</v>
      </c>
      <c r="D32" s="42"/>
      <c r="E32" s="42"/>
      <c r="F32" s="42"/>
      <c r="G32" s="42"/>
    </row>
    <row r="33" customFormat="false" ht="16.5" hidden="true" customHeight="true" outlineLevel="0" collapsed="false">
      <c r="A33" s="42" t="s">
        <v>381</v>
      </c>
      <c r="B33" s="42" t="s">
        <v>368</v>
      </c>
      <c r="C33" s="37" t="n">
        <v>-315300</v>
      </c>
      <c r="D33" s="42"/>
      <c r="E33" s="42"/>
      <c r="F33" s="42"/>
      <c r="G33" s="42"/>
    </row>
    <row r="34" customFormat="false" ht="16.5" hidden="true" customHeight="true" outlineLevel="0" collapsed="false">
      <c r="A34" s="42" t="s">
        <v>382</v>
      </c>
      <c r="B34" s="42" t="s">
        <v>368</v>
      </c>
      <c r="C34" s="37" t="n">
        <v>-302550</v>
      </c>
      <c r="D34" s="42"/>
      <c r="E34" s="42"/>
      <c r="F34" s="42"/>
      <c r="G34" s="42"/>
    </row>
    <row r="35" customFormat="false" ht="16.5" hidden="true" customHeight="true" outlineLevel="0" collapsed="false">
      <c r="A35" s="42" t="s">
        <v>383</v>
      </c>
      <c r="B35" s="42" t="s">
        <v>368</v>
      </c>
      <c r="C35" s="37" t="n">
        <v>-299550</v>
      </c>
      <c r="D35" s="42"/>
      <c r="E35" s="42"/>
      <c r="F35" s="42"/>
      <c r="G35" s="42"/>
    </row>
    <row r="36" customFormat="false" ht="16.5" hidden="true" customHeight="true" outlineLevel="0" collapsed="false">
      <c r="A36" s="42" t="s">
        <v>384</v>
      </c>
      <c r="B36" s="42" t="s">
        <v>368</v>
      </c>
      <c r="C36" s="37" t="n">
        <v>-297300</v>
      </c>
      <c r="D36" s="42"/>
      <c r="E36" s="42"/>
      <c r="F36" s="42"/>
      <c r="G36" s="42"/>
    </row>
    <row r="37" customFormat="false" ht="16.5" hidden="true" customHeight="true" outlineLevel="0" collapsed="false">
      <c r="A37" s="42" t="s">
        <v>146</v>
      </c>
      <c r="B37" s="42" t="s">
        <v>368</v>
      </c>
      <c r="C37" s="37" t="n">
        <v>6945</v>
      </c>
      <c r="D37" s="42"/>
      <c r="E37" s="42"/>
      <c r="F37" s="42"/>
      <c r="G37" s="42"/>
    </row>
    <row r="38" customFormat="false" ht="16.5" hidden="true" customHeight="true" outlineLevel="0" collapsed="false">
      <c r="A38" s="42" t="s">
        <v>147</v>
      </c>
      <c r="B38" s="42" t="s">
        <v>368</v>
      </c>
      <c r="C38" s="37" t="n">
        <v>8445</v>
      </c>
      <c r="D38" s="42"/>
      <c r="E38" s="42"/>
      <c r="F38" s="42"/>
      <c r="G38" s="42"/>
    </row>
    <row r="39" customFormat="false" ht="16.5" hidden="true" customHeight="true" outlineLevel="0" collapsed="false">
      <c r="A39" s="42" t="s">
        <v>150</v>
      </c>
      <c r="B39" s="42" t="s">
        <v>368</v>
      </c>
      <c r="C39" s="37" t="n">
        <v>3195</v>
      </c>
      <c r="D39" s="42"/>
      <c r="E39" s="42"/>
      <c r="F39" s="42"/>
      <c r="G39" s="42"/>
    </row>
    <row r="40" customFormat="false" ht="16.5" hidden="true" customHeight="true" outlineLevel="0" collapsed="false">
      <c r="A40" s="42" t="s">
        <v>152</v>
      </c>
      <c r="B40" s="42" t="s">
        <v>368</v>
      </c>
      <c r="C40" s="37" t="n">
        <v>29445</v>
      </c>
      <c r="D40" s="42"/>
      <c r="E40" s="42"/>
      <c r="F40" s="42"/>
      <c r="G40" s="42"/>
    </row>
    <row r="41" customFormat="false" ht="16.5" hidden="true" customHeight="true" outlineLevel="0" collapsed="false">
      <c r="A41" s="42" t="s">
        <v>81</v>
      </c>
      <c r="B41" s="42" t="s">
        <v>368</v>
      </c>
      <c r="C41" s="37" t="n">
        <v>11478</v>
      </c>
      <c r="D41" s="42"/>
      <c r="E41" s="42"/>
      <c r="F41" s="42"/>
      <c r="G41" s="42"/>
    </row>
    <row r="42" customFormat="false" ht="16.5" hidden="true" customHeight="true" outlineLevel="0" collapsed="false">
      <c r="A42" s="42" t="s">
        <v>235</v>
      </c>
      <c r="B42" s="42" t="s">
        <v>368</v>
      </c>
      <c r="C42" s="37" t="n">
        <v>-16443</v>
      </c>
      <c r="D42" s="42"/>
      <c r="E42" s="42"/>
      <c r="F42" s="42"/>
      <c r="G42" s="42"/>
    </row>
    <row r="43" customFormat="false" ht="16.5" hidden="true" customHeight="true" outlineLevel="0" collapsed="false">
      <c r="A43" s="42" t="s">
        <v>237</v>
      </c>
      <c r="B43" s="42" t="s">
        <v>368</v>
      </c>
      <c r="C43" s="37" t="n">
        <v>-15093</v>
      </c>
      <c r="D43" s="42"/>
      <c r="E43" s="42"/>
      <c r="F43" s="42"/>
      <c r="G43" s="42"/>
    </row>
    <row r="44" customFormat="false" ht="16.5" hidden="true" customHeight="true" outlineLevel="0" collapsed="false">
      <c r="A44" s="42" t="s">
        <v>208</v>
      </c>
      <c r="B44" s="42" t="s">
        <v>368</v>
      </c>
      <c r="C44" s="37" t="n">
        <v>-14971.5</v>
      </c>
      <c r="D44" s="42"/>
      <c r="E44" s="42"/>
      <c r="F44" s="42"/>
      <c r="G44" s="42"/>
    </row>
    <row r="45" customFormat="false" ht="16.5" hidden="true" customHeight="true" outlineLevel="0" collapsed="false">
      <c r="A45" s="42" t="s">
        <v>221</v>
      </c>
      <c r="B45" s="42" t="s">
        <v>368</v>
      </c>
      <c r="C45" s="37" t="n">
        <v>-12271.5</v>
      </c>
      <c r="D45" s="42"/>
      <c r="E45" s="42"/>
      <c r="F45" s="42"/>
      <c r="G45" s="42"/>
    </row>
    <row r="46" customFormat="false" ht="16.5" hidden="true" customHeight="true" outlineLevel="0" collapsed="false">
      <c r="A46" s="42" t="s">
        <v>95</v>
      </c>
      <c r="B46" s="42" t="s">
        <v>368</v>
      </c>
      <c r="C46" s="37" t="n">
        <v>3047.5</v>
      </c>
      <c r="D46" s="42"/>
      <c r="E46" s="42"/>
      <c r="F46" s="42"/>
      <c r="G46" s="42"/>
    </row>
    <row r="47" customFormat="false" ht="16.5" hidden="true" customHeight="true" outlineLevel="0" collapsed="false">
      <c r="A47" s="42" t="s">
        <v>99</v>
      </c>
      <c r="B47" s="42" t="s">
        <v>368</v>
      </c>
      <c r="C47" s="37" t="n">
        <v>-9602.5</v>
      </c>
      <c r="D47" s="42"/>
      <c r="E47" s="42"/>
      <c r="F47" s="42"/>
      <c r="G47" s="42"/>
    </row>
    <row r="48" customFormat="false" ht="16.5" hidden="true" customHeight="true" outlineLevel="0" collapsed="false">
      <c r="A48" s="42" t="s">
        <v>161</v>
      </c>
      <c r="B48" s="42" t="s">
        <v>368</v>
      </c>
      <c r="C48" s="37" t="n">
        <v>-26355</v>
      </c>
      <c r="D48" s="42"/>
      <c r="E48" s="42"/>
      <c r="F48" s="42"/>
      <c r="G48" s="42"/>
    </row>
    <row r="49" customFormat="false" ht="16.5" hidden="true" customHeight="true" outlineLevel="0" collapsed="false">
      <c r="A49" s="42" t="s">
        <v>162</v>
      </c>
      <c r="B49" s="42" t="s">
        <v>368</v>
      </c>
      <c r="C49" s="37" t="n">
        <v>-26355</v>
      </c>
      <c r="D49" s="42"/>
      <c r="E49" s="42"/>
      <c r="F49" s="42"/>
      <c r="G49" s="42"/>
    </row>
    <row r="50" customFormat="false" ht="16.5" hidden="true" customHeight="true" outlineLevel="0" collapsed="false">
      <c r="A50" s="42" t="s">
        <v>205</v>
      </c>
      <c r="B50" s="42" t="s">
        <v>368</v>
      </c>
      <c r="C50" s="37" t="n">
        <v>-19516</v>
      </c>
      <c r="D50" s="42"/>
      <c r="E50" s="42"/>
      <c r="F50" s="42"/>
      <c r="G50" s="42"/>
    </row>
    <row r="51" customFormat="false" ht="16.5" hidden="true" customHeight="true" outlineLevel="0" collapsed="false">
      <c r="A51" s="42" t="s">
        <v>185</v>
      </c>
      <c r="B51" s="42" t="s">
        <v>368</v>
      </c>
      <c r="C51" s="37" t="n">
        <v>-31456</v>
      </c>
      <c r="D51" s="42"/>
      <c r="E51" s="42"/>
      <c r="F51" s="42"/>
      <c r="G51" s="42"/>
    </row>
    <row r="52" customFormat="false" ht="16.5" hidden="true" customHeight="true" outlineLevel="0" collapsed="false">
      <c r="A52" s="42" t="s">
        <v>136</v>
      </c>
      <c r="B52" s="42" t="s">
        <v>368</v>
      </c>
      <c r="C52" s="37" t="n">
        <v>12446</v>
      </c>
      <c r="D52" s="42"/>
      <c r="E52" s="42"/>
      <c r="F52" s="42"/>
      <c r="G52" s="42"/>
    </row>
    <row r="53" customFormat="false" ht="16.5" hidden="true" customHeight="true" outlineLevel="0" collapsed="false">
      <c r="A53" s="42" t="s">
        <v>90</v>
      </c>
      <c r="B53" s="42" t="s">
        <v>368</v>
      </c>
      <c r="C53" s="37" t="n">
        <v>3773</v>
      </c>
      <c r="D53" s="42"/>
      <c r="E53" s="42"/>
      <c r="F53" s="42"/>
      <c r="G53" s="42"/>
    </row>
    <row r="54" customFormat="false" ht="16.5" hidden="true" customHeight="true" outlineLevel="0" collapsed="false">
      <c r="A54" s="42" t="s">
        <v>138</v>
      </c>
      <c r="B54" s="42" t="s">
        <v>368</v>
      </c>
      <c r="C54" s="37" t="n">
        <v>6846</v>
      </c>
      <c r="D54" s="42"/>
      <c r="E54" s="42"/>
      <c r="F54" s="42"/>
      <c r="G54" s="42"/>
    </row>
    <row r="55" customFormat="false" ht="16.5" hidden="true" customHeight="true" outlineLevel="0" collapsed="false">
      <c r="A55" s="42" t="s">
        <v>139</v>
      </c>
      <c r="B55" s="42" t="s">
        <v>368</v>
      </c>
      <c r="C55" s="37" t="n">
        <v>16646</v>
      </c>
      <c r="D55" s="42"/>
      <c r="E55" s="42"/>
      <c r="F55" s="42"/>
      <c r="G55" s="42"/>
    </row>
    <row r="56" customFormat="false" ht="16.5" hidden="true" customHeight="true" outlineLevel="0" collapsed="false">
      <c r="A56" s="42" t="s">
        <v>78</v>
      </c>
      <c r="B56" s="42" t="s">
        <v>368</v>
      </c>
      <c r="C56" s="37" t="n">
        <v>5373.5</v>
      </c>
      <c r="D56" s="42"/>
      <c r="E56" s="42"/>
      <c r="F56" s="42"/>
      <c r="G56" s="42"/>
    </row>
    <row r="57" customFormat="false" ht="16.5" hidden="true" customHeight="true" outlineLevel="0" collapsed="false">
      <c r="A57" s="42" t="s">
        <v>385</v>
      </c>
      <c r="B57" s="42" t="s">
        <v>368</v>
      </c>
      <c r="C57" s="37" t="n">
        <v>750</v>
      </c>
      <c r="D57" s="42"/>
      <c r="E57" s="42"/>
      <c r="F57" s="42"/>
      <c r="G57" s="42"/>
    </row>
    <row r="58" customFormat="false" ht="16.5" hidden="true" customHeight="true" outlineLevel="0" collapsed="false">
      <c r="A58" s="42" t="s">
        <v>386</v>
      </c>
      <c r="B58" s="42" t="s">
        <v>368</v>
      </c>
      <c r="C58" s="37" t="n">
        <v>-1315.95</v>
      </c>
      <c r="D58" s="42"/>
      <c r="E58" s="42"/>
      <c r="F58" s="42"/>
      <c r="G58" s="42"/>
    </row>
    <row r="59" customFormat="false" ht="16.5" hidden="true" customHeight="true" outlineLevel="0" collapsed="false">
      <c r="A59" s="42" t="s">
        <v>386</v>
      </c>
      <c r="B59" s="42" t="s">
        <v>368</v>
      </c>
      <c r="C59" s="37" t="n">
        <v>-424.5</v>
      </c>
      <c r="D59" s="42"/>
      <c r="E59" s="42"/>
      <c r="F59" s="42"/>
      <c r="G59" s="42"/>
    </row>
    <row r="60" customFormat="false" ht="16.5" hidden="true" customHeight="true" outlineLevel="0" collapsed="false">
      <c r="A60" s="42" t="s">
        <v>387</v>
      </c>
      <c r="B60" s="42" t="s">
        <v>388</v>
      </c>
      <c r="C60" s="37" t="n">
        <v>19155</v>
      </c>
      <c r="D60" s="42"/>
      <c r="E60" s="42"/>
      <c r="F60" s="42"/>
      <c r="G60" s="42"/>
    </row>
    <row r="61" customFormat="false" ht="16.5" hidden="true" customHeight="true" outlineLevel="0" collapsed="false">
      <c r="A61" s="42" t="s">
        <v>389</v>
      </c>
      <c r="B61" s="42" t="s">
        <v>388</v>
      </c>
      <c r="C61" s="37" t="n">
        <v>5810</v>
      </c>
      <c r="D61" s="42"/>
      <c r="E61" s="42"/>
      <c r="F61" s="42"/>
      <c r="G61" s="42"/>
    </row>
    <row r="62" customFormat="false" ht="16.5" hidden="true" customHeight="true" outlineLevel="0" collapsed="false">
      <c r="A62" s="42" t="s">
        <v>390</v>
      </c>
      <c r="B62" s="42" t="s">
        <v>388</v>
      </c>
      <c r="C62" s="37" t="n">
        <v>-22800</v>
      </c>
      <c r="D62" s="42"/>
      <c r="E62" s="42"/>
      <c r="F62" s="42"/>
      <c r="G62" s="42"/>
    </row>
    <row r="63" customFormat="false" ht="16.5" hidden="true" customHeight="true" outlineLevel="0" collapsed="false">
      <c r="A63" s="42" t="s">
        <v>391</v>
      </c>
      <c r="B63" s="42" t="s">
        <v>388</v>
      </c>
      <c r="C63" s="37" t="n">
        <v>-2820</v>
      </c>
      <c r="D63" s="42"/>
      <c r="E63" s="42"/>
      <c r="F63" s="42"/>
      <c r="G63" s="42"/>
    </row>
    <row r="64" customFormat="false" ht="16.5" hidden="true" customHeight="true" outlineLevel="0" collapsed="false">
      <c r="A64" s="42" t="s">
        <v>392</v>
      </c>
      <c r="B64" s="42" t="s">
        <v>388</v>
      </c>
      <c r="C64" s="37" t="n">
        <v>-3780</v>
      </c>
      <c r="D64" s="42"/>
      <c r="E64" s="42"/>
      <c r="F64" s="42"/>
      <c r="G64" s="42"/>
    </row>
    <row r="65" customFormat="false" ht="16.5" hidden="true" customHeight="true" outlineLevel="0" collapsed="false">
      <c r="A65" s="42" t="s">
        <v>393</v>
      </c>
      <c r="B65" s="42" t="s">
        <v>388</v>
      </c>
      <c r="C65" s="37" t="n">
        <v>201525</v>
      </c>
      <c r="D65" s="42"/>
      <c r="E65" s="42"/>
      <c r="F65" s="42"/>
      <c r="G65" s="42"/>
    </row>
    <row r="66" customFormat="false" ht="16.5" hidden="true" customHeight="true" outlineLevel="0" collapsed="false">
      <c r="A66" s="42" t="s">
        <v>394</v>
      </c>
      <c r="B66" s="42" t="s">
        <v>388</v>
      </c>
      <c r="C66" s="37" t="n">
        <v>199650</v>
      </c>
      <c r="D66" s="42"/>
      <c r="E66" s="42"/>
      <c r="F66" s="42"/>
      <c r="G66" s="42"/>
    </row>
    <row r="67" customFormat="false" ht="16.5" hidden="true" customHeight="true" outlineLevel="0" collapsed="false">
      <c r="A67" s="42" t="s">
        <v>395</v>
      </c>
      <c r="B67" s="42" t="s">
        <v>388</v>
      </c>
      <c r="C67" s="37" t="n">
        <v>179775</v>
      </c>
      <c r="D67" s="42"/>
      <c r="E67" s="42"/>
      <c r="F67" s="42"/>
      <c r="G67" s="42"/>
    </row>
    <row r="68" customFormat="false" ht="16.5" hidden="true" customHeight="true" outlineLevel="0" collapsed="false">
      <c r="A68" s="42" t="s">
        <v>396</v>
      </c>
      <c r="B68" s="42" t="s">
        <v>388</v>
      </c>
      <c r="C68" s="37" t="n">
        <v>177150</v>
      </c>
      <c r="D68" s="42"/>
      <c r="E68" s="42"/>
      <c r="F68" s="42"/>
      <c r="G68" s="42"/>
    </row>
    <row r="69" customFormat="false" ht="16.5" hidden="true" customHeight="true" outlineLevel="0" collapsed="false">
      <c r="A69" s="42" t="s">
        <v>397</v>
      </c>
      <c r="B69" s="42" t="s">
        <v>388</v>
      </c>
      <c r="C69" s="37" t="n">
        <v>394800</v>
      </c>
      <c r="D69" s="42"/>
      <c r="E69" s="42"/>
      <c r="F69" s="42"/>
      <c r="G69" s="42"/>
    </row>
    <row r="70" customFormat="false" ht="16.5" hidden="true" customHeight="true" outlineLevel="0" collapsed="false">
      <c r="A70" s="42" t="s">
        <v>398</v>
      </c>
      <c r="B70" s="42" t="s">
        <v>388</v>
      </c>
      <c r="C70" s="37" t="n">
        <v>202275</v>
      </c>
      <c r="D70" s="42"/>
      <c r="E70" s="42"/>
      <c r="F70" s="42"/>
      <c r="G70" s="42"/>
    </row>
    <row r="71" customFormat="false" ht="16.5" hidden="true" customHeight="true" outlineLevel="0" collapsed="false">
      <c r="A71" s="42" t="s">
        <v>399</v>
      </c>
      <c r="B71" s="42" t="s">
        <v>388</v>
      </c>
      <c r="C71" s="37" t="n">
        <v>197775</v>
      </c>
      <c r="D71" s="42"/>
      <c r="E71" s="42"/>
      <c r="F71" s="42"/>
      <c r="G71" s="42"/>
    </row>
    <row r="72" customFormat="false" ht="16.5" hidden="true" customHeight="true" outlineLevel="0" collapsed="false">
      <c r="A72" s="42" t="s">
        <v>400</v>
      </c>
      <c r="B72" s="42" t="s">
        <v>388</v>
      </c>
      <c r="C72" s="37" t="n">
        <v>197400</v>
      </c>
      <c r="D72" s="42"/>
      <c r="E72" s="42"/>
      <c r="F72" s="42"/>
      <c r="G72" s="42"/>
    </row>
    <row r="73" customFormat="false" ht="16.5" hidden="true" customHeight="true" outlineLevel="0" collapsed="false">
      <c r="A73" s="42" t="s">
        <v>401</v>
      </c>
      <c r="B73" s="42" t="s">
        <v>388</v>
      </c>
      <c r="C73" s="37" t="n">
        <v>177150</v>
      </c>
      <c r="D73" s="42"/>
      <c r="E73" s="42"/>
      <c r="F73" s="42"/>
      <c r="G73" s="42"/>
    </row>
    <row r="74" customFormat="false" ht="16.5" hidden="true" customHeight="true" outlineLevel="0" collapsed="false">
      <c r="A74" s="42" t="s">
        <v>402</v>
      </c>
      <c r="B74" s="42" t="s">
        <v>388</v>
      </c>
      <c r="C74" s="37" t="n">
        <v>177525</v>
      </c>
      <c r="D74" s="42"/>
      <c r="E74" s="42"/>
      <c r="F74" s="42"/>
      <c r="G74" s="42"/>
    </row>
    <row r="75" customFormat="false" ht="16.5" hidden="true" customHeight="true" outlineLevel="0" collapsed="false">
      <c r="A75" s="42" t="s">
        <v>403</v>
      </c>
      <c r="B75" s="42" t="s">
        <v>388</v>
      </c>
      <c r="C75" s="37" t="n">
        <v>181650</v>
      </c>
      <c r="D75" s="42"/>
      <c r="E75" s="42"/>
      <c r="F75" s="42"/>
      <c r="G75" s="42"/>
    </row>
    <row r="76" customFormat="false" ht="16.5" hidden="true" customHeight="true" outlineLevel="0" collapsed="false">
      <c r="A76" s="42" t="s">
        <v>404</v>
      </c>
      <c r="B76" s="42" t="s">
        <v>388</v>
      </c>
      <c r="C76" s="37" t="n">
        <v>180900</v>
      </c>
      <c r="D76" s="42"/>
      <c r="E76" s="42"/>
      <c r="F76" s="42"/>
      <c r="G76" s="42"/>
    </row>
    <row r="77" customFormat="false" ht="16.5" hidden="true" customHeight="true" outlineLevel="0" collapsed="false">
      <c r="A77" s="42" t="s">
        <v>405</v>
      </c>
      <c r="B77" s="42" t="s">
        <v>388</v>
      </c>
      <c r="C77" s="37" t="n">
        <v>167400</v>
      </c>
      <c r="D77" s="42"/>
      <c r="E77" s="42"/>
      <c r="F77" s="42"/>
      <c r="G77" s="42"/>
    </row>
    <row r="78" customFormat="false" ht="16.5" hidden="true" customHeight="true" outlineLevel="0" collapsed="false">
      <c r="A78" s="42" t="s">
        <v>406</v>
      </c>
      <c r="B78" s="42" t="s">
        <v>388</v>
      </c>
      <c r="C78" s="37" t="n">
        <v>156525</v>
      </c>
      <c r="D78" s="42"/>
      <c r="E78" s="42"/>
      <c r="F78" s="42"/>
      <c r="G78" s="42"/>
    </row>
    <row r="79" customFormat="false" ht="16.5" hidden="true" customHeight="true" outlineLevel="0" collapsed="false">
      <c r="A79" s="42" t="s">
        <v>407</v>
      </c>
      <c r="B79" s="42" t="s">
        <v>388</v>
      </c>
      <c r="C79" s="37" t="n">
        <v>316800</v>
      </c>
      <c r="D79" s="42"/>
      <c r="E79" s="42"/>
      <c r="F79" s="42"/>
      <c r="G79" s="42"/>
    </row>
    <row r="80" customFormat="false" ht="16.5" hidden="true" customHeight="true" outlineLevel="0" collapsed="false">
      <c r="A80" s="42" t="s">
        <v>408</v>
      </c>
      <c r="B80" s="42" t="s">
        <v>388</v>
      </c>
      <c r="C80" s="37" t="n">
        <v>162525</v>
      </c>
      <c r="D80" s="42"/>
      <c r="E80" s="42"/>
      <c r="F80" s="42"/>
      <c r="G80" s="42"/>
    </row>
    <row r="81" customFormat="false" ht="16.5" hidden="true" customHeight="true" outlineLevel="0" collapsed="false">
      <c r="A81" s="42" t="s">
        <v>409</v>
      </c>
      <c r="B81" s="42" t="s">
        <v>388</v>
      </c>
      <c r="C81" s="37" t="n">
        <v>162150</v>
      </c>
      <c r="D81" s="42"/>
      <c r="E81" s="42"/>
      <c r="F81" s="42"/>
      <c r="G81" s="42"/>
    </row>
    <row r="82" customFormat="false" ht="16.5" hidden="true" customHeight="true" outlineLevel="0" collapsed="false">
      <c r="A82" s="42" t="s">
        <v>410</v>
      </c>
      <c r="B82" s="42" t="s">
        <v>388</v>
      </c>
      <c r="C82" s="37" t="n">
        <v>157650</v>
      </c>
      <c r="D82" s="42"/>
      <c r="E82" s="42"/>
      <c r="F82" s="42"/>
      <c r="G82" s="42"/>
    </row>
    <row r="83" customFormat="false" ht="16.5" hidden="true" customHeight="true" outlineLevel="0" collapsed="false">
      <c r="A83" s="42" t="s">
        <v>411</v>
      </c>
      <c r="B83" s="42" t="s">
        <v>388</v>
      </c>
      <c r="C83" s="37" t="n">
        <v>138900</v>
      </c>
      <c r="D83" s="42"/>
      <c r="E83" s="42"/>
      <c r="F83" s="42"/>
      <c r="G83" s="42"/>
    </row>
    <row r="84" customFormat="false" ht="16.5" hidden="true" customHeight="true" outlineLevel="0" collapsed="false">
      <c r="A84" s="42" t="s">
        <v>412</v>
      </c>
      <c r="B84" s="42" t="s">
        <v>388</v>
      </c>
      <c r="C84" s="37" t="n">
        <v>141150</v>
      </c>
      <c r="D84" s="42"/>
      <c r="E84" s="42"/>
      <c r="F84" s="42"/>
      <c r="G84" s="42"/>
    </row>
    <row r="85" customFormat="false" ht="16.5" hidden="true" customHeight="true" outlineLevel="0" collapsed="false">
      <c r="A85" s="42" t="s">
        <v>413</v>
      </c>
      <c r="B85" s="42" t="s">
        <v>388</v>
      </c>
      <c r="C85" s="37" t="n">
        <v>140025</v>
      </c>
      <c r="D85" s="42"/>
      <c r="E85" s="42"/>
      <c r="F85" s="42"/>
      <c r="G85" s="42"/>
    </row>
    <row r="86" customFormat="false" ht="16.5" hidden="true" customHeight="true" outlineLevel="0" collapsed="false">
      <c r="A86" s="42" t="s">
        <v>414</v>
      </c>
      <c r="B86" s="42" t="s">
        <v>388</v>
      </c>
      <c r="C86" s="37" t="n">
        <v>141525</v>
      </c>
      <c r="D86" s="42"/>
      <c r="E86" s="42"/>
      <c r="F86" s="42"/>
      <c r="G86" s="42"/>
    </row>
    <row r="87" customFormat="false" ht="16.5" hidden="true" customHeight="true" outlineLevel="0" collapsed="false">
      <c r="A87" s="42" t="s">
        <v>415</v>
      </c>
      <c r="B87" s="42" t="s">
        <v>388</v>
      </c>
      <c r="C87" s="37" t="n">
        <v>103650</v>
      </c>
      <c r="D87" s="42"/>
      <c r="E87" s="42"/>
      <c r="F87" s="42"/>
      <c r="G87" s="42"/>
    </row>
    <row r="88" customFormat="false" ht="16.5" hidden="true" customHeight="true" outlineLevel="0" collapsed="false">
      <c r="A88" s="42" t="s">
        <v>416</v>
      </c>
      <c r="B88" s="42" t="s">
        <v>388</v>
      </c>
      <c r="C88" s="37" t="n">
        <v>105900</v>
      </c>
      <c r="D88" s="42"/>
      <c r="E88" s="42"/>
      <c r="F88" s="42"/>
      <c r="G88" s="42"/>
    </row>
    <row r="89" customFormat="false" ht="16.5" hidden="true" customHeight="true" outlineLevel="0" collapsed="false">
      <c r="A89" s="42" t="s">
        <v>417</v>
      </c>
      <c r="B89" s="42" t="s">
        <v>388</v>
      </c>
      <c r="C89" s="37" t="n">
        <v>107400</v>
      </c>
      <c r="D89" s="42"/>
      <c r="E89" s="42"/>
      <c r="F89" s="42"/>
      <c r="G89" s="42"/>
    </row>
    <row r="90" customFormat="false" ht="16.5" hidden="true" customHeight="true" outlineLevel="0" collapsed="false">
      <c r="A90" s="42" t="s">
        <v>418</v>
      </c>
      <c r="B90" s="42" t="s">
        <v>388</v>
      </c>
      <c r="C90" s="37" t="n">
        <v>66900</v>
      </c>
      <c r="D90" s="42"/>
      <c r="E90" s="42"/>
      <c r="F90" s="42"/>
      <c r="G90" s="42"/>
    </row>
    <row r="91" customFormat="false" ht="16.5" hidden="true" customHeight="true" outlineLevel="0" collapsed="false">
      <c r="A91" s="42" t="s">
        <v>419</v>
      </c>
      <c r="B91" s="42" t="s">
        <v>388</v>
      </c>
      <c r="C91" s="37" t="n">
        <v>91650</v>
      </c>
      <c r="D91" s="42"/>
      <c r="E91" s="42"/>
      <c r="F91" s="42"/>
      <c r="G91" s="42"/>
    </row>
    <row r="92" customFormat="false" ht="16.5" hidden="true" customHeight="true" outlineLevel="0" collapsed="false">
      <c r="A92" s="42" t="s">
        <v>420</v>
      </c>
      <c r="B92" s="42" t="s">
        <v>388</v>
      </c>
      <c r="C92" s="37" t="n">
        <v>90900</v>
      </c>
      <c r="D92" s="42"/>
      <c r="E92" s="42"/>
      <c r="F92" s="42"/>
      <c r="G92" s="42"/>
    </row>
    <row r="93" customFormat="false" ht="16.5" hidden="true" customHeight="true" outlineLevel="0" collapsed="false">
      <c r="A93" s="42" t="s">
        <v>421</v>
      </c>
      <c r="B93" s="42" t="s">
        <v>388</v>
      </c>
      <c r="C93" s="37" t="n">
        <v>-14385</v>
      </c>
      <c r="D93" s="42"/>
      <c r="E93" s="42"/>
      <c r="F93" s="42"/>
      <c r="G93" s="42"/>
    </row>
    <row r="94" customFormat="false" ht="16.5" hidden="true" customHeight="true" outlineLevel="0" collapsed="false">
      <c r="A94" s="42" t="s">
        <v>422</v>
      </c>
      <c r="B94" s="42" t="s">
        <v>388</v>
      </c>
      <c r="C94" s="37" t="n">
        <v>-150</v>
      </c>
      <c r="D94" s="42"/>
      <c r="E94" s="42"/>
      <c r="F94" s="42"/>
      <c r="G94" s="42"/>
    </row>
    <row r="95" customFormat="false" ht="16.5" hidden="true" customHeight="true" outlineLevel="0" collapsed="false">
      <c r="A95" s="42" t="s">
        <v>423</v>
      </c>
      <c r="B95" s="42" t="s">
        <v>388</v>
      </c>
      <c r="C95" s="37" t="n">
        <v>-158400</v>
      </c>
      <c r="D95" s="42"/>
      <c r="E95" s="42"/>
      <c r="F95" s="42"/>
      <c r="G95" s="42"/>
    </row>
    <row r="96" customFormat="false" ht="16.5" hidden="true" customHeight="true" outlineLevel="0" collapsed="false">
      <c r="A96" s="42" t="s">
        <v>424</v>
      </c>
      <c r="B96" s="42" t="s">
        <v>388</v>
      </c>
      <c r="C96" s="37" t="n">
        <v>6600</v>
      </c>
      <c r="D96" s="42"/>
      <c r="E96" s="42"/>
      <c r="F96" s="42"/>
      <c r="G96" s="42"/>
    </row>
    <row r="97" customFormat="false" ht="16.5" hidden="true" customHeight="true" outlineLevel="0" collapsed="false">
      <c r="A97" s="42" t="s">
        <v>425</v>
      </c>
      <c r="B97" s="42" t="s">
        <v>388</v>
      </c>
      <c r="C97" s="37" t="n">
        <v>210</v>
      </c>
      <c r="D97" s="42"/>
      <c r="E97" s="42"/>
      <c r="F97" s="42"/>
      <c r="G97" s="42"/>
    </row>
    <row r="98" customFormat="false" ht="16.5" hidden="true" customHeight="true" outlineLevel="0" collapsed="false">
      <c r="A98" s="42" t="s">
        <v>426</v>
      </c>
      <c r="B98" s="42" t="s">
        <v>388</v>
      </c>
      <c r="C98" s="37" t="n">
        <v>22800</v>
      </c>
      <c r="D98" s="42"/>
      <c r="E98" s="42"/>
      <c r="F98" s="42"/>
      <c r="G98" s="42"/>
    </row>
    <row r="99" customFormat="false" ht="16.5" hidden="true" customHeight="true" outlineLevel="0" collapsed="false">
      <c r="A99" s="42" t="s">
        <v>427</v>
      </c>
      <c r="B99" s="42" t="s">
        <v>388</v>
      </c>
      <c r="C99" s="37" t="n">
        <v>5460</v>
      </c>
      <c r="D99" s="42"/>
      <c r="E99" s="42"/>
      <c r="F99" s="42"/>
      <c r="G99" s="42"/>
    </row>
    <row r="100" customFormat="false" ht="16.5" hidden="true" customHeight="true" outlineLevel="0" collapsed="false">
      <c r="A100" s="42" t="s">
        <v>428</v>
      </c>
      <c r="B100" s="42" t="s">
        <v>388</v>
      </c>
      <c r="C100" s="37" t="n">
        <v>-201900</v>
      </c>
      <c r="D100" s="42"/>
      <c r="E100" s="42"/>
      <c r="F100" s="42"/>
      <c r="G100" s="42"/>
    </row>
    <row r="101" customFormat="false" ht="16.5" hidden="true" customHeight="true" outlineLevel="0" collapsed="false">
      <c r="A101" s="42" t="s">
        <v>429</v>
      </c>
      <c r="B101" s="42" t="s">
        <v>388</v>
      </c>
      <c r="C101" s="37" t="n">
        <v>-202275</v>
      </c>
      <c r="D101" s="42"/>
      <c r="E101" s="42"/>
      <c r="F101" s="42"/>
      <c r="G101" s="42"/>
    </row>
    <row r="102" customFormat="false" ht="16.5" hidden="true" customHeight="true" outlineLevel="0" collapsed="false">
      <c r="A102" s="42" t="s">
        <v>430</v>
      </c>
      <c r="B102" s="42" t="s">
        <v>388</v>
      </c>
      <c r="C102" s="37" t="n">
        <v>-186900</v>
      </c>
      <c r="D102" s="42"/>
      <c r="E102" s="42"/>
      <c r="F102" s="42"/>
      <c r="G102" s="42"/>
    </row>
    <row r="103" customFormat="false" ht="16.5" hidden="true" customHeight="true" outlineLevel="0" collapsed="false">
      <c r="A103" s="42" t="s">
        <v>431</v>
      </c>
      <c r="B103" s="42" t="s">
        <v>388</v>
      </c>
      <c r="C103" s="37" t="n">
        <v>-188775</v>
      </c>
      <c r="D103" s="42"/>
      <c r="E103" s="42"/>
      <c r="F103" s="42"/>
      <c r="G103" s="42"/>
    </row>
    <row r="104" customFormat="false" ht="16.5" hidden="true" customHeight="true" outlineLevel="0" collapsed="false">
      <c r="A104" s="42" t="s">
        <v>432</v>
      </c>
      <c r="B104" s="42" t="s">
        <v>388</v>
      </c>
      <c r="C104" s="37" t="n">
        <v>-178275</v>
      </c>
      <c r="D104" s="42"/>
      <c r="E104" s="42"/>
      <c r="F104" s="42"/>
      <c r="G104" s="42"/>
    </row>
    <row r="105" customFormat="false" ht="16.5" hidden="true" customHeight="true" outlineLevel="0" collapsed="false">
      <c r="A105" s="42" t="s">
        <v>433</v>
      </c>
      <c r="B105" s="42" t="s">
        <v>388</v>
      </c>
      <c r="C105" s="37" t="n">
        <v>-179775</v>
      </c>
      <c r="D105" s="42"/>
      <c r="E105" s="42"/>
      <c r="F105" s="42"/>
      <c r="G105" s="42"/>
    </row>
    <row r="106" customFormat="false" ht="16.5" hidden="true" customHeight="true" outlineLevel="0" collapsed="false">
      <c r="A106" s="42" t="s">
        <v>434</v>
      </c>
      <c r="B106" s="42" t="s">
        <v>388</v>
      </c>
      <c r="C106" s="37" t="n">
        <v>-182775</v>
      </c>
      <c r="D106" s="42"/>
      <c r="E106" s="42"/>
      <c r="F106" s="42"/>
      <c r="G106" s="42"/>
    </row>
    <row r="107" customFormat="false" ht="16.5" hidden="true" customHeight="true" outlineLevel="0" collapsed="false">
      <c r="A107" s="42" t="s">
        <v>435</v>
      </c>
      <c r="B107" s="42" t="s">
        <v>388</v>
      </c>
      <c r="C107" s="37" t="n">
        <v>-181650</v>
      </c>
      <c r="D107" s="42"/>
      <c r="E107" s="42"/>
      <c r="F107" s="42"/>
      <c r="G107" s="42"/>
    </row>
    <row r="108" customFormat="false" ht="16.5" hidden="true" customHeight="true" outlineLevel="0" collapsed="false">
      <c r="A108" s="42" t="s">
        <v>436</v>
      </c>
      <c r="B108" s="42" t="s">
        <v>388</v>
      </c>
      <c r="C108" s="37" t="n">
        <v>-186150</v>
      </c>
      <c r="D108" s="42"/>
      <c r="E108" s="42"/>
      <c r="F108" s="42"/>
      <c r="G108" s="42"/>
    </row>
    <row r="109" customFormat="false" ht="16.5" hidden="true" customHeight="true" outlineLevel="0" collapsed="false">
      <c r="A109" s="42" t="s">
        <v>437</v>
      </c>
      <c r="B109" s="42" t="s">
        <v>388</v>
      </c>
      <c r="C109" s="37" t="n">
        <v>-201525</v>
      </c>
      <c r="D109" s="42"/>
      <c r="E109" s="42"/>
      <c r="F109" s="42"/>
      <c r="G109" s="42"/>
    </row>
    <row r="110" customFormat="false" ht="16.5" hidden="true" customHeight="true" outlineLevel="0" collapsed="false">
      <c r="A110" s="42" t="s">
        <v>438</v>
      </c>
      <c r="B110" s="42" t="s">
        <v>388</v>
      </c>
      <c r="C110" s="37" t="n">
        <v>-203775</v>
      </c>
      <c r="D110" s="42"/>
      <c r="E110" s="42"/>
      <c r="F110" s="42"/>
      <c r="G110" s="42"/>
    </row>
    <row r="111" customFormat="false" ht="16.5" hidden="true" customHeight="true" outlineLevel="0" collapsed="false">
      <c r="A111" s="42" t="s">
        <v>439</v>
      </c>
      <c r="B111" s="42" t="s">
        <v>388</v>
      </c>
      <c r="C111" s="37" t="n">
        <v>-204150</v>
      </c>
      <c r="D111" s="42"/>
      <c r="E111" s="42"/>
      <c r="F111" s="42"/>
      <c r="G111" s="42"/>
    </row>
    <row r="112" customFormat="false" ht="16.5" hidden="true" customHeight="true" outlineLevel="0" collapsed="false">
      <c r="A112" s="42" t="s">
        <v>440</v>
      </c>
      <c r="B112" s="42" t="s">
        <v>388</v>
      </c>
      <c r="C112" s="37" t="n">
        <v>-201525</v>
      </c>
      <c r="D112" s="42"/>
      <c r="E112" s="42"/>
      <c r="F112" s="42"/>
      <c r="G112" s="42"/>
    </row>
    <row r="113" customFormat="false" ht="16.5" hidden="true" customHeight="true" outlineLevel="0" collapsed="false">
      <c r="A113" s="42" t="s">
        <v>441</v>
      </c>
      <c r="B113" s="42" t="s">
        <v>388</v>
      </c>
      <c r="C113" s="37" t="n">
        <v>-196275</v>
      </c>
      <c r="D113" s="42"/>
      <c r="E113" s="42"/>
      <c r="F113" s="42"/>
      <c r="G113" s="42"/>
    </row>
    <row r="114" customFormat="false" ht="16.5" hidden="true" customHeight="true" outlineLevel="0" collapsed="false">
      <c r="A114" s="42" t="s">
        <v>442</v>
      </c>
      <c r="B114" s="42" t="s">
        <v>388</v>
      </c>
      <c r="C114" s="37" t="n">
        <v>-177525</v>
      </c>
      <c r="D114" s="42"/>
      <c r="E114" s="42"/>
      <c r="F114" s="42"/>
      <c r="G114" s="42"/>
    </row>
    <row r="115" customFormat="false" ht="16.5" hidden="true" customHeight="true" outlineLevel="0" collapsed="false">
      <c r="A115" s="42" t="s">
        <v>443</v>
      </c>
      <c r="B115" s="42" t="s">
        <v>388</v>
      </c>
      <c r="C115" s="37" t="n">
        <v>-179400</v>
      </c>
      <c r="D115" s="42"/>
      <c r="E115" s="42"/>
      <c r="F115" s="42"/>
      <c r="G115" s="42"/>
    </row>
    <row r="116" customFormat="false" ht="16.5" hidden="true" customHeight="true" outlineLevel="0" collapsed="false">
      <c r="A116" s="42" t="s">
        <v>444</v>
      </c>
      <c r="B116" s="42" t="s">
        <v>388</v>
      </c>
      <c r="C116" s="37" t="n">
        <v>-177525</v>
      </c>
      <c r="D116" s="42"/>
      <c r="E116" s="42"/>
      <c r="F116" s="42"/>
      <c r="G116" s="42"/>
    </row>
    <row r="117" customFormat="false" ht="16.5" hidden="true" customHeight="true" outlineLevel="0" collapsed="false">
      <c r="A117" s="42" t="s">
        <v>445</v>
      </c>
      <c r="B117" s="42" t="s">
        <v>388</v>
      </c>
      <c r="C117" s="37" t="n">
        <v>-181650</v>
      </c>
      <c r="D117" s="42"/>
      <c r="E117" s="42"/>
      <c r="F117" s="42"/>
      <c r="G117" s="42"/>
    </row>
    <row r="118" customFormat="false" ht="16.5" hidden="true" customHeight="true" outlineLevel="0" collapsed="false">
      <c r="A118" s="42" t="s">
        <v>446</v>
      </c>
      <c r="B118" s="42" t="s">
        <v>388</v>
      </c>
      <c r="C118" s="37" t="n">
        <v>-186150</v>
      </c>
      <c r="D118" s="42"/>
      <c r="E118" s="42"/>
      <c r="F118" s="42"/>
      <c r="G118" s="42"/>
    </row>
    <row r="119" customFormat="false" ht="16.5" hidden="true" customHeight="true" outlineLevel="0" collapsed="false">
      <c r="A119" s="42" t="s">
        <v>447</v>
      </c>
      <c r="B119" s="42" t="s">
        <v>388</v>
      </c>
      <c r="C119" s="37" t="n">
        <v>-186525</v>
      </c>
      <c r="D119" s="42"/>
      <c r="E119" s="42"/>
      <c r="F119" s="42"/>
      <c r="G119" s="42"/>
    </row>
    <row r="120" customFormat="false" ht="16.5" hidden="true" customHeight="true" outlineLevel="0" collapsed="false">
      <c r="A120" s="42" t="s">
        <v>448</v>
      </c>
      <c r="B120" s="42" t="s">
        <v>388</v>
      </c>
      <c r="C120" s="37" t="n">
        <v>-157650</v>
      </c>
      <c r="D120" s="42"/>
      <c r="E120" s="42"/>
      <c r="F120" s="42"/>
      <c r="G120" s="42"/>
    </row>
    <row r="121" customFormat="false" ht="16.5" hidden="true" customHeight="true" outlineLevel="0" collapsed="false">
      <c r="A121" s="42" t="s">
        <v>449</v>
      </c>
      <c r="B121" s="42" t="s">
        <v>388</v>
      </c>
      <c r="C121" s="37" t="n">
        <v>-318300</v>
      </c>
      <c r="D121" s="42"/>
      <c r="E121" s="42"/>
      <c r="F121" s="42"/>
      <c r="G121" s="42"/>
    </row>
    <row r="122" customFormat="false" ht="16.5" hidden="true" customHeight="true" outlineLevel="0" collapsed="false">
      <c r="A122" s="42" t="s">
        <v>450</v>
      </c>
      <c r="B122" s="42" t="s">
        <v>388</v>
      </c>
      <c r="C122" s="37" t="n">
        <v>-150900</v>
      </c>
      <c r="D122" s="42"/>
      <c r="E122" s="42"/>
      <c r="F122" s="42"/>
      <c r="G122" s="42"/>
    </row>
    <row r="123" customFormat="false" ht="16.5" hidden="true" customHeight="true" outlineLevel="0" collapsed="false">
      <c r="A123" s="42" t="s">
        <v>451</v>
      </c>
      <c r="B123" s="42" t="s">
        <v>388</v>
      </c>
      <c r="C123" s="37" t="n">
        <v>-147900</v>
      </c>
      <c r="D123" s="42"/>
      <c r="E123" s="42"/>
      <c r="F123" s="42"/>
      <c r="G123" s="42"/>
    </row>
    <row r="124" customFormat="false" ht="16.5" hidden="true" customHeight="true" outlineLevel="0" collapsed="false">
      <c r="A124" s="42" t="s">
        <v>452</v>
      </c>
      <c r="B124" s="42" t="s">
        <v>388</v>
      </c>
      <c r="C124" s="37" t="n">
        <v>-146400</v>
      </c>
      <c r="D124" s="42"/>
      <c r="E124" s="42"/>
      <c r="F124" s="42"/>
      <c r="G124" s="42"/>
    </row>
    <row r="125" customFormat="false" ht="16.5" hidden="true" customHeight="true" outlineLevel="0" collapsed="false">
      <c r="A125" s="42" t="s">
        <v>453</v>
      </c>
      <c r="B125" s="42" t="s">
        <v>388</v>
      </c>
      <c r="C125" s="37" t="n">
        <v>-137400</v>
      </c>
      <c r="D125" s="42"/>
      <c r="E125" s="42"/>
      <c r="F125" s="42"/>
      <c r="G125" s="42"/>
    </row>
    <row r="126" customFormat="false" ht="16.5" hidden="true" customHeight="true" outlineLevel="0" collapsed="false">
      <c r="A126" s="42" t="s">
        <v>454</v>
      </c>
      <c r="B126" s="42" t="s">
        <v>388</v>
      </c>
      <c r="C126" s="37" t="n">
        <v>-193800</v>
      </c>
      <c r="D126" s="42"/>
      <c r="E126" s="42"/>
      <c r="F126" s="42"/>
      <c r="G126" s="42"/>
    </row>
    <row r="127" customFormat="false" ht="16.5" hidden="true" customHeight="true" outlineLevel="0" collapsed="false">
      <c r="A127" s="42" t="s">
        <v>455</v>
      </c>
      <c r="B127" s="42" t="s">
        <v>388</v>
      </c>
      <c r="C127" s="37" t="n">
        <v>-99525</v>
      </c>
      <c r="D127" s="42"/>
      <c r="E127" s="42"/>
      <c r="F127" s="42"/>
      <c r="G127" s="42"/>
    </row>
    <row r="128" customFormat="false" ht="16.5" hidden="true" customHeight="true" outlineLevel="0" collapsed="false">
      <c r="A128" s="42" t="s">
        <v>456</v>
      </c>
      <c r="B128" s="42" t="s">
        <v>388</v>
      </c>
      <c r="C128" s="37" t="n">
        <v>-66900</v>
      </c>
      <c r="D128" s="42"/>
      <c r="E128" s="42"/>
      <c r="F128" s="42"/>
      <c r="G128" s="42"/>
    </row>
    <row r="129" customFormat="false" ht="16.5" hidden="true" customHeight="true" outlineLevel="0" collapsed="false">
      <c r="A129" s="42" t="s">
        <v>457</v>
      </c>
      <c r="B129" s="42" t="s">
        <v>388</v>
      </c>
      <c r="C129" s="37" t="n">
        <v>-90900</v>
      </c>
      <c r="D129" s="42"/>
      <c r="E129" s="42"/>
      <c r="F129" s="42"/>
      <c r="G129" s="42"/>
    </row>
    <row r="130" customFormat="false" ht="16.5" hidden="true" customHeight="true" outlineLevel="0" collapsed="false">
      <c r="A130" s="42" t="s">
        <v>458</v>
      </c>
      <c r="B130" s="42" t="s">
        <v>388</v>
      </c>
      <c r="C130" s="37" t="n">
        <v>-94650</v>
      </c>
      <c r="D130" s="42"/>
      <c r="E130" s="42"/>
      <c r="F130" s="42"/>
      <c r="G130" s="42"/>
    </row>
    <row r="131" customFormat="false" ht="16.5" hidden="true" customHeight="true" outlineLevel="0" collapsed="false">
      <c r="A131" s="42" t="s">
        <v>459</v>
      </c>
      <c r="B131" s="42" t="s">
        <v>388</v>
      </c>
      <c r="C131" s="37" t="n">
        <v>10499.94</v>
      </c>
      <c r="D131" s="42"/>
      <c r="E131" s="42"/>
      <c r="F131" s="42"/>
      <c r="G131" s="42"/>
    </row>
    <row r="132" customFormat="false" ht="16.5" hidden="true" customHeight="true" outlineLevel="0" collapsed="false">
      <c r="A132" s="42" t="s">
        <v>459</v>
      </c>
      <c r="B132" s="42" t="s">
        <v>388</v>
      </c>
      <c r="C132" s="37" t="n">
        <v>791999.94</v>
      </c>
      <c r="D132" s="42"/>
      <c r="E132" s="42"/>
      <c r="F132" s="42"/>
      <c r="G132" s="42"/>
    </row>
    <row r="133" customFormat="false" ht="16.5" hidden="true" customHeight="true" outlineLevel="0" collapsed="false">
      <c r="A133" s="42" t="s">
        <v>460</v>
      </c>
      <c r="B133" s="42" t="s">
        <v>388</v>
      </c>
      <c r="C133" s="37" t="n">
        <v>-224.9955</v>
      </c>
      <c r="D133" s="42"/>
      <c r="E133" s="42"/>
      <c r="F133" s="42"/>
      <c r="G133" s="42"/>
    </row>
    <row r="134" customFormat="false" ht="16.5" hidden="true" customHeight="true" outlineLevel="0" collapsed="false">
      <c r="A134" s="42" t="s">
        <v>460</v>
      </c>
      <c r="B134" s="42" t="s">
        <v>388</v>
      </c>
      <c r="C134" s="37" t="n">
        <v>4050</v>
      </c>
      <c r="D134" s="42"/>
      <c r="E134" s="42"/>
      <c r="F134" s="42"/>
      <c r="G134" s="42"/>
    </row>
    <row r="135" customFormat="false" ht="16.5" hidden="true" customHeight="true" outlineLevel="0" collapsed="false">
      <c r="A135" s="42" t="s">
        <v>461</v>
      </c>
      <c r="B135" s="42" t="s">
        <v>462</v>
      </c>
      <c r="C135" s="37" t="n">
        <v>-30000</v>
      </c>
      <c r="D135" s="42"/>
      <c r="E135" s="42"/>
      <c r="F135" s="42"/>
      <c r="G135" s="42"/>
    </row>
    <row r="136" customFormat="false" ht="16.5" hidden="true" customHeight="true" outlineLevel="0" collapsed="false">
      <c r="A136" s="42" t="s">
        <v>356</v>
      </c>
      <c r="B136" s="42" t="s">
        <v>463</v>
      </c>
      <c r="C136" s="37" t="n">
        <v>3049644</v>
      </c>
      <c r="D136" s="42"/>
      <c r="E136" s="42"/>
      <c r="F136" s="42"/>
      <c r="G136" s="42"/>
    </row>
    <row r="137" customFormat="false" ht="16.5" hidden="true" customHeight="true" outlineLevel="0" collapsed="false">
      <c r="A137" s="42" t="s">
        <v>464</v>
      </c>
      <c r="B137" s="42" t="s">
        <v>465</v>
      </c>
      <c r="C137" s="37" t="n">
        <v>-1275</v>
      </c>
      <c r="D137" s="42"/>
      <c r="E137" s="42"/>
      <c r="F137" s="42"/>
      <c r="G137" s="42"/>
    </row>
    <row r="138" customFormat="false" ht="16.5" hidden="true" customHeight="true" outlineLevel="0" collapsed="false">
      <c r="A138" s="42" t="s">
        <v>466</v>
      </c>
      <c r="B138" s="42" t="s">
        <v>465</v>
      </c>
      <c r="C138" s="37" t="n">
        <v>29100</v>
      </c>
      <c r="D138" s="42"/>
      <c r="E138" s="42"/>
      <c r="F138" s="42"/>
      <c r="G138" s="42"/>
    </row>
    <row r="139" customFormat="false" ht="16.5" hidden="true" customHeight="true" outlineLevel="0" collapsed="false">
      <c r="A139" s="42" t="s">
        <v>467</v>
      </c>
      <c r="B139" s="42" t="s">
        <v>465</v>
      </c>
      <c r="C139" s="37" t="n">
        <v>375</v>
      </c>
      <c r="D139" s="42"/>
      <c r="E139" s="42"/>
      <c r="F139" s="42"/>
      <c r="G139" s="42"/>
    </row>
    <row r="140" customFormat="false" ht="16.5" hidden="true" customHeight="true" outlineLevel="0" collapsed="false">
      <c r="A140" s="42" t="s">
        <v>468</v>
      </c>
      <c r="B140" s="42" t="s">
        <v>465</v>
      </c>
      <c r="C140" s="37" t="n">
        <v>-2624.985</v>
      </c>
      <c r="D140" s="42"/>
      <c r="E140" s="42"/>
      <c r="F140" s="42"/>
      <c r="G140" s="42"/>
    </row>
    <row r="141" customFormat="false" ht="16.5" hidden="true" customHeight="true" outlineLevel="0" collapsed="false">
      <c r="A141" s="42" t="s">
        <v>468</v>
      </c>
      <c r="B141" s="42" t="s">
        <v>465</v>
      </c>
      <c r="C141" s="37" t="n">
        <v>2775</v>
      </c>
      <c r="D141" s="42"/>
      <c r="E141" s="42"/>
      <c r="F141" s="42"/>
      <c r="G141" s="42"/>
    </row>
    <row r="142" customFormat="false" ht="16.5" hidden="true" customHeight="true" outlineLevel="0" collapsed="false">
      <c r="A142" s="42" t="s">
        <v>469</v>
      </c>
      <c r="B142" s="42" t="s">
        <v>465</v>
      </c>
      <c r="C142" s="37" t="n">
        <v>-1500</v>
      </c>
      <c r="D142" s="42"/>
      <c r="E142" s="42"/>
      <c r="F142" s="42"/>
      <c r="G142" s="42"/>
    </row>
    <row r="143" customFormat="false" ht="16.5" hidden="true" customHeight="true" outlineLevel="0" collapsed="false">
      <c r="A143" s="42" t="s">
        <v>196</v>
      </c>
      <c r="B143" s="42" t="s">
        <v>465</v>
      </c>
      <c r="C143" s="37" t="n">
        <v>-32160</v>
      </c>
      <c r="D143" s="42"/>
      <c r="E143" s="42"/>
      <c r="F143" s="42"/>
      <c r="G143" s="42"/>
    </row>
    <row r="144" customFormat="false" ht="16.5" hidden="true" customHeight="true" outlineLevel="0" collapsed="false">
      <c r="A144" s="42" t="s">
        <v>202</v>
      </c>
      <c r="B144" s="42" t="s">
        <v>465</v>
      </c>
      <c r="C144" s="37" t="n">
        <v>3360</v>
      </c>
      <c r="D144" s="42"/>
      <c r="E144" s="42"/>
      <c r="F144" s="42"/>
      <c r="G144" s="42"/>
    </row>
    <row r="145" customFormat="false" ht="16.5" hidden="true" customHeight="true" outlineLevel="0" collapsed="false">
      <c r="A145" s="42" t="s">
        <v>170</v>
      </c>
      <c r="B145" s="42" t="s">
        <v>465</v>
      </c>
      <c r="C145" s="37" t="n">
        <v>-13944</v>
      </c>
      <c r="D145" s="42"/>
      <c r="E145" s="42"/>
      <c r="F145" s="42"/>
      <c r="G145" s="42"/>
    </row>
    <row r="146" customFormat="false" ht="16.5" hidden="true" customHeight="true" outlineLevel="0" collapsed="false">
      <c r="A146" s="42" t="s">
        <v>73</v>
      </c>
      <c r="B146" s="42" t="s">
        <v>465</v>
      </c>
      <c r="C146" s="37" t="n">
        <v>4473.5</v>
      </c>
      <c r="D146" s="42"/>
      <c r="E146" s="42"/>
      <c r="F146" s="42"/>
      <c r="G146" s="42"/>
    </row>
    <row r="147" customFormat="false" ht="16.5" hidden="true" customHeight="true" outlineLevel="0" collapsed="false">
      <c r="A147" s="42" t="s">
        <v>115</v>
      </c>
      <c r="B147" s="42" t="s">
        <v>465</v>
      </c>
      <c r="C147" s="37" t="n">
        <v>20447</v>
      </c>
      <c r="D147" s="42"/>
      <c r="E147" s="42"/>
      <c r="F147" s="42"/>
      <c r="G147" s="42"/>
    </row>
    <row r="148" customFormat="false" ht="16.5" hidden="true" customHeight="true" outlineLevel="0" collapsed="false">
      <c r="A148" s="42" t="s">
        <v>172</v>
      </c>
      <c r="B148" s="42" t="s">
        <v>465</v>
      </c>
      <c r="C148" s="37" t="n">
        <v>81906</v>
      </c>
      <c r="D148" s="42"/>
      <c r="E148" s="42"/>
      <c r="F148" s="42"/>
      <c r="G148" s="42"/>
    </row>
    <row r="149" customFormat="false" ht="16.5" hidden="true" customHeight="true" outlineLevel="0" collapsed="false">
      <c r="A149" s="42" t="s">
        <v>131</v>
      </c>
      <c r="B149" s="42" t="s">
        <v>465</v>
      </c>
      <c r="C149" s="37" t="n">
        <v>23454</v>
      </c>
      <c r="D149" s="42"/>
      <c r="E149" s="42"/>
      <c r="F149" s="42"/>
      <c r="G149" s="42"/>
    </row>
    <row r="150" customFormat="false" ht="16.5" hidden="true" customHeight="true" outlineLevel="0" collapsed="false">
      <c r="A150" s="42" t="s">
        <v>188</v>
      </c>
      <c r="B150" s="42" t="s">
        <v>465</v>
      </c>
      <c r="C150" s="37" t="n">
        <v>67608</v>
      </c>
      <c r="D150" s="42"/>
      <c r="E150" s="42"/>
      <c r="F150" s="42"/>
      <c r="G150" s="42"/>
    </row>
    <row r="151" customFormat="false" ht="16.5" hidden="true" customHeight="true" outlineLevel="0" collapsed="false">
      <c r="A151" s="42" t="s">
        <v>174</v>
      </c>
      <c r="B151" s="42" t="s">
        <v>465</v>
      </c>
      <c r="C151" s="37" t="n">
        <v>24106</v>
      </c>
      <c r="D151" s="42"/>
      <c r="E151" s="42"/>
      <c r="F151" s="42"/>
      <c r="G151" s="42"/>
    </row>
    <row r="152" customFormat="false" ht="16.5" hidden="true" customHeight="true" outlineLevel="0" collapsed="false">
      <c r="A152" s="42" t="s">
        <v>163</v>
      </c>
      <c r="B152" s="42" t="s">
        <v>465</v>
      </c>
      <c r="C152" s="37" t="n">
        <v>26895</v>
      </c>
      <c r="D152" s="42"/>
      <c r="E152" s="42"/>
      <c r="F152" s="42"/>
      <c r="G152" s="42"/>
    </row>
    <row r="153" customFormat="false" ht="16.5" hidden="true" customHeight="true" outlineLevel="0" collapsed="false">
      <c r="A153" s="42" t="s">
        <v>104</v>
      </c>
      <c r="B153" s="42" t="s">
        <v>465</v>
      </c>
      <c r="C153" s="37" t="n">
        <v>7072.5</v>
      </c>
      <c r="D153" s="42"/>
      <c r="E153" s="42"/>
      <c r="F153" s="42"/>
      <c r="G153" s="42"/>
    </row>
    <row r="154" customFormat="false" ht="16.5" hidden="true" customHeight="true" outlineLevel="0" collapsed="false">
      <c r="A154" s="42" t="s">
        <v>470</v>
      </c>
      <c r="B154" s="42" t="s">
        <v>465</v>
      </c>
      <c r="C154" s="37" t="n">
        <v>25000</v>
      </c>
      <c r="D154" s="42"/>
      <c r="E154" s="42"/>
      <c r="F154" s="42"/>
      <c r="G154" s="42"/>
    </row>
    <row r="155" customFormat="false" ht="16.5" hidden="true" customHeight="true" outlineLevel="0" collapsed="false">
      <c r="A155" s="42" t="s">
        <v>471</v>
      </c>
      <c r="B155" s="42" t="s">
        <v>465</v>
      </c>
      <c r="C155" s="37" t="n">
        <v>358800</v>
      </c>
      <c r="D155" s="42"/>
      <c r="E155" s="42"/>
      <c r="F155" s="42"/>
      <c r="G155" s="42"/>
    </row>
    <row r="156" customFormat="false" ht="16.5" hidden="true" customHeight="true" outlineLevel="0" collapsed="false">
      <c r="A156" s="42" t="s">
        <v>472</v>
      </c>
      <c r="B156" s="42" t="s">
        <v>465</v>
      </c>
      <c r="C156" s="37" t="n">
        <v>182025</v>
      </c>
      <c r="D156" s="42"/>
      <c r="E156" s="42"/>
      <c r="F156" s="42"/>
      <c r="G156" s="42"/>
    </row>
    <row r="157" customFormat="false" ht="16.5" hidden="true" customHeight="true" outlineLevel="0" collapsed="false">
      <c r="A157" s="42" t="s">
        <v>473</v>
      </c>
      <c r="B157" s="42" t="s">
        <v>465</v>
      </c>
      <c r="C157" s="37" t="n">
        <v>370800</v>
      </c>
      <c r="D157" s="42"/>
      <c r="E157" s="42"/>
      <c r="F157" s="42"/>
      <c r="G157" s="42"/>
    </row>
    <row r="158" customFormat="false" ht="16.5" hidden="true" customHeight="true" outlineLevel="0" collapsed="false">
      <c r="A158" s="42" t="s">
        <v>474</v>
      </c>
      <c r="B158" s="42" t="s">
        <v>465</v>
      </c>
      <c r="C158" s="37" t="n">
        <v>320550</v>
      </c>
      <c r="D158" s="42"/>
      <c r="E158" s="42"/>
      <c r="F158" s="42"/>
      <c r="G158" s="42"/>
    </row>
    <row r="159" customFormat="false" ht="16.5" hidden="true" customHeight="true" outlineLevel="0" collapsed="false">
      <c r="A159" s="42" t="s">
        <v>475</v>
      </c>
      <c r="B159" s="42" t="s">
        <v>465</v>
      </c>
      <c r="C159" s="37" t="n">
        <v>143775</v>
      </c>
      <c r="D159" s="42"/>
      <c r="E159" s="42"/>
      <c r="F159" s="42"/>
      <c r="G159" s="42"/>
    </row>
    <row r="160" customFormat="false" ht="16.5" hidden="true" customHeight="true" outlineLevel="0" collapsed="false">
      <c r="A160" s="42" t="s">
        <v>476</v>
      </c>
      <c r="B160" s="42" t="s">
        <v>465</v>
      </c>
      <c r="C160" s="37" t="n">
        <v>211800</v>
      </c>
      <c r="D160" s="42"/>
      <c r="E160" s="42"/>
      <c r="F160" s="42"/>
      <c r="G160" s="42"/>
    </row>
    <row r="161" customFormat="false" ht="16.5" hidden="true" customHeight="true" outlineLevel="0" collapsed="false">
      <c r="A161" s="42" t="s">
        <v>477</v>
      </c>
      <c r="B161" s="42" t="s">
        <v>465</v>
      </c>
      <c r="C161" s="37" t="n">
        <v>105525</v>
      </c>
      <c r="D161" s="42"/>
      <c r="E161" s="42"/>
      <c r="F161" s="42"/>
      <c r="G161" s="42"/>
    </row>
    <row r="162" customFormat="false" ht="16.5" hidden="true" customHeight="true" outlineLevel="0" collapsed="false">
      <c r="A162" s="42" t="s">
        <v>478</v>
      </c>
      <c r="B162" s="42" t="s">
        <v>465</v>
      </c>
      <c r="C162" s="37" t="n">
        <v>69900</v>
      </c>
      <c r="D162" s="42"/>
      <c r="E162" s="42"/>
      <c r="F162" s="42"/>
      <c r="G162" s="42"/>
    </row>
    <row r="163" customFormat="false" ht="16.5" hidden="true" customHeight="true" outlineLevel="0" collapsed="false">
      <c r="A163" s="42" t="s">
        <v>479</v>
      </c>
      <c r="B163" s="42" t="s">
        <v>465</v>
      </c>
      <c r="C163" s="37" t="n">
        <v>73650</v>
      </c>
      <c r="D163" s="42"/>
      <c r="E163" s="42"/>
      <c r="F163" s="42"/>
      <c r="G163" s="42"/>
    </row>
    <row r="164" customFormat="false" ht="16.5" hidden="true" customHeight="true" outlineLevel="0" collapsed="false">
      <c r="A164" s="42" t="s">
        <v>480</v>
      </c>
      <c r="B164" s="42" t="s">
        <v>465</v>
      </c>
      <c r="C164" s="37" t="n">
        <v>24150</v>
      </c>
      <c r="D164" s="42"/>
      <c r="E164" s="42"/>
      <c r="F164" s="42"/>
      <c r="G164" s="42"/>
    </row>
    <row r="165" customFormat="false" ht="16.5" hidden="true" customHeight="true" outlineLevel="0" collapsed="false">
      <c r="A165" s="42" t="s">
        <v>481</v>
      </c>
      <c r="B165" s="42" t="s">
        <v>465</v>
      </c>
      <c r="C165" s="37" t="n">
        <v>3150</v>
      </c>
      <c r="D165" s="42"/>
      <c r="E165" s="42"/>
      <c r="F165" s="42"/>
      <c r="G165" s="42"/>
    </row>
    <row r="166" customFormat="false" ht="16.5" hidden="true" customHeight="true" outlineLevel="0" collapsed="false">
      <c r="A166" s="42" t="s">
        <v>212</v>
      </c>
      <c r="B166" s="42" t="s">
        <v>465</v>
      </c>
      <c r="C166" s="37" t="n">
        <v>-68670</v>
      </c>
      <c r="D166" s="42"/>
      <c r="E166" s="42"/>
      <c r="F166" s="42"/>
      <c r="G166" s="42"/>
    </row>
    <row r="167" customFormat="false" ht="16.5" hidden="true" customHeight="true" outlineLevel="0" collapsed="false">
      <c r="A167" s="42" t="s">
        <v>187</v>
      </c>
      <c r="B167" s="42" t="s">
        <v>465</v>
      </c>
      <c r="C167" s="37" t="n">
        <v>-16548</v>
      </c>
      <c r="D167" s="42"/>
      <c r="E167" s="42"/>
      <c r="F167" s="42"/>
      <c r="G167" s="42"/>
    </row>
    <row r="168" customFormat="false" ht="16.5" hidden="true" customHeight="true" outlineLevel="0" collapsed="false">
      <c r="A168" s="42" t="s">
        <v>101</v>
      </c>
      <c r="B168" s="42" t="s">
        <v>465</v>
      </c>
      <c r="C168" s="37" t="n">
        <v>17902.5</v>
      </c>
      <c r="D168" s="42"/>
      <c r="E168" s="42"/>
      <c r="F168" s="42"/>
      <c r="G168" s="42"/>
    </row>
    <row r="169" customFormat="false" ht="16.5" hidden="true" customHeight="true" outlineLevel="0" collapsed="false">
      <c r="A169" s="42" t="s">
        <v>482</v>
      </c>
      <c r="B169" s="42" t="s">
        <v>465</v>
      </c>
      <c r="C169" s="37" t="n">
        <v>238.35</v>
      </c>
      <c r="D169" s="42"/>
      <c r="E169" s="42"/>
      <c r="F169" s="42"/>
      <c r="G169" s="42"/>
    </row>
    <row r="170" customFormat="false" ht="16.5" hidden="true" customHeight="true" outlineLevel="0" collapsed="false">
      <c r="A170" s="42" t="s">
        <v>233</v>
      </c>
      <c r="B170" s="42" t="s">
        <v>465</v>
      </c>
      <c r="C170" s="37" t="n">
        <v>-24826.5</v>
      </c>
      <c r="D170" s="42"/>
      <c r="E170" s="42"/>
      <c r="F170" s="42"/>
      <c r="G170" s="42"/>
    </row>
    <row r="171" customFormat="false" ht="16.5" hidden="true" customHeight="true" outlineLevel="0" collapsed="false">
      <c r="A171" s="42" t="s">
        <v>113</v>
      </c>
      <c r="B171" s="42" t="s">
        <v>465</v>
      </c>
      <c r="C171" s="37" t="n">
        <v>29003</v>
      </c>
      <c r="D171" s="42"/>
      <c r="E171" s="42"/>
      <c r="F171" s="42"/>
      <c r="G171" s="42"/>
    </row>
    <row r="172" customFormat="false" ht="16.5" hidden="true" customHeight="true" outlineLevel="0" collapsed="false">
      <c r="A172" s="42" t="s">
        <v>75</v>
      </c>
      <c r="B172" s="42" t="s">
        <v>465</v>
      </c>
      <c r="C172" s="37" t="n">
        <v>-14823.5</v>
      </c>
      <c r="D172" s="42"/>
      <c r="E172" s="42"/>
      <c r="F172" s="42"/>
      <c r="G172" s="42"/>
    </row>
    <row r="173" customFormat="false" ht="16.5" hidden="true" customHeight="true" outlineLevel="0" collapsed="false">
      <c r="A173" s="42" t="s">
        <v>133</v>
      </c>
      <c r="B173" s="42" t="s">
        <v>465</v>
      </c>
      <c r="C173" s="37" t="n">
        <v>-22104</v>
      </c>
      <c r="D173" s="42"/>
      <c r="E173" s="42"/>
      <c r="F173" s="42"/>
      <c r="G173" s="42"/>
    </row>
    <row r="174" customFormat="false" ht="16.5" hidden="true" customHeight="true" outlineLevel="0" collapsed="false">
      <c r="A174" s="42" t="s">
        <v>179</v>
      </c>
      <c r="B174" s="42" t="s">
        <v>465</v>
      </c>
      <c r="C174" s="37" t="n">
        <v>-33056</v>
      </c>
      <c r="D174" s="42"/>
      <c r="E174" s="42"/>
      <c r="F174" s="42"/>
      <c r="G174" s="42"/>
    </row>
    <row r="175" customFormat="false" ht="16.5" hidden="true" customHeight="true" outlineLevel="0" collapsed="false">
      <c r="A175" s="42" t="s">
        <v>181</v>
      </c>
      <c r="B175" s="42" t="s">
        <v>465</v>
      </c>
      <c r="C175" s="37" t="n">
        <v>-28256</v>
      </c>
      <c r="D175" s="42"/>
      <c r="E175" s="42"/>
      <c r="F175" s="42"/>
      <c r="G175" s="42"/>
    </row>
    <row r="176" customFormat="false" ht="16.5" hidden="true" customHeight="true" outlineLevel="0" collapsed="false">
      <c r="A176" s="42" t="s">
        <v>483</v>
      </c>
      <c r="B176" s="42" t="s">
        <v>465</v>
      </c>
      <c r="C176" s="37" t="n">
        <v>-16000</v>
      </c>
      <c r="D176" s="42"/>
      <c r="E176" s="42"/>
      <c r="F176" s="42"/>
      <c r="G176" s="42"/>
    </row>
    <row r="177" customFormat="false" ht="16.5" hidden="true" customHeight="true" outlineLevel="0" collapsed="false">
      <c r="A177" s="42" t="s">
        <v>484</v>
      </c>
      <c r="B177" s="42" t="s">
        <v>465</v>
      </c>
      <c r="C177" s="37" t="n">
        <v>-22000</v>
      </c>
      <c r="D177" s="42"/>
      <c r="E177" s="42"/>
      <c r="F177" s="42"/>
      <c r="G177" s="42"/>
    </row>
    <row r="178" customFormat="false" ht="16.5" hidden="true" customHeight="true" outlineLevel="0" collapsed="false">
      <c r="A178" s="42" t="s">
        <v>485</v>
      </c>
      <c r="B178" s="42" t="s">
        <v>465</v>
      </c>
      <c r="C178" s="37" t="n">
        <v>4200</v>
      </c>
      <c r="D178" s="42"/>
      <c r="E178" s="42"/>
      <c r="F178" s="42"/>
      <c r="G178" s="42"/>
    </row>
    <row r="179" customFormat="false" ht="16.5" hidden="true" customHeight="true" outlineLevel="0" collapsed="false">
      <c r="A179" s="42" t="s">
        <v>486</v>
      </c>
      <c r="B179" s="42" t="s">
        <v>465</v>
      </c>
      <c r="C179" s="37" t="n">
        <v>-418050</v>
      </c>
      <c r="D179" s="42"/>
      <c r="E179" s="42"/>
      <c r="F179" s="42"/>
      <c r="G179" s="42"/>
    </row>
    <row r="180" customFormat="false" ht="16.5" hidden="true" customHeight="true" outlineLevel="0" collapsed="false">
      <c r="A180" s="42" t="s">
        <v>487</v>
      </c>
      <c r="B180" s="42" t="s">
        <v>465</v>
      </c>
      <c r="C180" s="37" t="n">
        <v>-403050</v>
      </c>
      <c r="D180" s="42"/>
      <c r="E180" s="42"/>
      <c r="F180" s="42"/>
      <c r="G180" s="42"/>
    </row>
    <row r="181" customFormat="false" ht="16.5" hidden="true" customHeight="true" outlineLevel="0" collapsed="false">
      <c r="A181" s="42" t="s">
        <v>488</v>
      </c>
      <c r="B181" s="42" t="s">
        <v>465</v>
      </c>
      <c r="C181" s="37" t="n">
        <v>-363300</v>
      </c>
      <c r="D181" s="42"/>
      <c r="E181" s="42"/>
      <c r="F181" s="42"/>
      <c r="G181" s="42"/>
    </row>
    <row r="182" customFormat="false" ht="16.5" hidden="true" customHeight="true" outlineLevel="0" collapsed="false">
      <c r="A182" s="42" t="s">
        <v>489</v>
      </c>
      <c r="B182" s="42" t="s">
        <v>465</v>
      </c>
      <c r="C182" s="37" t="n">
        <v>-314550</v>
      </c>
      <c r="D182" s="42"/>
      <c r="E182" s="42"/>
      <c r="F182" s="42"/>
      <c r="G182" s="42"/>
    </row>
    <row r="183" customFormat="false" ht="16.5" hidden="true" customHeight="true" outlineLevel="0" collapsed="false">
      <c r="A183" s="42" t="s">
        <v>490</v>
      </c>
      <c r="B183" s="42" t="s">
        <v>465</v>
      </c>
      <c r="C183" s="37" t="n">
        <v>-314550</v>
      </c>
      <c r="D183" s="42"/>
      <c r="E183" s="42"/>
      <c r="F183" s="42"/>
      <c r="G183" s="42"/>
    </row>
    <row r="184" customFormat="false" ht="16.5" hidden="true" customHeight="true" outlineLevel="0" collapsed="false">
      <c r="A184" s="42" t="s">
        <v>491</v>
      </c>
      <c r="B184" s="42" t="s">
        <v>465</v>
      </c>
      <c r="C184" s="37" t="n">
        <v>-152400</v>
      </c>
      <c r="D184" s="42"/>
      <c r="E184" s="42"/>
      <c r="F184" s="42"/>
      <c r="G184" s="42"/>
    </row>
    <row r="185" customFormat="false" ht="16.5" hidden="true" customHeight="true" outlineLevel="0" collapsed="false">
      <c r="A185" s="42" t="s">
        <v>492</v>
      </c>
      <c r="B185" s="42" t="s">
        <v>465</v>
      </c>
      <c r="C185" s="37" t="n">
        <v>-280050</v>
      </c>
      <c r="D185" s="42"/>
      <c r="E185" s="42"/>
      <c r="F185" s="42"/>
      <c r="G185" s="42"/>
    </row>
    <row r="186" customFormat="false" ht="16.5" hidden="true" customHeight="true" outlineLevel="0" collapsed="false">
      <c r="A186" s="42" t="s">
        <v>493</v>
      </c>
      <c r="B186" s="42" t="s">
        <v>465</v>
      </c>
      <c r="C186" s="37" t="n">
        <v>-198300</v>
      </c>
      <c r="D186" s="42"/>
      <c r="E186" s="42"/>
      <c r="F186" s="42"/>
      <c r="G186" s="42"/>
    </row>
    <row r="187" customFormat="false" ht="16.5" hidden="true" customHeight="true" outlineLevel="0" collapsed="false">
      <c r="A187" s="42" t="s">
        <v>151</v>
      </c>
      <c r="B187" s="42" t="s">
        <v>465</v>
      </c>
      <c r="C187" s="37" t="n">
        <v>30330</v>
      </c>
      <c r="D187" s="42"/>
      <c r="E187" s="42"/>
      <c r="F187" s="42"/>
      <c r="G187" s="42"/>
    </row>
    <row r="188" customFormat="false" ht="16.5" hidden="true" customHeight="true" outlineLevel="0" collapsed="false">
      <c r="A188" s="42" t="s">
        <v>110</v>
      </c>
      <c r="B188" s="42" t="s">
        <v>465</v>
      </c>
      <c r="C188" s="37" t="n">
        <v>-6307.11</v>
      </c>
      <c r="D188" s="42"/>
      <c r="E188" s="42"/>
      <c r="F188" s="42"/>
      <c r="G188" s="42"/>
    </row>
    <row r="189" customFormat="false" ht="16.5" hidden="true" customHeight="true" outlineLevel="0" collapsed="false">
      <c r="A189" s="42" t="s">
        <v>159</v>
      </c>
      <c r="B189" s="42" t="s">
        <v>465</v>
      </c>
      <c r="C189" s="37" t="n">
        <v>-10780</v>
      </c>
      <c r="D189" s="42"/>
      <c r="E189" s="42"/>
      <c r="F189" s="42"/>
      <c r="G189" s="42"/>
    </row>
    <row r="190" customFormat="false" ht="16.5" hidden="true" customHeight="true" outlineLevel="0" collapsed="false">
      <c r="A190" s="42" t="s">
        <v>494</v>
      </c>
      <c r="B190" s="42" t="s">
        <v>465</v>
      </c>
      <c r="C190" s="37" t="n">
        <v>834.2202</v>
      </c>
      <c r="D190" s="42"/>
      <c r="E190" s="42"/>
      <c r="F190" s="42"/>
      <c r="G190" s="42"/>
    </row>
    <row r="191" customFormat="false" ht="16.5" hidden="true" customHeight="true" outlineLevel="0" collapsed="false">
      <c r="A191" s="42" t="s">
        <v>494</v>
      </c>
      <c r="B191" s="42" t="s">
        <v>465</v>
      </c>
      <c r="C191" s="37" t="n">
        <v>953.4</v>
      </c>
      <c r="D191" s="42"/>
      <c r="E191" s="42"/>
      <c r="F191" s="42"/>
      <c r="G191" s="42"/>
    </row>
    <row r="192" customFormat="false" ht="16.5" hidden="true" customHeight="true" outlineLevel="0" collapsed="false">
      <c r="A192" s="42" t="s">
        <v>495</v>
      </c>
      <c r="B192" s="42" t="s">
        <v>496</v>
      </c>
      <c r="C192" s="37" t="n">
        <v>30300</v>
      </c>
      <c r="D192" s="42"/>
      <c r="E192" s="42"/>
      <c r="F192" s="42"/>
      <c r="G192" s="42"/>
    </row>
    <row r="193" customFormat="false" ht="16.5" hidden="true" customHeight="true" outlineLevel="0" collapsed="false">
      <c r="A193" s="42" t="s">
        <v>497</v>
      </c>
      <c r="B193" s="42" t="s">
        <v>496</v>
      </c>
      <c r="C193" s="37" t="n">
        <v>14400</v>
      </c>
      <c r="D193" s="42"/>
      <c r="E193" s="42"/>
      <c r="F193" s="42"/>
      <c r="G193" s="42"/>
    </row>
    <row r="194" customFormat="false" ht="16.5" hidden="true" customHeight="true" outlineLevel="0" collapsed="false">
      <c r="A194" s="42" t="s">
        <v>498</v>
      </c>
      <c r="B194" s="42" t="s">
        <v>496</v>
      </c>
      <c r="C194" s="37" t="n">
        <v>1125</v>
      </c>
      <c r="D194" s="42"/>
      <c r="E194" s="42"/>
      <c r="F194" s="42"/>
      <c r="G194" s="42"/>
    </row>
    <row r="195" customFormat="false" ht="16.5" hidden="true" customHeight="true" outlineLevel="0" collapsed="false">
      <c r="A195" s="42" t="s">
        <v>499</v>
      </c>
      <c r="B195" s="42" t="s">
        <v>496</v>
      </c>
      <c r="C195" s="37" t="n">
        <v>-1499.97</v>
      </c>
      <c r="D195" s="42"/>
      <c r="E195" s="42"/>
      <c r="F195" s="42"/>
      <c r="G195" s="42"/>
    </row>
    <row r="196" customFormat="false" ht="16.5" hidden="true" customHeight="true" outlineLevel="0" collapsed="false">
      <c r="A196" s="42" t="s">
        <v>500</v>
      </c>
      <c r="B196" s="42" t="s">
        <v>496</v>
      </c>
      <c r="C196" s="37" t="n">
        <v>-900</v>
      </c>
      <c r="D196" s="42"/>
      <c r="E196" s="42"/>
      <c r="F196" s="42"/>
      <c r="G196" s="42"/>
    </row>
    <row r="197" customFormat="false" ht="16.5" hidden="true" customHeight="true" outlineLevel="0" collapsed="false">
      <c r="A197" s="42" t="s">
        <v>501</v>
      </c>
      <c r="B197" s="42" t="s">
        <v>496</v>
      </c>
      <c r="C197" s="37" t="n">
        <v>-9525</v>
      </c>
      <c r="D197" s="42"/>
      <c r="E197" s="42"/>
      <c r="F197" s="42"/>
      <c r="G197" s="42"/>
    </row>
    <row r="198" customFormat="false" ht="16.5" hidden="true" customHeight="true" outlineLevel="0" collapsed="false">
      <c r="A198" s="42" t="s">
        <v>502</v>
      </c>
      <c r="B198" s="42" t="s">
        <v>496</v>
      </c>
      <c r="C198" s="37" t="n">
        <v>-40275</v>
      </c>
      <c r="D198" s="42"/>
      <c r="E198" s="42"/>
      <c r="F198" s="42"/>
      <c r="G198" s="42"/>
    </row>
    <row r="199" customFormat="false" ht="16.5" hidden="true" customHeight="true" outlineLevel="0" collapsed="false">
      <c r="A199" s="42" t="s">
        <v>503</v>
      </c>
      <c r="B199" s="42" t="s">
        <v>496</v>
      </c>
      <c r="C199" s="37" t="n">
        <v>-53250</v>
      </c>
      <c r="D199" s="42"/>
      <c r="E199" s="42"/>
      <c r="F199" s="42"/>
      <c r="G199" s="42"/>
    </row>
    <row r="200" customFormat="false" ht="16.5" hidden="true" customHeight="true" outlineLevel="0" collapsed="false">
      <c r="A200" s="42" t="s">
        <v>504</v>
      </c>
      <c r="B200" s="42" t="s">
        <v>496</v>
      </c>
      <c r="C200" s="37" t="n">
        <v>-8775</v>
      </c>
      <c r="D200" s="42"/>
      <c r="E200" s="42"/>
      <c r="F200" s="42"/>
      <c r="G200" s="42"/>
    </row>
    <row r="201" customFormat="false" ht="16.5" hidden="true" customHeight="true" outlineLevel="0" collapsed="false">
      <c r="A201" s="42" t="s">
        <v>505</v>
      </c>
      <c r="B201" s="42" t="s">
        <v>496</v>
      </c>
      <c r="C201" s="37" t="n">
        <v>-19050</v>
      </c>
      <c r="D201" s="42"/>
      <c r="E201" s="42"/>
      <c r="F201" s="42"/>
      <c r="G201" s="42"/>
    </row>
    <row r="202" customFormat="false" ht="16.5" hidden="true" customHeight="true" outlineLevel="0" collapsed="false">
      <c r="A202" s="42" t="s">
        <v>506</v>
      </c>
      <c r="B202" s="42" t="s">
        <v>496</v>
      </c>
      <c r="C202" s="37" t="n">
        <v>-55125</v>
      </c>
      <c r="D202" s="42"/>
      <c r="E202" s="42"/>
      <c r="F202" s="42"/>
      <c r="G202" s="42"/>
    </row>
    <row r="203" customFormat="false" ht="16.5" hidden="true" customHeight="true" outlineLevel="0" collapsed="false">
      <c r="A203" s="42" t="s">
        <v>507</v>
      </c>
      <c r="B203" s="42" t="s">
        <v>496</v>
      </c>
      <c r="C203" s="37" t="n">
        <v>-53250</v>
      </c>
      <c r="D203" s="42"/>
      <c r="E203" s="42"/>
      <c r="F203" s="42"/>
      <c r="G203" s="42"/>
    </row>
    <row r="204" customFormat="false" ht="16.5" hidden="true" customHeight="true" outlineLevel="0" collapsed="false">
      <c r="A204" s="42" t="s">
        <v>508</v>
      </c>
      <c r="B204" s="42" t="s">
        <v>496</v>
      </c>
      <c r="C204" s="37" t="n">
        <v>-53250</v>
      </c>
      <c r="D204" s="42"/>
      <c r="E204" s="42"/>
      <c r="F204" s="42"/>
      <c r="G204" s="42"/>
    </row>
    <row r="205" customFormat="false" ht="16.5" hidden="true" customHeight="true" outlineLevel="0" collapsed="false">
      <c r="A205" s="42" t="s">
        <v>509</v>
      </c>
      <c r="B205" s="42" t="s">
        <v>496</v>
      </c>
      <c r="C205" s="37" t="n">
        <v>-19800</v>
      </c>
      <c r="D205" s="42"/>
      <c r="E205" s="42"/>
      <c r="F205" s="42"/>
      <c r="G205" s="42"/>
    </row>
    <row r="206" customFormat="false" ht="16.5" hidden="true" customHeight="true" outlineLevel="0" collapsed="false">
      <c r="A206" s="42" t="s">
        <v>290</v>
      </c>
      <c r="B206" s="42" t="s">
        <v>496</v>
      </c>
      <c r="C206" s="37" t="n">
        <v>-19800</v>
      </c>
      <c r="D206" s="42"/>
      <c r="E206" s="42"/>
      <c r="F206" s="42"/>
      <c r="G206" s="42"/>
    </row>
    <row r="207" customFormat="false" ht="16.5" hidden="true" customHeight="true" outlineLevel="0" collapsed="false">
      <c r="A207" s="42" t="s">
        <v>510</v>
      </c>
      <c r="B207" s="42" t="s">
        <v>496</v>
      </c>
      <c r="C207" s="37" t="n">
        <v>-20550</v>
      </c>
      <c r="D207" s="42"/>
      <c r="E207" s="42"/>
      <c r="F207" s="42"/>
      <c r="G207" s="42"/>
    </row>
    <row r="208" customFormat="false" ht="16.5" hidden="true" customHeight="true" outlineLevel="0" collapsed="false">
      <c r="A208" s="42" t="s">
        <v>511</v>
      </c>
      <c r="B208" s="42" t="s">
        <v>496</v>
      </c>
      <c r="C208" s="37" t="n">
        <v>-19800</v>
      </c>
      <c r="D208" s="42"/>
      <c r="E208" s="42"/>
      <c r="F208" s="42"/>
      <c r="G208" s="42"/>
    </row>
    <row r="209" customFormat="false" ht="16.5" hidden="true" customHeight="true" outlineLevel="0" collapsed="false">
      <c r="A209" s="42" t="s">
        <v>512</v>
      </c>
      <c r="B209" s="42" t="s">
        <v>496</v>
      </c>
      <c r="C209" s="37" t="n">
        <v>-16800</v>
      </c>
      <c r="D209" s="42"/>
      <c r="E209" s="42"/>
      <c r="F209" s="42"/>
      <c r="G209" s="42"/>
    </row>
    <row r="210" customFormat="false" ht="16.5" hidden="true" customHeight="true" outlineLevel="0" collapsed="false">
      <c r="A210" s="42" t="s">
        <v>513</v>
      </c>
      <c r="B210" s="42" t="s">
        <v>496</v>
      </c>
      <c r="C210" s="37" t="n">
        <v>-16800</v>
      </c>
      <c r="D210" s="42"/>
      <c r="E210" s="42"/>
      <c r="F210" s="42"/>
      <c r="G210" s="42"/>
    </row>
    <row r="211" customFormat="false" ht="16.5" hidden="true" customHeight="true" outlineLevel="0" collapsed="false">
      <c r="A211" s="42" t="s">
        <v>514</v>
      </c>
      <c r="B211" s="42" t="s">
        <v>496</v>
      </c>
      <c r="C211" s="37" t="n">
        <v>-16800</v>
      </c>
      <c r="D211" s="42"/>
      <c r="E211" s="42"/>
      <c r="F211" s="42"/>
      <c r="G211" s="42"/>
    </row>
    <row r="212" customFormat="false" ht="16.5" hidden="true" customHeight="true" outlineLevel="0" collapsed="false">
      <c r="A212" s="42" t="s">
        <v>515</v>
      </c>
      <c r="B212" s="42" t="s">
        <v>496</v>
      </c>
      <c r="C212" s="37" t="n">
        <v>-8400</v>
      </c>
      <c r="D212" s="42"/>
      <c r="E212" s="42"/>
      <c r="F212" s="42"/>
      <c r="G212" s="42"/>
    </row>
    <row r="213" customFormat="false" ht="16.5" hidden="true" customHeight="true" outlineLevel="0" collapsed="false">
      <c r="A213" s="42" t="s">
        <v>516</v>
      </c>
      <c r="B213" s="42" t="s">
        <v>496</v>
      </c>
      <c r="C213" s="37" t="n">
        <v>-26100</v>
      </c>
      <c r="D213" s="42"/>
      <c r="E213" s="42"/>
      <c r="F213" s="42"/>
      <c r="G213" s="42"/>
    </row>
    <row r="214" customFormat="false" ht="16.5" hidden="true" customHeight="true" outlineLevel="0" collapsed="false">
      <c r="A214" s="42" t="s">
        <v>517</v>
      </c>
      <c r="B214" s="42" t="s">
        <v>496</v>
      </c>
      <c r="C214" s="37" t="n">
        <v>-2520</v>
      </c>
      <c r="D214" s="42"/>
      <c r="E214" s="42"/>
      <c r="F214" s="42"/>
      <c r="G214" s="42"/>
    </row>
    <row r="215" customFormat="false" ht="16.5" hidden="true" customHeight="true" outlineLevel="0" collapsed="false">
      <c r="A215" s="42" t="s">
        <v>214</v>
      </c>
      <c r="B215" s="42" t="s">
        <v>496</v>
      </c>
      <c r="C215" s="37" t="n">
        <v>-76560</v>
      </c>
      <c r="D215" s="42"/>
      <c r="E215" s="42"/>
      <c r="F215" s="42"/>
      <c r="G215" s="42"/>
    </row>
    <row r="216" customFormat="false" ht="16.5" hidden="true" customHeight="true" outlineLevel="0" collapsed="false">
      <c r="A216" s="42" t="s">
        <v>209</v>
      </c>
      <c r="B216" s="42" t="s">
        <v>496</v>
      </c>
      <c r="C216" s="37" t="n">
        <v>-55350</v>
      </c>
      <c r="D216" s="42"/>
      <c r="E216" s="42"/>
      <c r="F216" s="42"/>
      <c r="G216" s="42"/>
    </row>
    <row r="217" customFormat="false" ht="16.5" hidden="true" customHeight="true" outlineLevel="0" collapsed="false">
      <c r="A217" s="42" t="s">
        <v>71</v>
      </c>
      <c r="B217" s="42" t="s">
        <v>496</v>
      </c>
      <c r="C217" s="37" t="n">
        <v>-12426.5</v>
      </c>
      <c r="D217" s="42"/>
      <c r="E217" s="42"/>
      <c r="F217" s="42"/>
      <c r="G217" s="42"/>
    </row>
    <row r="218" customFormat="false" ht="16.5" hidden="true" customHeight="true" outlineLevel="0" collapsed="false">
      <c r="A218" s="42" t="s">
        <v>223</v>
      </c>
      <c r="B218" s="42" t="s">
        <v>496</v>
      </c>
      <c r="C218" s="37" t="n">
        <v>-47403</v>
      </c>
      <c r="D218" s="42"/>
      <c r="E218" s="42"/>
      <c r="F218" s="42"/>
      <c r="G218" s="42"/>
    </row>
    <row r="219" customFormat="false" ht="16.5" hidden="true" customHeight="true" outlineLevel="0" collapsed="false">
      <c r="A219" s="42" t="s">
        <v>169</v>
      </c>
      <c r="B219" s="42" t="s">
        <v>496</v>
      </c>
      <c r="C219" s="37" t="n">
        <v>-47544</v>
      </c>
      <c r="D219" s="42"/>
      <c r="E219" s="42"/>
      <c r="F219" s="42"/>
      <c r="G219" s="42"/>
    </row>
    <row r="220" customFormat="false" ht="16.5" hidden="true" customHeight="true" outlineLevel="0" collapsed="false">
      <c r="A220" s="42" t="s">
        <v>112</v>
      </c>
      <c r="B220" s="42" t="s">
        <v>496</v>
      </c>
      <c r="C220" s="37" t="n">
        <v>828</v>
      </c>
      <c r="D220" s="42"/>
      <c r="E220" s="42"/>
      <c r="F220" s="42"/>
      <c r="G220" s="42"/>
    </row>
    <row r="221" customFormat="false" ht="16.5" hidden="true" customHeight="true" outlineLevel="0" collapsed="false">
      <c r="A221" s="42" t="s">
        <v>114</v>
      </c>
      <c r="B221" s="42" t="s">
        <v>496</v>
      </c>
      <c r="C221" s="37" t="n">
        <v>5497</v>
      </c>
      <c r="D221" s="42"/>
      <c r="E221" s="42"/>
      <c r="F221" s="42"/>
      <c r="G221" s="42"/>
    </row>
    <row r="222" customFormat="false" ht="16.5" hidden="true" customHeight="true" outlineLevel="0" collapsed="false">
      <c r="A222" s="42" t="s">
        <v>86</v>
      </c>
      <c r="B222" s="42" t="s">
        <v>496</v>
      </c>
      <c r="C222" s="37" t="n">
        <v>16002</v>
      </c>
      <c r="D222" s="42"/>
      <c r="E222" s="42"/>
      <c r="F222" s="42"/>
      <c r="G222" s="42"/>
    </row>
    <row r="223" customFormat="false" ht="16.5" hidden="true" customHeight="true" outlineLevel="0" collapsed="false">
      <c r="A223" s="42" t="s">
        <v>164</v>
      </c>
      <c r="B223" s="42" t="s">
        <v>496</v>
      </c>
      <c r="C223" s="37" t="n">
        <v>7395</v>
      </c>
      <c r="D223" s="42"/>
      <c r="E223" s="42"/>
      <c r="F223" s="42"/>
      <c r="G223" s="42"/>
    </row>
    <row r="224" customFormat="false" ht="16.5" hidden="true" customHeight="true" outlineLevel="0" collapsed="false">
      <c r="A224" s="42" t="s">
        <v>89</v>
      </c>
      <c r="B224" s="42" t="s">
        <v>496</v>
      </c>
      <c r="C224" s="37" t="n">
        <v>-8498</v>
      </c>
      <c r="D224" s="42"/>
      <c r="E224" s="42"/>
      <c r="F224" s="42"/>
      <c r="G224" s="42"/>
    </row>
    <row r="225" customFormat="false" ht="16.5" hidden="true" customHeight="true" outlineLevel="0" collapsed="false">
      <c r="A225" s="42" t="s">
        <v>94</v>
      </c>
      <c r="B225" s="42" t="s">
        <v>496</v>
      </c>
      <c r="C225" s="37" t="n">
        <v>5973</v>
      </c>
      <c r="D225" s="42"/>
      <c r="E225" s="42"/>
      <c r="F225" s="42"/>
      <c r="G225" s="42"/>
    </row>
    <row r="226" customFormat="false" ht="16.5" hidden="true" customHeight="true" outlineLevel="0" collapsed="false">
      <c r="A226" s="42" t="s">
        <v>518</v>
      </c>
      <c r="B226" s="42" t="s">
        <v>496</v>
      </c>
      <c r="C226" s="37" t="n">
        <v>31500</v>
      </c>
      <c r="D226" s="42"/>
      <c r="E226" s="42"/>
      <c r="F226" s="42"/>
      <c r="G226" s="42"/>
    </row>
    <row r="227" customFormat="false" ht="16.5" hidden="true" customHeight="true" outlineLevel="0" collapsed="false">
      <c r="A227" s="42" t="s">
        <v>519</v>
      </c>
      <c r="B227" s="42" t="s">
        <v>496</v>
      </c>
      <c r="C227" s="37" t="n">
        <v>-3500</v>
      </c>
      <c r="D227" s="42"/>
      <c r="E227" s="42"/>
      <c r="F227" s="42"/>
      <c r="G227" s="42"/>
    </row>
    <row r="228" customFormat="false" ht="16.5" hidden="true" customHeight="true" outlineLevel="0" collapsed="false">
      <c r="A228" s="42" t="s">
        <v>520</v>
      </c>
      <c r="B228" s="42" t="s">
        <v>496</v>
      </c>
      <c r="C228" s="37" t="n">
        <v>-4200</v>
      </c>
      <c r="D228" s="42"/>
      <c r="E228" s="42"/>
      <c r="F228" s="42"/>
      <c r="G228" s="42"/>
    </row>
    <row r="229" customFormat="false" ht="16.5" hidden="true" customHeight="true" outlineLevel="0" collapsed="false">
      <c r="A229" s="42" t="s">
        <v>521</v>
      </c>
      <c r="B229" s="42" t="s">
        <v>496</v>
      </c>
      <c r="C229" s="37" t="n">
        <v>-61800</v>
      </c>
      <c r="D229" s="42"/>
      <c r="E229" s="42"/>
      <c r="F229" s="42"/>
      <c r="G229" s="42"/>
    </row>
    <row r="230" customFormat="false" ht="16.5" hidden="true" customHeight="true" outlineLevel="0" collapsed="false">
      <c r="A230" s="42" t="s">
        <v>522</v>
      </c>
      <c r="B230" s="42" t="s">
        <v>496</v>
      </c>
      <c r="C230" s="37" t="n">
        <v>-61050</v>
      </c>
      <c r="D230" s="42"/>
      <c r="E230" s="42"/>
      <c r="F230" s="42"/>
      <c r="G230" s="42"/>
    </row>
    <row r="231" customFormat="false" ht="16.5" hidden="true" customHeight="true" outlineLevel="0" collapsed="false">
      <c r="A231" s="42" t="s">
        <v>523</v>
      </c>
      <c r="B231" s="42" t="s">
        <v>496</v>
      </c>
      <c r="C231" s="37" t="n">
        <v>-68550</v>
      </c>
      <c r="D231" s="42"/>
      <c r="E231" s="42"/>
      <c r="F231" s="42"/>
      <c r="G231" s="42"/>
    </row>
    <row r="232" customFormat="false" ht="16.5" hidden="true" customHeight="true" outlineLevel="0" collapsed="false">
      <c r="A232" s="42" t="s">
        <v>524</v>
      </c>
      <c r="B232" s="42" t="s">
        <v>496</v>
      </c>
      <c r="C232" s="37" t="n">
        <v>-31650</v>
      </c>
      <c r="D232" s="42"/>
      <c r="E232" s="42"/>
      <c r="F232" s="42"/>
      <c r="G232" s="42"/>
    </row>
    <row r="233" customFormat="false" ht="16.5" hidden="true" customHeight="true" outlineLevel="0" collapsed="false">
      <c r="A233" s="42" t="s">
        <v>525</v>
      </c>
      <c r="B233" s="42" t="s">
        <v>496</v>
      </c>
      <c r="C233" s="37" t="n">
        <v>-45900</v>
      </c>
      <c r="D233" s="42"/>
      <c r="E233" s="42"/>
      <c r="F233" s="42"/>
      <c r="G233" s="42"/>
    </row>
    <row r="234" customFormat="false" ht="16.5" hidden="true" customHeight="true" outlineLevel="0" collapsed="false">
      <c r="A234" s="42" t="s">
        <v>526</v>
      </c>
      <c r="B234" s="42" t="s">
        <v>496</v>
      </c>
      <c r="C234" s="37" t="n">
        <v>-42150</v>
      </c>
      <c r="D234" s="42"/>
      <c r="E234" s="42"/>
      <c r="F234" s="42"/>
      <c r="G234" s="42"/>
    </row>
    <row r="235" customFormat="false" ht="16.5" hidden="true" customHeight="true" outlineLevel="0" collapsed="false">
      <c r="A235" s="42" t="s">
        <v>527</v>
      </c>
      <c r="B235" s="42" t="s">
        <v>496</v>
      </c>
      <c r="C235" s="37" t="n">
        <v>-44400</v>
      </c>
      <c r="D235" s="42"/>
      <c r="E235" s="42"/>
      <c r="F235" s="42"/>
      <c r="G235" s="42"/>
    </row>
    <row r="236" customFormat="false" ht="16.5" hidden="true" customHeight="true" outlineLevel="0" collapsed="false">
      <c r="A236" s="42" t="s">
        <v>528</v>
      </c>
      <c r="B236" s="42" t="s">
        <v>496</v>
      </c>
      <c r="C236" s="37" t="n">
        <v>-84300</v>
      </c>
      <c r="D236" s="42"/>
      <c r="E236" s="42"/>
      <c r="F236" s="42"/>
      <c r="G236" s="42"/>
    </row>
    <row r="237" customFormat="false" ht="16.5" hidden="true" customHeight="true" outlineLevel="0" collapsed="false">
      <c r="A237" s="42" t="s">
        <v>529</v>
      </c>
      <c r="B237" s="42" t="s">
        <v>496</v>
      </c>
      <c r="C237" s="37" t="n">
        <v>-83550</v>
      </c>
      <c r="D237" s="42"/>
      <c r="E237" s="42"/>
      <c r="F237" s="42"/>
      <c r="G237" s="42"/>
    </row>
    <row r="238" customFormat="false" ht="16.5" hidden="true" customHeight="true" outlineLevel="0" collapsed="false">
      <c r="A238" s="42" t="s">
        <v>530</v>
      </c>
      <c r="B238" s="42" t="s">
        <v>496</v>
      </c>
      <c r="C238" s="37" t="n">
        <v>-88800</v>
      </c>
      <c r="D238" s="42"/>
      <c r="E238" s="42"/>
      <c r="F238" s="42"/>
      <c r="G238" s="42"/>
    </row>
    <row r="239" customFormat="false" ht="16.5" hidden="true" customHeight="true" outlineLevel="0" collapsed="false">
      <c r="A239" s="42" t="s">
        <v>531</v>
      </c>
      <c r="B239" s="42" t="s">
        <v>496</v>
      </c>
      <c r="C239" s="37" t="n">
        <v>-39525</v>
      </c>
      <c r="D239" s="42"/>
      <c r="E239" s="42"/>
      <c r="F239" s="42"/>
      <c r="G239" s="42"/>
    </row>
    <row r="240" customFormat="false" ht="16.5" hidden="true" customHeight="true" outlineLevel="0" collapsed="false">
      <c r="A240" s="42" t="s">
        <v>532</v>
      </c>
      <c r="B240" s="42" t="s">
        <v>496</v>
      </c>
      <c r="C240" s="37" t="n">
        <v>-38400</v>
      </c>
      <c r="D240" s="42"/>
      <c r="E240" s="42"/>
      <c r="F240" s="42"/>
      <c r="G240" s="42"/>
    </row>
    <row r="241" customFormat="false" ht="16.5" hidden="true" customHeight="true" outlineLevel="0" collapsed="false">
      <c r="A241" s="42" t="s">
        <v>533</v>
      </c>
      <c r="B241" s="42" t="s">
        <v>496</v>
      </c>
      <c r="C241" s="37" t="n">
        <v>-36150</v>
      </c>
      <c r="D241" s="42"/>
      <c r="E241" s="42"/>
      <c r="F241" s="42"/>
      <c r="G241" s="42"/>
    </row>
    <row r="242" customFormat="false" ht="16.5" hidden="true" customHeight="true" outlineLevel="0" collapsed="false">
      <c r="A242" s="42" t="s">
        <v>534</v>
      </c>
      <c r="B242" s="42" t="s">
        <v>496</v>
      </c>
      <c r="C242" s="37" t="n">
        <v>-31650</v>
      </c>
      <c r="D242" s="42"/>
      <c r="E242" s="42"/>
      <c r="F242" s="42"/>
      <c r="G242" s="42"/>
    </row>
    <row r="243" customFormat="false" ht="16.5" hidden="true" customHeight="true" outlineLevel="0" collapsed="false">
      <c r="A243" s="42" t="s">
        <v>535</v>
      </c>
      <c r="B243" s="42" t="s">
        <v>496</v>
      </c>
      <c r="C243" s="37" t="n">
        <v>-20025</v>
      </c>
      <c r="D243" s="42"/>
      <c r="E243" s="42"/>
      <c r="F243" s="42"/>
      <c r="G243" s="42"/>
    </row>
    <row r="244" customFormat="false" ht="16.5" hidden="true" customHeight="true" outlineLevel="0" collapsed="false">
      <c r="A244" s="42" t="s">
        <v>536</v>
      </c>
      <c r="B244" s="42" t="s">
        <v>496</v>
      </c>
      <c r="C244" s="37" t="n">
        <v>-33900</v>
      </c>
      <c r="D244" s="42"/>
      <c r="E244" s="42"/>
      <c r="F244" s="42"/>
      <c r="G244" s="42"/>
    </row>
    <row r="245" customFormat="false" ht="16.5" hidden="true" customHeight="true" outlineLevel="0" collapsed="false">
      <c r="A245" s="42" t="s">
        <v>537</v>
      </c>
      <c r="B245" s="42" t="s">
        <v>496</v>
      </c>
      <c r="C245" s="37" t="n">
        <v>-33150</v>
      </c>
      <c r="D245" s="42"/>
      <c r="E245" s="42"/>
      <c r="F245" s="42"/>
      <c r="G245" s="42"/>
    </row>
    <row r="246" customFormat="false" ht="16.5" hidden="true" customHeight="true" outlineLevel="0" collapsed="false">
      <c r="A246" s="42" t="s">
        <v>538</v>
      </c>
      <c r="B246" s="42" t="s">
        <v>496</v>
      </c>
      <c r="C246" s="37" t="n">
        <v>-29400</v>
      </c>
      <c r="D246" s="42"/>
      <c r="E246" s="42"/>
      <c r="F246" s="42"/>
      <c r="G246" s="42"/>
    </row>
    <row r="247" customFormat="false" ht="16.5" hidden="true" customHeight="true" outlineLevel="0" collapsed="false">
      <c r="A247" s="42" t="s">
        <v>539</v>
      </c>
      <c r="B247" s="42" t="s">
        <v>496</v>
      </c>
      <c r="C247" s="37" t="n">
        <v>-21900</v>
      </c>
      <c r="D247" s="42"/>
      <c r="E247" s="42"/>
      <c r="F247" s="42"/>
      <c r="G247" s="42"/>
    </row>
    <row r="248" customFormat="false" ht="16.5" hidden="true" customHeight="true" outlineLevel="0" collapsed="false">
      <c r="A248" s="42" t="s">
        <v>540</v>
      </c>
      <c r="B248" s="42" t="s">
        <v>496</v>
      </c>
      <c r="C248" s="37" t="n">
        <v>409800</v>
      </c>
      <c r="D248" s="42"/>
      <c r="E248" s="42"/>
      <c r="F248" s="42"/>
      <c r="G248" s="42"/>
    </row>
    <row r="249" customFormat="false" ht="16.5" hidden="true" customHeight="true" outlineLevel="0" collapsed="false">
      <c r="A249" s="42" t="s">
        <v>541</v>
      </c>
      <c r="B249" s="42" t="s">
        <v>496</v>
      </c>
      <c r="C249" s="37" t="n">
        <v>409800</v>
      </c>
      <c r="D249" s="42"/>
      <c r="E249" s="42"/>
      <c r="F249" s="42"/>
      <c r="G249" s="42"/>
    </row>
    <row r="250" customFormat="false" ht="16.5" hidden="true" customHeight="true" outlineLevel="0" collapsed="false">
      <c r="A250" s="42" t="s">
        <v>542</v>
      </c>
      <c r="B250" s="42" t="s">
        <v>496</v>
      </c>
      <c r="C250" s="37" t="n">
        <v>663000</v>
      </c>
      <c r="D250" s="42"/>
      <c r="E250" s="42"/>
      <c r="F250" s="42"/>
      <c r="G250" s="42"/>
    </row>
    <row r="251" customFormat="false" ht="16.5" hidden="true" customHeight="true" outlineLevel="0" collapsed="false">
      <c r="A251" s="42" t="s">
        <v>543</v>
      </c>
      <c r="B251" s="42" t="s">
        <v>496</v>
      </c>
      <c r="C251" s="37" t="n">
        <v>405300</v>
      </c>
      <c r="D251" s="42"/>
      <c r="E251" s="42"/>
      <c r="F251" s="42"/>
      <c r="G251" s="42"/>
    </row>
    <row r="252" customFormat="false" ht="16.5" hidden="true" customHeight="true" outlineLevel="0" collapsed="false">
      <c r="A252" s="42" t="s">
        <v>544</v>
      </c>
      <c r="B252" s="42" t="s">
        <v>496</v>
      </c>
      <c r="C252" s="37" t="n">
        <v>405300</v>
      </c>
      <c r="D252" s="42"/>
      <c r="E252" s="42"/>
      <c r="F252" s="42"/>
      <c r="G252" s="42"/>
    </row>
    <row r="253" customFormat="false" ht="16.5" hidden="true" customHeight="true" outlineLevel="0" collapsed="false">
      <c r="A253" s="42" t="s">
        <v>545</v>
      </c>
      <c r="B253" s="42" t="s">
        <v>496</v>
      </c>
      <c r="C253" s="37" t="n">
        <v>389550</v>
      </c>
      <c r="D253" s="42"/>
      <c r="E253" s="42"/>
      <c r="F253" s="42"/>
      <c r="G253" s="42"/>
    </row>
    <row r="254" customFormat="false" ht="16.5" hidden="true" customHeight="true" outlineLevel="0" collapsed="false">
      <c r="A254" s="42" t="s">
        <v>546</v>
      </c>
      <c r="B254" s="42" t="s">
        <v>496</v>
      </c>
      <c r="C254" s="37" t="n">
        <v>394050</v>
      </c>
      <c r="D254" s="42"/>
      <c r="E254" s="42"/>
      <c r="F254" s="42"/>
      <c r="G254" s="42"/>
    </row>
    <row r="255" customFormat="false" ht="16.5" hidden="true" customHeight="true" outlineLevel="0" collapsed="false">
      <c r="A255" s="42" t="s">
        <v>547</v>
      </c>
      <c r="B255" s="42" t="s">
        <v>496</v>
      </c>
      <c r="C255" s="37" t="n">
        <v>398550</v>
      </c>
      <c r="D255" s="42"/>
      <c r="E255" s="42"/>
      <c r="F255" s="42"/>
      <c r="G255" s="42"/>
    </row>
    <row r="256" customFormat="false" ht="16.5" hidden="true" customHeight="true" outlineLevel="0" collapsed="false">
      <c r="A256" s="42" t="s">
        <v>548</v>
      </c>
      <c r="B256" s="42" t="s">
        <v>496</v>
      </c>
      <c r="C256" s="37" t="n">
        <v>364050</v>
      </c>
      <c r="D256" s="42"/>
      <c r="E256" s="42"/>
      <c r="F256" s="42"/>
      <c r="G256" s="42"/>
    </row>
    <row r="257" customFormat="false" ht="16.5" hidden="true" customHeight="true" outlineLevel="0" collapsed="false">
      <c r="A257" s="42" t="s">
        <v>549</v>
      </c>
      <c r="B257" s="42" t="s">
        <v>496</v>
      </c>
      <c r="C257" s="37" t="n">
        <v>362550</v>
      </c>
      <c r="D257" s="42"/>
      <c r="E257" s="42"/>
      <c r="F257" s="42"/>
      <c r="G257" s="42"/>
    </row>
    <row r="258" customFormat="false" ht="16.5" hidden="true" customHeight="true" outlineLevel="0" collapsed="false">
      <c r="A258" s="42" t="s">
        <v>550</v>
      </c>
      <c r="B258" s="42" t="s">
        <v>496</v>
      </c>
      <c r="C258" s="37" t="n">
        <v>323550</v>
      </c>
      <c r="D258" s="42"/>
      <c r="E258" s="42"/>
      <c r="F258" s="42"/>
      <c r="G258" s="42"/>
    </row>
    <row r="259" customFormat="false" ht="16.5" hidden="true" customHeight="true" outlineLevel="0" collapsed="false">
      <c r="A259" s="42" t="s">
        <v>551</v>
      </c>
      <c r="B259" s="42" t="s">
        <v>496</v>
      </c>
      <c r="C259" s="37" t="n">
        <v>325050</v>
      </c>
      <c r="D259" s="42"/>
      <c r="E259" s="42"/>
      <c r="F259" s="42"/>
      <c r="G259" s="42"/>
    </row>
    <row r="260" customFormat="false" ht="16.5" hidden="true" customHeight="true" outlineLevel="0" collapsed="false">
      <c r="A260" s="42" t="s">
        <v>552</v>
      </c>
      <c r="B260" s="42" t="s">
        <v>496</v>
      </c>
      <c r="C260" s="37" t="n">
        <v>162525</v>
      </c>
      <c r="D260" s="42"/>
      <c r="E260" s="42"/>
      <c r="F260" s="42"/>
      <c r="G260" s="42"/>
    </row>
    <row r="261" customFormat="false" ht="16.5" hidden="true" customHeight="true" outlineLevel="0" collapsed="false">
      <c r="A261" s="42" t="s">
        <v>553</v>
      </c>
      <c r="B261" s="42" t="s">
        <v>496</v>
      </c>
      <c r="C261" s="37" t="n">
        <v>281550</v>
      </c>
      <c r="D261" s="42"/>
      <c r="E261" s="42"/>
      <c r="F261" s="42"/>
      <c r="G261" s="42"/>
    </row>
    <row r="262" customFormat="false" ht="16.5" hidden="true" customHeight="true" outlineLevel="0" collapsed="false">
      <c r="A262" s="42" t="s">
        <v>554</v>
      </c>
      <c r="B262" s="42" t="s">
        <v>496</v>
      </c>
      <c r="C262" s="37" t="n">
        <v>282300</v>
      </c>
      <c r="D262" s="42"/>
      <c r="E262" s="42"/>
      <c r="F262" s="42"/>
      <c r="G262" s="42"/>
    </row>
    <row r="263" customFormat="false" ht="16.5" hidden="true" customHeight="true" outlineLevel="0" collapsed="false">
      <c r="A263" s="42" t="s">
        <v>555</v>
      </c>
      <c r="B263" s="42" t="s">
        <v>496</v>
      </c>
      <c r="C263" s="37" t="n">
        <v>280800</v>
      </c>
      <c r="D263" s="42"/>
      <c r="E263" s="42"/>
      <c r="F263" s="42"/>
      <c r="G263" s="42"/>
    </row>
    <row r="264" customFormat="false" ht="16.5" hidden="true" customHeight="true" outlineLevel="0" collapsed="false">
      <c r="A264" s="42" t="s">
        <v>556</v>
      </c>
      <c r="B264" s="42" t="s">
        <v>496</v>
      </c>
      <c r="C264" s="37" t="n">
        <v>223800</v>
      </c>
      <c r="D264" s="42"/>
      <c r="E264" s="42"/>
      <c r="F264" s="42"/>
      <c r="G264" s="42"/>
    </row>
    <row r="265" customFormat="false" ht="16.5" hidden="true" customHeight="true" outlineLevel="0" collapsed="false">
      <c r="A265" s="42" t="s">
        <v>557</v>
      </c>
      <c r="B265" s="42" t="s">
        <v>496</v>
      </c>
      <c r="C265" s="37" t="n">
        <v>142800</v>
      </c>
      <c r="D265" s="42"/>
      <c r="E265" s="42"/>
      <c r="F265" s="42"/>
      <c r="G265" s="42"/>
    </row>
    <row r="266" customFormat="false" ht="16.5" hidden="true" customHeight="true" outlineLevel="0" collapsed="false">
      <c r="A266" s="42" t="s">
        <v>558</v>
      </c>
      <c r="B266" s="42" t="s">
        <v>496</v>
      </c>
      <c r="C266" s="37" t="n">
        <v>142800</v>
      </c>
      <c r="D266" s="42"/>
      <c r="E266" s="42"/>
      <c r="F266" s="42"/>
      <c r="G266" s="42"/>
    </row>
    <row r="267" customFormat="false" ht="16.5" hidden="true" customHeight="true" outlineLevel="0" collapsed="false">
      <c r="A267" s="42" t="s">
        <v>559</v>
      </c>
      <c r="B267" s="42" t="s">
        <v>496</v>
      </c>
      <c r="C267" s="37" t="n">
        <v>33900</v>
      </c>
      <c r="D267" s="42"/>
      <c r="E267" s="42"/>
      <c r="F267" s="42"/>
      <c r="G267" s="42"/>
    </row>
    <row r="268" customFormat="false" ht="16.5" hidden="true" customHeight="true" outlineLevel="0" collapsed="false">
      <c r="A268" s="42" t="s">
        <v>560</v>
      </c>
      <c r="B268" s="42" t="s">
        <v>496</v>
      </c>
      <c r="C268" s="37" t="n">
        <v>70800</v>
      </c>
      <c r="D268" s="42"/>
      <c r="E268" s="42"/>
      <c r="F268" s="42"/>
      <c r="G268" s="42"/>
    </row>
    <row r="269" customFormat="false" ht="16.5" hidden="true" customHeight="true" outlineLevel="0" collapsed="false">
      <c r="A269" s="42" t="s">
        <v>561</v>
      </c>
      <c r="B269" s="42" t="s">
        <v>496</v>
      </c>
      <c r="C269" s="37" t="n">
        <v>57300</v>
      </c>
      <c r="D269" s="42"/>
      <c r="E269" s="42"/>
      <c r="F269" s="42"/>
      <c r="G269" s="42"/>
    </row>
    <row r="270" customFormat="false" ht="16.5" hidden="true" customHeight="true" outlineLevel="0" collapsed="false">
      <c r="A270" s="42" t="s">
        <v>562</v>
      </c>
      <c r="B270" s="42" t="s">
        <v>496</v>
      </c>
      <c r="C270" s="37" t="n">
        <v>27900</v>
      </c>
      <c r="D270" s="42"/>
      <c r="E270" s="42"/>
      <c r="F270" s="42"/>
      <c r="G270" s="42"/>
    </row>
    <row r="271" customFormat="false" ht="16.5" hidden="true" customHeight="true" outlineLevel="0" collapsed="false">
      <c r="A271" s="42" t="s">
        <v>563</v>
      </c>
      <c r="B271" s="42" t="s">
        <v>496</v>
      </c>
      <c r="C271" s="37" t="n">
        <v>-57000</v>
      </c>
      <c r="D271" s="42"/>
      <c r="E271" s="42"/>
      <c r="F271" s="42"/>
      <c r="G271" s="42"/>
    </row>
    <row r="272" customFormat="false" ht="16.5" hidden="true" customHeight="true" outlineLevel="0" collapsed="false">
      <c r="A272" s="42" t="s">
        <v>564</v>
      </c>
      <c r="B272" s="42" t="s">
        <v>496</v>
      </c>
      <c r="C272" s="37" t="n">
        <v>-55125</v>
      </c>
      <c r="D272" s="42"/>
      <c r="E272" s="42"/>
      <c r="F272" s="42"/>
      <c r="G272" s="42"/>
    </row>
    <row r="273" customFormat="false" ht="16.5" hidden="true" customHeight="true" outlineLevel="0" collapsed="false">
      <c r="A273" s="42" t="s">
        <v>565</v>
      </c>
      <c r="B273" s="42" t="s">
        <v>496</v>
      </c>
      <c r="C273" s="37" t="n">
        <v>-62625</v>
      </c>
      <c r="D273" s="42"/>
      <c r="E273" s="42"/>
      <c r="F273" s="42"/>
      <c r="G273" s="42"/>
    </row>
    <row r="274" customFormat="false" ht="16.5" hidden="true" customHeight="true" outlineLevel="0" collapsed="false">
      <c r="A274" s="42" t="s">
        <v>566</v>
      </c>
      <c r="B274" s="42" t="s">
        <v>496</v>
      </c>
      <c r="C274" s="37" t="n">
        <v>-19800</v>
      </c>
      <c r="D274" s="42"/>
      <c r="E274" s="42"/>
      <c r="F274" s="42"/>
      <c r="G274" s="42"/>
    </row>
    <row r="275" customFormat="false" ht="16.5" hidden="true" customHeight="true" outlineLevel="0" collapsed="false">
      <c r="A275" s="42" t="s">
        <v>567</v>
      </c>
      <c r="B275" s="42" t="s">
        <v>496</v>
      </c>
      <c r="C275" s="37" t="n">
        <v>-19800</v>
      </c>
      <c r="D275" s="42"/>
      <c r="E275" s="42"/>
      <c r="F275" s="42"/>
      <c r="G275" s="42"/>
    </row>
    <row r="276" customFormat="false" ht="16.5" hidden="true" customHeight="true" outlineLevel="0" collapsed="false">
      <c r="A276" s="42" t="s">
        <v>568</v>
      </c>
      <c r="B276" s="42" t="s">
        <v>496</v>
      </c>
      <c r="C276" s="37" t="n">
        <v>-19800</v>
      </c>
      <c r="D276" s="42"/>
      <c r="E276" s="42"/>
      <c r="F276" s="42"/>
      <c r="G276" s="42"/>
    </row>
    <row r="277" customFormat="false" ht="16.5" hidden="true" customHeight="true" outlineLevel="0" collapsed="false">
      <c r="A277" s="42" t="s">
        <v>569</v>
      </c>
      <c r="B277" s="42" t="s">
        <v>496</v>
      </c>
      <c r="C277" s="37" t="n">
        <v>-19800</v>
      </c>
      <c r="D277" s="42"/>
      <c r="E277" s="42"/>
      <c r="F277" s="42"/>
      <c r="G277" s="42"/>
    </row>
    <row r="278" customFormat="false" ht="16.5" hidden="true" customHeight="true" outlineLevel="0" collapsed="false">
      <c r="A278" s="42" t="s">
        <v>570</v>
      </c>
      <c r="B278" s="42" t="s">
        <v>496</v>
      </c>
      <c r="C278" s="37" t="n">
        <v>-60750</v>
      </c>
      <c r="D278" s="42"/>
      <c r="E278" s="42"/>
      <c r="F278" s="42"/>
      <c r="G278" s="42"/>
    </row>
    <row r="279" customFormat="false" ht="16.5" hidden="true" customHeight="true" outlineLevel="0" collapsed="false">
      <c r="A279" s="42" t="s">
        <v>571</v>
      </c>
      <c r="B279" s="42" t="s">
        <v>496</v>
      </c>
      <c r="C279" s="37" t="n">
        <v>-57000</v>
      </c>
      <c r="D279" s="42"/>
      <c r="E279" s="42"/>
      <c r="F279" s="42"/>
      <c r="G279" s="42"/>
    </row>
    <row r="280" customFormat="false" ht="16.5" hidden="true" customHeight="true" outlineLevel="0" collapsed="false">
      <c r="A280" s="42" t="s">
        <v>572</v>
      </c>
      <c r="B280" s="42" t="s">
        <v>496</v>
      </c>
      <c r="C280" s="37" t="n">
        <v>-55125</v>
      </c>
      <c r="D280" s="42"/>
      <c r="E280" s="42"/>
      <c r="F280" s="42"/>
      <c r="G280" s="42"/>
    </row>
    <row r="281" customFormat="false" ht="16.5" hidden="true" customHeight="true" outlineLevel="0" collapsed="false">
      <c r="A281" s="42" t="s">
        <v>573</v>
      </c>
      <c r="B281" s="42" t="s">
        <v>496</v>
      </c>
      <c r="C281" s="37" t="n">
        <v>-53250</v>
      </c>
      <c r="D281" s="42"/>
      <c r="E281" s="42"/>
      <c r="F281" s="42"/>
      <c r="G281" s="42"/>
    </row>
    <row r="282" customFormat="false" ht="16.5" hidden="true" customHeight="true" outlineLevel="0" collapsed="false">
      <c r="A282" s="42" t="s">
        <v>574</v>
      </c>
      <c r="B282" s="42" t="s">
        <v>496</v>
      </c>
      <c r="C282" s="37" t="n">
        <v>-33600</v>
      </c>
      <c r="D282" s="42"/>
      <c r="E282" s="42"/>
      <c r="F282" s="42"/>
      <c r="G282" s="42"/>
    </row>
    <row r="283" customFormat="false" ht="16.5" hidden="true" customHeight="true" outlineLevel="0" collapsed="false">
      <c r="A283" s="42" t="s">
        <v>575</v>
      </c>
      <c r="B283" s="42" t="s">
        <v>496</v>
      </c>
      <c r="C283" s="37" t="n">
        <v>-17550</v>
      </c>
      <c r="D283" s="42"/>
      <c r="E283" s="42"/>
      <c r="F283" s="42"/>
      <c r="G283" s="42"/>
    </row>
    <row r="284" customFormat="false" ht="16.5" hidden="true" customHeight="true" outlineLevel="0" collapsed="false">
      <c r="A284" s="42" t="s">
        <v>576</v>
      </c>
      <c r="B284" s="42" t="s">
        <v>496</v>
      </c>
      <c r="C284" s="37" t="n">
        <v>-17550</v>
      </c>
      <c r="D284" s="42"/>
      <c r="E284" s="42"/>
      <c r="F284" s="42"/>
      <c r="G284" s="42"/>
    </row>
    <row r="285" customFormat="false" ht="16.5" hidden="true" customHeight="true" outlineLevel="0" collapsed="false">
      <c r="A285" s="42" t="s">
        <v>577</v>
      </c>
      <c r="B285" s="42" t="s">
        <v>496</v>
      </c>
      <c r="C285" s="37" t="n">
        <v>-17550</v>
      </c>
      <c r="D285" s="42"/>
      <c r="E285" s="42"/>
      <c r="F285" s="42"/>
      <c r="G285" s="42"/>
    </row>
    <row r="286" customFormat="false" ht="16.5" hidden="true" customHeight="true" outlineLevel="0" collapsed="false">
      <c r="A286" s="42" t="s">
        <v>578</v>
      </c>
      <c r="B286" s="42" t="s">
        <v>496</v>
      </c>
      <c r="C286" s="37" t="n">
        <v>-16050</v>
      </c>
      <c r="D286" s="42"/>
      <c r="E286" s="42"/>
      <c r="F286" s="42"/>
      <c r="G286" s="42"/>
    </row>
    <row r="287" customFormat="false" ht="16.5" hidden="true" customHeight="true" outlineLevel="0" collapsed="false">
      <c r="A287" s="42" t="s">
        <v>579</v>
      </c>
      <c r="B287" s="42" t="s">
        <v>496</v>
      </c>
      <c r="C287" s="37" t="n">
        <v>-16050</v>
      </c>
      <c r="D287" s="42"/>
      <c r="E287" s="42"/>
      <c r="F287" s="42"/>
      <c r="G287" s="42"/>
    </row>
    <row r="288" customFormat="false" ht="16.5" hidden="true" customHeight="true" outlineLevel="0" collapsed="false">
      <c r="A288" s="42" t="s">
        <v>580</v>
      </c>
      <c r="B288" s="42" t="s">
        <v>496</v>
      </c>
      <c r="C288" s="37" t="n">
        <v>-16050</v>
      </c>
      <c r="D288" s="42"/>
      <c r="E288" s="42"/>
      <c r="F288" s="42"/>
      <c r="G288" s="42"/>
    </row>
    <row r="289" customFormat="false" ht="16.5" hidden="true" customHeight="true" outlineLevel="0" collapsed="false">
      <c r="A289" s="42" t="s">
        <v>581</v>
      </c>
      <c r="B289" s="42" t="s">
        <v>496</v>
      </c>
      <c r="C289" s="37" t="n">
        <v>-19050</v>
      </c>
      <c r="D289" s="42"/>
      <c r="E289" s="42"/>
      <c r="F289" s="42"/>
      <c r="G289" s="42"/>
    </row>
    <row r="290" customFormat="false" ht="16.5" hidden="true" customHeight="true" outlineLevel="0" collapsed="false">
      <c r="A290" s="42" t="s">
        <v>582</v>
      </c>
      <c r="B290" s="42" t="s">
        <v>496</v>
      </c>
      <c r="C290" s="37" t="n">
        <v>334800</v>
      </c>
      <c r="D290" s="42"/>
      <c r="E290" s="42"/>
      <c r="F290" s="42"/>
      <c r="G290" s="42"/>
    </row>
    <row r="291" customFormat="false" ht="16.5" hidden="true" customHeight="true" outlineLevel="0" collapsed="false">
      <c r="A291" s="42" t="s">
        <v>583</v>
      </c>
      <c r="B291" s="42" t="s">
        <v>496</v>
      </c>
      <c r="C291" s="37" t="n">
        <v>502200</v>
      </c>
      <c r="D291" s="42"/>
      <c r="E291" s="42"/>
      <c r="F291" s="42"/>
      <c r="G291" s="42"/>
    </row>
    <row r="292" customFormat="false" ht="16.5" hidden="true" customHeight="true" outlineLevel="0" collapsed="false">
      <c r="A292" s="42" t="s">
        <v>584</v>
      </c>
      <c r="B292" s="42" t="s">
        <v>496</v>
      </c>
      <c r="C292" s="37" t="n">
        <v>-29100</v>
      </c>
      <c r="D292" s="42"/>
      <c r="E292" s="42"/>
      <c r="F292" s="42"/>
      <c r="G292" s="42"/>
    </row>
    <row r="293" customFormat="false" ht="16.5" hidden="true" customHeight="true" outlineLevel="0" collapsed="false">
      <c r="A293" s="42" t="s">
        <v>585</v>
      </c>
      <c r="B293" s="42" t="s">
        <v>496</v>
      </c>
      <c r="C293" s="37" t="n">
        <v>-15300</v>
      </c>
      <c r="D293" s="42"/>
      <c r="E293" s="42"/>
      <c r="F293" s="42"/>
      <c r="G293" s="42"/>
    </row>
    <row r="294" customFormat="false" ht="16.5" hidden="true" customHeight="true" outlineLevel="0" collapsed="false">
      <c r="A294" s="42" t="s">
        <v>586</v>
      </c>
      <c r="B294" s="42" t="s">
        <v>496</v>
      </c>
      <c r="C294" s="37" t="n">
        <v>-15300</v>
      </c>
      <c r="D294" s="42"/>
      <c r="E294" s="42"/>
      <c r="F294" s="42"/>
      <c r="G294" s="42"/>
    </row>
    <row r="295" customFormat="false" ht="16.5" hidden="true" customHeight="true" outlineLevel="0" collapsed="false">
      <c r="A295" s="42" t="s">
        <v>587</v>
      </c>
      <c r="B295" s="42" t="s">
        <v>496</v>
      </c>
      <c r="C295" s="37" t="n">
        <v>-12300</v>
      </c>
      <c r="D295" s="42"/>
      <c r="E295" s="42"/>
      <c r="F295" s="42"/>
      <c r="G295" s="42"/>
    </row>
    <row r="296" customFormat="false" ht="16.5" hidden="true" customHeight="true" outlineLevel="0" collapsed="false">
      <c r="A296" s="42" t="s">
        <v>588</v>
      </c>
      <c r="B296" s="42" t="s">
        <v>496</v>
      </c>
      <c r="C296" s="37" t="n">
        <v>-10800</v>
      </c>
      <c r="D296" s="42"/>
      <c r="E296" s="42"/>
      <c r="F296" s="42"/>
      <c r="G296" s="42"/>
    </row>
    <row r="297" customFormat="false" ht="16.5" hidden="true" customHeight="true" outlineLevel="0" collapsed="false">
      <c r="A297" s="42" t="s">
        <v>589</v>
      </c>
      <c r="B297" s="42" t="s">
        <v>496</v>
      </c>
      <c r="C297" s="37" t="n">
        <v>-11550</v>
      </c>
      <c r="D297" s="42"/>
      <c r="E297" s="42"/>
      <c r="F297" s="42"/>
      <c r="G297" s="42"/>
    </row>
    <row r="298" customFormat="false" ht="16.5" hidden="true" customHeight="true" outlineLevel="0" collapsed="false">
      <c r="A298" s="42" t="s">
        <v>590</v>
      </c>
      <c r="B298" s="42" t="s">
        <v>496</v>
      </c>
      <c r="C298" s="37" t="n">
        <v>-11550</v>
      </c>
      <c r="D298" s="42"/>
      <c r="E298" s="42"/>
      <c r="F298" s="42"/>
      <c r="G298" s="42"/>
    </row>
    <row r="299" customFormat="false" ht="16.5" hidden="true" customHeight="true" outlineLevel="0" collapsed="false">
      <c r="A299" s="42" t="s">
        <v>591</v>
      </c>
      <c r="B299" s="42" t="s">
        <v>496</v>
      </c>
      <c r="C299" s="37" t="n">
        <v>-13050</v>
      </c>
      <c r="D299" s="42"/>
      <c r="E299" s="42"/>
      <c r="F299" s="42"/>
      <c r="G299" s="42"/>
    </row>
    <row r="300" customFormat="false" ht="16.5" hidden="true" customHeight="true" outlineLevel="0" collapsed="false">
      <c r="A300" s="42" t="s">
        <v>592</v>
      </c>
      <c r="B300" s="42" t="s">
        <v>496</v>
      </c>
      <c r="C300" s="37" t="n">
        <v>-13050</v>
      </c>
      <c r="D300" s="42"/>
      <c r="E300" s="42"/>
      <c r="F300" s="42"/>
      <c r="G300" s="42"/>
    </row>
    <row r="301" customFormat="false" ht="16.5" hidden="true" customHeight="true" outlineLevel="0" collapsed="false">
      <c r="A301" s="42" t="s">
        <v>593</v>
      </c>
      <c r="B301" s="42" t="s">
        <v>496</v>
      </c>
      <c r="C301" s="37" t="n">
        <v>-11550</v>
      </c>
      <c r="D301" s="42"/>
      <c r="E301" s="42"/>
      <c r="F301" s="42"/>
      <c r="G301" s="42"/>
    </row>
    <row r="302" customFormat="false" ht="16.5" hidden="true" customHeight="true" outlineLevel="0" collapsed="false">
      <c r="A302" s="42" t="s">
        <v>594</v>
      </c>
      <c r="B302" s="42" t="s">
        <v>496</v>
      </c>
      <c r="C302" s="37" t="n">
        <v>-13800</v>
      </c>
      <c r="D302" s="42"/>
      <c r="E302" s="42"/>
      <c r="F302" s="42"/>
      <c r="G302" s="42"/>
    </row>
    <row r="303" customFormat="false" ht="16.5" hidden="true" customHeight="true" outlineLevel="0" collapsed="false">
      <c r="A303" s="42" t="s">
        <v>595</v>
      </c>
      <c r="B303" s="42" t="s">
        <v>496</v>
      </c>
      <c r="C303" s="37" t="n">
        <v>-13050</v>
      </c>
      <c r="D303" s="42"/>
      <c r="E303" s="42"/>
      <c r="F303" s="42"/>
      <c r="G303" s="42"/>
    </row>
    <row r="304" customFormat="false" ht="16.5" hidden="true" customHeight="true" outlineLevel="0" collapsed="false">
      <c r="A304" s="42" t="s">
        <v>222</v>
      </c>
      <c r="B304" s="42" t="s">
        <v>496</v>
      </c>
      <c r="C304" s="37" t="n">
        <v>-17399.5</v>
      </c>
      <c r="D304" s="42"/>
      <c r="E304" s="42"/>
      <c r="F304" s="42"/>
      <c r="G304" s="42"/>
    </row>
    <row r="305" customFormat="false" ht="16.5" hidden="true" customHeight="true" outlineLevel="0" collapsed="false">
      <c r="A305" s="42" t="s">
        <v>64</v>
      </c>
      <c r="B305" s="42" t="s">
        <v>496</v>
      </c>
      <c r="C305" s="37" t="n">
        <v>6175.5</v>
      </c>
      <c r="D305" s="42"/>
      <c r="E305" s="42"/>
      <c r="F305" s="42"/>
      <c r="G305" s="42"/>
    </row>
    <row r="306" customFormat="false" ht="16.5" hidden="true" customHeight="true" outlineLevel="0" collapsed="false">
      <c r="A306" s="42" t="s">
        <v>105</v>
      </c>
      <c r="B306" s="42" t="s">
        <v>496</v>
      </c>
      <c r="C306" s="37" t="n">
        <v>-172.5</v>
      </c>
      <c r="D306" s="42"/>
      <c r="E306" s="42"/>
      <c r="F306" s="42"/>
      <c r="G306" s="42"/>
    </row>
    <row r="307" customFormat="false" ht="16.5" hidden="true" customHeight="true" outlineLevel="0" collapsed="false">
      <c r="A307" s="42" t="s">
        <v>106</v>
      </c>
      <c r="B307" s="42" t="s">
        <v>496</v>
      </c>
      <c r="C307" s="37" t="n">
        <v>202.5</v>
      </c>
      <c r="D307" s="42"/>
      <c r="E307" s="42"/>
      <c r="F307" s="42"/>
      <c r="G307" s="42"/>
    </row>
    <row r="308" customFormat="false" ht="16.5" hidden="true" customHeight="true" outlineLevel="0" collapsed="false">
      <c r="A308" s="42" t="s">
        <v>122</v>
      </c>
      <c r="B308" s="42" t="s">
        <v>496</v>
      </c>
      <c r="C308" s="37" t="n">
        <v>-147</v>
      </c>
      <c r="D308" s="42"/>
      <c r="E308" s="42"/>
      <c r="F308" s="42"/>
      <c r="G308" s="42"/>
    </row>
    <row r="309" customFormat="false" ht="16.5" hidden="true" customHeight="true" outlineLevel="0" collapsed="false">
      <c r="A309" s="42" t="s">
        <v>123</v>
      </c>
      <c r="B309" s="42" t="s">
        <v>496</v>
      </c>
      <c r="C309" s="37" t="n">
        <v>-497</v>
      </c>
      <c r="D309" s="42"/>
      <c r="E309" s="42"/>
      <c r="F309" s="42"/>
      <c r="G309" s="42"/>
    </row>
    <row r="310" customFormat="false" ht="16.5" hidden="true" customHeight="true" outlineLevel="0" collapsed="false">
      <c r="A310" s="42" t="s">
        <v>596</v>
      </c>
      <c r="B310" s="42" t="s">
        <v>496</v>
      </c>
      <c r="C310" s="37" t="n">
        <v>-5075</v>
      </c>
      <c r="D310" s="42"/>
      <c r="E310" s="42"/>
      <c r="F310" s="42"/>
      <c r="G310" s="42"/>
    </row>
    <row r="311" customFormat="false" ht="16.5" hidden="true" customHeight="true" outlineLevel="0" collapsed="false">
      <c r="A311" s="42" t="s">
        <v>124</v>
      </c>
      <c r="B311" s="42" t="s">
        <v>496</v>
      </c>
      <c r="C311" s="37" t="n">
        <v>-3997</v>
      </c>
      <c r="D311" s="42"/>
      <c r="E311" s="42"/>
      <c r="F311" s="42"/>
      <c r="G311" s="42"/>
    </row>
    <row r="312" customFormat="false" ht="16.5" hidden="true" customHeight="true" outlineLevel="0" collapsed="false">
      <c r="A312" s="42" t="s">
        <v>107</v>
      </c>
      <c r="B312" s="42" t="s">
        <v>496</v>
      </c>
      <c r="C312" s="37" t="n">
        <v>6902.5</v>
      </c>
      <c r="D312" s="42"/>
      <c r="E312" s="42"/>
      <c r="F312" s="42"/>
      <c r="G312" s="42"/>
    </row>
    <row r="313" customFormat="false" ht="16.5" hidden="true" customHeight="true" outlineLevel="0" collapsed="false">
      <c r="A313" s="42" t="s">
        <v>88</v>
      </c>
      <c r="B313" s="42" t="s">
        <v>496</v>
      </c>
      <c r="C313" s="37" t="n">
        <v>21152</v>
      </c>
      <c r="D313" s="42"/>
      <c r="E313" s="42"/>
      <c r="F313" s="42"/>
      <c r="G313" s="42"/>
    </row>
    <row r="314" customFormat="false" ht="16.5" hidden="true" customHeight="true" outlineLevel="0" collapsed="false">
      <c r="A314" s="42" t="s">
        <v>597</v>
      </c>
      <c r="B314" s="42" t="s">
        <v>496</v>
      </c>
      <c r="C314" s="37" t="n">
        <v>18300</v>
      </c>
      <c r="D314" s="42"/>
      <c r="E314" s="42"/>
      <c r="F314" s="42"/>
      <c r="G314" s="42"/>
    </row>
    <row r="315" customFormat="false" ht="16.5" hidden="true" customHeight="true" outlineLevel="0" collapsed="false">
      <c r="A315" s="42" t="s">
        <v>598</v>
      </c>
      <c r="B315" s="42" t="s">
        <v>496</v>
      </c>
      <c r="C315" s="37" t="n">
        <v>28800</v>
      </c>
      <c r="D315" s="42"/>
      <c r="E315" s="42"/>
      <c r="F315" s="42"/>
      <c r="G315" s="42"/>
    </row>
    <row r="316" customFormat="false" ht="16.5" hidden="true" customHeight="true" outlineLevel="0" collapsed="false">
      <c r="A316" s="42" t="s">
        <v>599</v>
      </c>
      <c r="B316" s="42" t="s">
        <v>496</v>
      </c>
      <c r="C316" s="37" t="n">
        <v>48150</v>
      </c>
      <c r="D316" s="42"/>
      <c r="E316" s="42"/>
      <c r="F316" s="42"/>
      <c r="G316" s="42"/>
    </row>
    <row r="317" customFormat="false" ht="16.5" hidden="true" customHeight="true" outlineLevel="0" collapsed="false">
      <c r="A317" s="42" t="s">
        <v>600</v>
      </c>
      <c r="B317" s="42" t="s">
        <v>496</v>
      </c>
      <c r="C317" s="37" t="n">
        <v>25800</v>
      </c>
      <c r="D317" s="42"/>
      <c r="E317" s="42"/>
      <c r="F317" s="42"/>
      <c r="G317" s="42"/>
    </row>
    <row r="318" customFormat="false" ht="16.5" hidden="true" customHeight="true" outlineLevel="0" collapsed="false">
      <c r="A318" s="42" t="s">
        <v>601</v>
      </c>
      <c r="B318" s="42" t="s">
        <v>496</v>
      </c>
      <c r="C318" s="37" t="n">
        <v>48150</v>
      </c>
      <c r="D318" s="42"/>
      <c r="E318" s="42"/>
      <c r="F318" s="42"/>
      <c r="G318" s="42"/>
    </row>
    <row r="319" customFormat="false" ht="16.5" hidden="true" customHeight="true" outlineLevel="0" collapsed="false">
      <c r="A319" s="42" t="s">
        <v>602</v>
      </c>
      <c r="B319" s="42" t="s">
        <v>496</v>
      </c>
      <c r="C319" s="37" t="n">
        <v>43875</v>
      </c>
      <c r="D319" s="42"/>
      <c r="E319" s="42"/>
      <c r="F319" s="42"/>
      <c r="G319" s="42"/>
    </row>
    <row r="320" customFormat="false" ht="16.5" hidden="true" customHeight="true" outlineLevel="0" collapsed="false">
      <c r="A320" s="42" t="s">
        <v>603</v>
      </c>
      <c r="B320" s="42" t="s">
        <v>496</v>
      </c>
      <c r="C320" s="37" t="n">
        <v>16050</v>
      </c>
      <c r="D320" s="42"/>
      <c r="E320" s="42"/>
      <c r="F320" s="42"/>
      <c r="G320" s="42"/>
    </row>
    <row r="321" customFormat="false" ht="16.5" hidden="true" customHeight="true" outlineLevel="0" collapsed="false">
      <c r="A321" s="42" t="s">
        <v>604</v>
      </c>
      <c r="B321" s="42" t="s">
        <v>496</v>
      </c>
      <c r="C321" s="37" t="n">
        <v>16800</v>
      </c>
      <c r="D321" s="42"/>
      <c r="E321" s="42"/>
      <c r="F321" s="42"/>
      <c r="G321" s="42"/>
    </row>
    <row r="322" customFormat="false" ht="16.5" hidden="true" customHeight="true" outlineLevel="0" collapsed="false">
      <c r="A322" s="42" t="s">
        <v>605</v>
      </c>
      <c r="B322" s="42" t="s">
        <v>496</v>
      </c>
      <c r="C322" s="37" t="n">
        <v>16800</v>
      </c>
      <c r="D322" s="42"/>
      <c r="E322" s="42"/>
      <c r="F322" s="42"/>
      <c r="G322" s="42"/>
    </row>
    <row r="323" customFormat="false" ht="16.5" hidden="true" customHeight="true" outlineLevel="0" collapsed="false">
      <c r="A323" s="42" t="s">
        <v>606</v>
      </c>
      <c r="B323" s="42" t="s">
        <v>496</v>
      </c>
      <c r="C323" s="37" t="n">
        <v>15300</v>
      </c>
      <c r="D323" s="42"/>
      <c r="E323" s="42"/>
      <c r="F323" s="42"/>
      <c r="G323" s="42"/>
    </row>
    <row r="324" customFormat="false" ht="16.5" hidden="true" customHeight="true" outlineLevel="0" collapsed="false">
      <c r="A324" s="42" t="s">
        <v>607</v>
      </c>
      <c r="B324" s="42" t="s">
        <v>496</v>
      </c>
      <c r="C324" s="37" t="n">
        <v>30600</v>
      </c>
      <c r="D324" s="42"/>
      <c r="E324" s="42"/>
      <c r="F324" s="42"/>
      <c r="G324" s="42"/>
    </row>
    <row r="325" customFormat="false" ht="16.5" hidden="true" customHeight="true" outlineLevel="0" collapsed="false">
      <c r="A325" s="42" t="s">
        <v>608</v>
      </c>
      <c r="B325" s="42" t="s">
        <v>496</v>
      </c>
      <c r="C325" s="37" t="n">
        <v>15300</v>
      </c>
      <c r="D325" s="42"/>
      <c r="E325" s="42"/>
      <c r="F325" s="42"/>
      <c r="G325" s="42"/>
    </row>
    <row r="326" customFormat="false" ht="16.5" hidden="true" customHeight="true" outlineLevel="0" collapsed="false">
      <c r="A326" s="42" t="s">
        <v>609</v>
      </c>
      <c r="B326" s="42" t="s">
        <v>496</v>
      </c>
      <c r="C326" s="37" t="n">
        <v>6900</v>
      </c>
      <c r="D326" s="42"/>
      <c r="E326" s="42"/>
      <c r="F326" s="42"/>
      <c r="G326" s="42"/>
    </row>
    <row r="327" customFormat="false" ht="16.5" hidden="true" customHeight="true" outlineLevel="0" collapsed="false">
      <c r="A327" s="42" t="s">
        <v>610</v>
      </c>
      <c r="B327" s="42" t="s">
        <v>496</v>
      </c>
      <c r="C327" s="37" t="n">
        <v>8775</v>
      </c>
      <c r="D327" s="42"/>
      <c r="E327" s="42"/>
      <c r="F327" s="42"/>
      <c r="G327" s="42"/>
    </row>
    <row r="328" customFormat="false" ht="16.5" hidden="true" customHeight="true" outlineLevel="0" collapsed="false">
      <c r="A328" s="42" t="s">
        <v>611</v>
      </c>
      <c r="B328" s="42" t="s">
        <v>496</v>
      </c>
      <c r="C328" s="37" t="n">
        <v>9525</v>
      </c>
      <c r="D328" s="42"/>
      <c r="E328" s="42"/>
      <c r="F328" s="42"/>
      <c r="G328" s="42"/>
    </row>
    <row r="329" customFormat="false" ht="16.5" hidden="true" customHeight="true" outlineLevel="0" collapsed="false">
      <c r="A329" s="42" t="s">
        <v>612</v>
      </c>
      <c r="B329" s="42" t="s">
        <v>496</v>
      </c>
      <c r="C329" s="37" t="n">
        <v>18300</v>
      </c>
      <c r="D329" s="42"/>
      <c r="E329" s="42"/>
      <c r="F329" s="42"/>
      <c r="G329" s="42"/>
    </row>
    <row r="330" customFormat="false" ht="16.5" hidden="true" customHeight="true" outlineLevel="0" collapsed="false">
      <c r="A330" s="42" t="s">
        <v>613</v>
      </c>
      <c r="B330" s="42" t="s">
        <v>496</v>
      </c>
      <c r="C330" s="37" t="n">
        <v>12300</v>
      </c>
      <c r="D330" s="42"/>
      <c r="E330" s="42"/>
      <c r="F330" s="42"/>
      <c r="G330" s="42"/>
    </row>
    <row r="331" customFormat="false" ht="16.5" hidden="true" customHeight="true" outlineLevel="0" collapsed="false">
      <c r="A331" s="42" t="s">
        <v>614</v>
      </c>
      <c r="B331" s="42" t="s">
        <v>496</v>
      </c>
      <c r="C331" s="37" t="n">
        <v>7650</v>
      </c>
      <c r="D331" s="42"/>
      <c r="E331" s="42"/>
      <c r="F331" s="42"/>
      <c r="G331" s="42"/>
    </row>
    <row r="332" customFormat="false" ht="16.5" hidden="true" customHeight="true" outlineLevel="0" collapsed="false">
      <c r="A332" s="42" t="s">
        <v>615</v>
      </c>
      <c r="B332" s="42" t="s">
        <v>496</v>
      </c>
      <c r="C332" s="37" t="n">
        <v>19050</v>
      </c>
      <c r="D332" s="42"/>
      <c r="E332" s="42"/>
      <c r="F332" s="42"/>
      <c r="G332" s="42"/>
    </row>
    <row r="333" customFormat="false" ht="16.5" hidden="true" customHeight="true" outlineLevel="0" collapsed="false">
      <c r="A333" s="42" t="s">
        <v>616</v>
      </c>
      <c r="B333" s="42" t="s">
        <v>496</v>
      </c>
      <c r="C333" s="37" t="n">
        <v>47625</v>
      </c>
      <c r="D333" s="42"/>
      <c r="E333" s="42"/>
      <c r="F333" s="42"/>
      <c r="G333" s="42"/>
    </row>
    <row r="334" customFormat="false" ht="16.5" hidden="true" customHeight="true" outlineLevel="0" collapsed="false">
      <c r="A334" s="42" t="s">
        <v>617</v>
      </c>
      <c r="B334" s="42" t="s">
        <v>496</v>
      </c>
      <c r="C334" s="37" t="n">
        <v>47625</v>
      </c>
      <c r="D334" s="42"/>
      <c r="E334" s="42"/>
      <c r="F334" s="42"/>
      <c r="G334" s="42"/>
    </row>
    <row r="335" customFormat="false" ht="16.5" hidden="true" customHeight="true" outlineLevel="0" collapsed="false">
      <c r="A335" s="42" t="s">
        <v>618</v>
      </c>
      <c r="B335" s="42" t="s">
        <v>496</v>
      </c>
      <c r="C335" s="37" t="n">
        <v>43875</v>
      </c>
      <c r="D335" s="42"/>
      <c r="E335" s="42"/>
      <c r="F335" s="42"/>
      <c r="G335" s="42"/>
    </row>
    <row r="336" customFormat="false" ht="16.5" hidden="true" customHeight="true" outlineLevel="0" collapsed="false">
      <c r="A336" s="42" t="s">
        <v>619</v>
      </c>
      <c r="B336" s="42" t="s">
        <v>496</v>
      </c>
      <c r="C336" s="37" t="n">
        <v>25200</v>
      </c>
      <c r="D336" s="42"/>
      <c r="E336" s="42"/>
      <c r="F336" s="42"/>
      <c r="G336" s="42"/>
    </row>
    <row r="337" customFormat="false" ht="16.5" hidden="true" customHeight="true" outlineLevel="0" collapsed="false">
      <c r="A337" s="42" t="s">
        <v>620</v>
      </c>
      <c r="B337" s="42" t="s">
        <v>496</v>
      </c>
      <c r="C337" s="37" t="n">
        <v>18300</v>
      </c>
      <c r="D337" s="42"/>
      <c r="E337" s="42"/>
      <c r="F337" s="42"/>
      <c r="G337" s="42"/>
    </row>
    <row r="338" customFormat="false" ht="16.5" hidden="true" customHeight="true" outlineLevel="0" collapsed="false">
      <c r="A338" s="42" t="s">
        <v>621</v>
      </c>
      <c r="B338" s="42" t="s">
        <v>496</v>
      </c>
      <c r="C338" s="37" t="n">
        <v>18300</v>
      </c>
      <c r="D338" s="42"/>
      <c r="E338" s="42"/>
      <c r="F338" s="42"/>
      <c r="G338" s="42"/>
    </row>
    <row r="339" customFormat="false" ht="16.5" hidden="true" customHeight="true" outlineLevel="0" collapsed="false">
      <c r="A339" s="42" t="s">
        <v>622</v>
      </c>
      <c r="B339" s="42" t="s">
        <v>496</v>
      </c>
      <c r="C339" s="37" t="n">
        <v>42000</v>
      </c>
      <c r="D339" s="42"/>
      <c r="E339" s="42"/>
      <c r="F339" s="42"/>
      <c r="G339" s="42"/>
    </row>
    <row r="340" customFormat="false" ht="16.5" hidden="true" customHeight="true" outlineLevel="0" collapsed="false">
      <c r="A340" s="42" t="s">
        <v>623</v>
      </c>
      <c r="B340" s="42" t="s">
        <v>496</v>
      </c>
      <c r="C340" s="37" t="n">
        <v>17550</v>
      </c>
      <c r="D340" s="42"/>
      <c r="E340" s="42"/>
      <c r="F340" s="42"/>
      <c r="G340" s="42"/>
    </row>
    <row r="341" customFormat="false" ht="16.5" hidden="true" customHeight="true" outlineLevel="0" collapsed="false">
      <c r="A341" s="42" t="s">
        <v>624</v>
      </c>
      <c r="B341" s="42" t="s">
        <v>496</v>
      </c>
      <c r="C341" s="37" t="n">
        <v>18300</v>
      </c>
      <c r="D341" s="42"/>
      <c r="E341" s="42"/>
      <c r="F341" s="42"/>
      <c r="G341" s="42"/>
    </row>
    <row r="342" customFormat="false" ht="16.5" hidden="true" customHeight="true" outlineLevel="0" collapsed="false">
      <c r="A342" s="42" t="s">
        <v>625</v>
      </c>
      <c r="B342" s="42" t="s">
        <v>496</v>
      </c>
      <c r="C342" s="37" t="n">
        <v>13800</v>
      </c>
      <c r="D342" s="42"/>
      <c r="E342" s="42"/>
      <c r="F342" s="42"/>
      <c r="G342" s="42"/>
    </row>
    <row r="343" customFormat="false" ht="16.5" hidden="true" customHeight="true" outlineLevel="0" collapsed="false">
      <c r="A343" s="42" t="s">
        <v>626</v>
      </c>
      <c r="B343" s="42" t="s">
        <v>496</v>
      </c>
      <c r="C343" s="37" t="n">
        <v>8025</v>
      </c>
      <c r="D343" s="42"/>
      <c r="E343" s="42"/>
      <c r="F343" s="42"/>
      <c r="G343" s="42"/>
    </row>
    <row r="344" customFormat="false" ht="16.5" hidden="true" customHeight="true" outlineLevel="0" collapsed="false">
      <c r="A344" s="42" t="s">
        <v>627</v>
      </c>
      <c r="B344" s="42" t="s">
        <v>496</v>
      </c>
      <c r="C344" s="37" t="n">
        <v>45750</v>
      </c>
      <c r="D344" s="42"/>
      <c r="E344" s="42"/>
      <c r="F344" s="42"/>
      <c r="G344" s="42"/>
    </row>
    <row r="345" customFormat="false" ht="16.5" hidden="true" customHeight="true" outlineLevel="0" collapsed="false">
      <c r="A345" s="42" t="s">
        <v>628</v>
      </c>
      <c r="B345" s="42" t="s">
        <v>496</v>
      </c>
      <c r="C345" s="37" t="n">
        <v>21300</v>
      </c>
      <c r="D345" s="42"/>
      <c r="E345" s="42"/>
      <c r="F345" s="42"/>
      <c r="G345" s="42"/>
    </row>
    <row r="346" customFormat="false" ht="16.5" hidden="true" customHeight="true" outlineLevel="0" collapsed="false">
      <c r="A346" s="42" t="s">
        <v>629</v>
      </c>
      <c r="B346" s="42" t="s">
        <v>496</v>
      </c>
      <c r="C346" s="37" t="n">
        <v>21300</v>
      </c>
      <c r="D346" s="42"/>
      <c r="E346" s="42"/>
      <c r="F346" s="42"/>
      <c r="G346" s="42"/>
    </row>
    <row r="347" customFormat="false" ht="16.5" hidden="true" customHeight="true" outlineLevel="0" collapsed="false">
      <c r="A347" s="42" t="s">
        <v>630</v>
      </c>
      <c r="B347" s="42" t="s">
        <v>496</v>
      </c>
      <c r="C347" s="37" t="n">
        <v>24300</v>
      </c>
      <c r="D347" s="42"/>
      <c r="E347" s="42"/>
      <c r="F347" s="42"/>
      <c r="G347" s="42"/>
    </row>
    <row r="348" customFormat="false" ht="16.5" hidden="true" customHeight="true" outlineLevel="0" collapsed="false">
      <c r="A348" s="42" t="s">
        <v>631</v>
      </c>
      <c r="B348" s="42" t="s">
        <v>496</v>
      </c>
      <c r="C348" s="37" t="n">
        <v>24300</v>
      </c>
      <c r="D348" s="42"/>
      <c r="E348" s="42"/>
      <c r="F348" s="42"/>
      <c r="G348" s="42"/>
    </row>
    <row r="349" customFormat="false" ht="16.5" hidden="true" customHeight="true" outlineLevel="0" collapsed="false">
      <c r="A349" s="42" t="s">
        <v>291</v>
      </c>
      <c r="B349" s="42" t="s">
        <v>496</v>
      </c>
      <c r="C349" s="37" t="n">
        <v>19800</v>
      </c>
      <c r="D349" s="42"/>
      <c r="E349" s="42"/>
      <c r="F349" s="42"/>
      <c r="G349" s="42"/>
    </row>
    <row r="350" customFormat="false" ht="16.5" hidden="true" customHeight="true" outlineLevel="0" collapsed="false">
      <c r="A350" s="42" t="s">
        <v>632</v>
      </c>
      <c r="B350" s="42" t="s">
        <v>496</v>
      </c>
      <c r="C350" s="37" t="n">
        <v>15300</v>
      </c>
      <c r="D350" s="42"/>
      <c r="E350" s="42"/>
      <c r="F350" s="42"/>
      <c r="G350" s="42"/>
    </row>
    <row r="351" customFormat="false" ht="16.5" hidden="true" customHeight="true" outlineLevel="0" collapsed="false">
      <c r="A351" s="42" t="s">
        <v>633</v>
      </c>
      <c r="B351" s="42" t="s">
        <v>496</v>
      </c>
      <c r="C351" s="37" t="n">
        <v>13800</v>
      </c>
      <c r="D351" s="42"/>
      <c r="E351" s="42"/>
      <c r="F351" s="42"/>
      <c r="G351" s="42"/>
    </row>
    <row r="352" customFormat="false" ht="16.5" hidden="true" customHeight="true" outlineLevel="0" collapsed="false">
      <c r="A352" s="42" t="s">
        <v>634</v>
      </c>
      <c r="B352" s="42" t="s">
        <v>496</v>
      </c>
      <c r="C352" s="37" t="n">
        <v>16050</v>
      </c>
      <c r="D352" s="42"/>
      <c r="E352" s="42"/>
      <c r="F352" s="42"/>
      <c r="G352" s="42"/>
    </row>
    <row r="353" customFormat="false" ht="16.5" hidden="true" customHeight="true" outlineLevel="0" collapsed="false">
      <c r="A353" s="42" t="s">
        <v>635</v>
      </c>
      <c r="B353" s="42" t="s">
        <v>496</v>
      </c>
      <c r="C353" s="37" t="n">
        <v>10800</v>
      </c>
      <c r="D353" s="42"/>
      <c r="E353" s="42"/>
      <c r="F353" s="42"/>
      <c r="G353" s="42"/>
    </row>
    <row r="354" customFormat="false" ht="16.5" hidden="true" customHeight="true" outlineLevel="0" collapsed="false">
      <c r="A354" s="42" t="s">
        <v>636</v>
      </c>
      <c r="B354" s="42" t="s">
        <v>496</v>
      </c>
      <c r="C354" s="37" t="n">
        <v>10800</v>
      </c>
      <c r="D354" s="42"/>
      <c r="E354" s="42"/>
      <c r="F354" s="42"/>
      <c r="G354" s="42"/>
    </row>
    <row r="355" customFormat="false" ht="16.5" hidden="true" customHeight="true" outlineLevel="0" collapsed="false">
      <c r="A355" s="42" t="s">
        <v>637</v>
      </c>
      <c r="B355" s="42" t="s">
        <v>496</v>
      </c>
      <c r="C355" s="37" t="n">
        <v>61500</v>
      </c>
      <c r="D355" s="42"/>
      <c r="E355" s="42"/>
      <c r="F355" s="42"/>
      <c r="G355" s="42"/>
    </row>
    <row r="356" customFormat="false" ht="16.5" hidden="true" customHeight="true" outlineLevel="0" collapsed="false">
      <c r="A356" s="42" t="s">
        <v>638</v>
      </c>
      <c r="B356" s="42" t="s">
        <v>496</v>
      </c>
      <c r="C356" s="37" t="n">
        <v>27600</v>
      </c>
      <c r="D356" s="42"/>
      <c r="E356" s="42"/>
      <c r="F356" s="42"/>
      <c r="G356" s="42"/>
    </row>
    <row r="357" customFormat="false" ht="16.5" hidden="true" customHeight="true" outlineLevel="0" collapsed="false">
      <c r="A357" s="42" t="s">
        <v>639</v>
      </c>
      <c r="B357" s="42" t="s">
        <v>496</v>
      </c>
      <c r="C357" s="37" t="n">
        <v>27600</v>
      </c>
      <c r="D357" s="42"/>
      <c r="E357" s="42"/>
      <c r="F357" s="42"/>
      <c r="G357" s="42"/>
    </row>
    <row r="358" customFormat="false" ht="16.5" hidden="true" customHeight="true" outlineLevel="0" collapsed="false">
      <c r="A358" s="42" t="s">
        <v>80</v>
      </c>
      <c r="B358" s="42" t="s">
        <v>496</v>
      </c>
      <c r="C358" s="37" t="n">
        <v>7488</v>
      </c>
      <c r="D358" s="42"/>
      <c r="E358" s="42"/>
      <c r="F358" s="42"/>
      <c r="G358" s="42"/>
    </row>
    <row r="359" customFormat="false" ht="16.5" hidden="true" customHeight="true" outlineLevel="0" collapsed="false">
      <c r="A359" s="42" t="s">
        <v>241</v>
      </c>
      <c r="B359" s="42" t="s">
        <v>496</v>
      </c>
      <c r="C359" s="37" t="n">
        <v>-33228</v>
      </c>
      <c r="D359" s="42"/>
      <c r="E359" s="42"/>
      <c r="F359" s="42"/>
      <c r="G359" s="42"/>
    </row>
    <row r="360" customFormat="false" ht="16.5" hidden="true" customHeight="true" outlineLevel="0" collapsed="false">
      <c r="A360" s="42" t="s">
        <v>242</v>
      </c>
      <c r="B360" s="42" t="s">
        <v>496</v>
      </c>
      <c r="C360" s="37" t="n">
        <v>-34428</v>
      </c>
      <c r="D360" s="42"/>
      <c r="E360" s="42"/>
      <c r="F360" s="42"/>
      <c r="G360" s="42"/>
    </row>
    <row r="361" customFormat="false" ht="16.5" hidden="true" customHeight="true" outlineLevel="0" collapsed="false">
      <c r="A361" s="42" t="s">
        <v>65</v>
      </c>
      <c r="B361" s="42" t="s">
        <v>496</v>
      </c>
      <c r="C361" s="37" t="n">
        <v>-21924</v>
      </c>
      <c r="D361" s="42"/>
      <c r="E361" s="42"/>
      <c r="F361" s="42"/>
      <c r="G361" s="42"/>
    </row>
    <row r="362" customFormat="false" ht="16.5" hidden="true" customHeight="true" outlineLevel="0" collapsed="false">
      <c r="A362" s="42" t="s">
        <v>85</v>
      </c>
      <c r="B362" s="42" t="s">
        <v>496</v>
      </c>
      <c r="C362" s="37" t="n">
        <v>-10152</v>
      </c>
      <c r="D362" s="42"/>
      <c r="E362" s="42"/>
      <c r="F362" s="42"/>
      <c r="G362" s="42"/>
    </row>
    <row r="363" customFormat="false" ht="16.5" hidden="true" customHeight="true" outlineLevel="0" collapsed="false">
      <c r="A363" s="42" t="s">
        <v>178</v>
      </c>
      <c r="B363" s="42" t="s">
        <v>496</v>
      </c>
      <c r="C363" s="37" t="n">
        <v>-25856</v>
      </c>
      <c r="D363" s="42"/>
      <c r="E363" s="42"/>
      <c r="F363" s="42"/>
      <c r="G363" s="42"/>
    </row>
    <row r="364" customFormat="false" ht="16.5" hidden="true" customHeight="true" outlineLevel="0" collapsed="false">
      <c r="A364" s="42" t="s">
        <v>103</v>
      </c>
      <c r="B364" s="42" t="s">
        <v>496</v>
      </c>
      <c r="C364" s="37" t="n">
        <v>-7072.5</v>
      </c>
      <c r="D364" s="42"/>
      <c r="E364" s="42"/>
      <c r="F364" s="42"/>
      <c r="G364" s="42"/>
    </row>
    <row r="365" customFormat="false" ht="16.5" hidden="true" customHeight="true" outlineLevel="0" collapsed="false">
      <c r="A365" s="42" t="s">
        <v>167</v>
      </c>
      <c r="B365" s="42" t="s">
        <v>496</v>
      </c>
      <c r="C365" s="37" t="n">
        <v>-4395</v>
      </c>
      <c r="D365" s="42"/>
      <c r="E365" s="42"/>
      <c r="F365" s="42"/>
      <c r="G365" s="42"/>
    </row>
    <row r="366" customFormat="false" ht="16.5" hidden="true" customHeight="true" outlineLevel="0" collapsed="false">
      <c r="A366" s="42" t="s">
        <v>140</v>
      </c>
      <c r="B366" s="42" t="s">
        <v>496</v>
      </c>
      <c r="C366" s="37" t="n">
        <v>14454</v>
      </c>
      <c r="D366" s="42"/>
      <c r="E366" s="42"/>
      <c r="F366" s="42"/>
      <c r="G366" s="42"/>
    </row>
    <row r="367" customFormat="false" ht="16.5" hidden="true" customHeight="true" outlineLevel="0" collapsed="false">
      <c r="A367" s="42" t="s">
        <v>640</v>
      </c>
      <c r="B367" s="42" t="s">
        <v>496</v>
      </c>
      <c r="C367" s="37" t="n">
        <v>5950</v>
      </c>
      <c r="D367" s="42"/>
      <c r="E367" s="42"/>
      <c r="F367" s="42"/>
      <c r="G367" s="42"/>
    </row>
    <row r="368" customFormat="false" ht="16.5" hidden="true" customHeight="true" outlineLevel="0" collapsed="false">
      <c r="A368" s="42" t="s">
        <v>641</v>
      </c>
      <c r="B368" s="42" t="s">
        <v>496</v>
      </c>
      <c r="C368" s="37" t="n">
        <v>47550</v>
      </c>
      <c r="D368" s="42"/>
      <c r="E368" s="42"/>
      <c r="F368" s="42"/>
      <c r="G368" s="42"/>
    </row>
    <row r="369" customFormat="false" ht="16.5" hidden="true" customHeight="true" outlineLevel="0" collapsed="false">
      <c r="A369" s="42" t="s">
        <v>642</v>
      </c>
      <c r="B369" s="42" t="s">
        <v>496</v>
      </c>
      <c r="C369" s="37" t="n">
        <v>24150</v>
      </c>
      <c r="D369" s="42"/>
      <c r="E369" s="42"/>
      <c r="F369" s="42"/>
      <c r="G369" s="42"/>
    </row>
    <row r="370" customFormat="false" ht="16.5" hidden="true" customHeight="true" outlineLevel="0" collapsed="false">
      <c r="A370" s="42" t="s">
        <v>643</v>
      </c>
      <c r="B370" s="42" t="s">
        <v>496</v>
      </c>
      <c r="C370" s="37" t="n">
        <v>25275</v>
      </c>
      <c r="D370" s="42"/>
      <c r="E370" s="42"/>
      <c r="F370" s="42"/>
      <c r="G370" s="42"/>
    </row>
    <row r="371" customFormat="false" ht="16.5" hidden="true" customHeight="true" outlineLevel="0" collapsed="false">
      <c r="A371" s="42" t="s">
        <v>644</v>
      </c>
      <c r="B371" s="42" t="s">
        <v>496</v>
      </c>
      <c r="C371" s="37" t="n">
        <v>27525</v>
      </c>
      <c r="D371" s="42"/>
      <c r="E371" s="42"/>
      <c r="F371" s="42"/>
      <c r="G371" s="42"/>
    </row>
    <row r="372" customFormat="false" ht="16.5" hidden="true" customHeight="true" outlineLevel="0" collapsed="false">
      <c r="A372" s="42" t="s">
        <v>645</v>
      </c>
      <c r="B372" s="42" t="s">
        <v>496</v>
      </c>
      <c r="C372" s="37" t="n">
        <v>29400</v>
      </c>
      <c r="D372" s="42"/>
      <c r="E372" s="42"/>
      <c r="F372" s="42"/>
      <c r="G372" s="42"/>
    </row>
    <row r="373" customFormat="false" ht="16.5" hidden="true" customHeight="true" outlineLevel="0" collapsed="false">
      <c r="A373" s="42" t="s">
        <v>646</v>
      </c>
      <c r="B373" s="42" t="s">
        <v>496</v>
      </c>
      <c r="C373" s="37" t="n">
        <v>32400</v>
      </c>
      <c r="D373" s="42"/>
      <c r="E373" s="42"/>
      <c r="F373" s="42"/>
      <c r="G373" s="42"/>
    </row>
    <row r="374" customFormat="false" ht="16.5" hidden="true" customHeight="true" outlineLevel="0" collapsed="false">
      <c r="A374" s="42" t="s">
        <v>647</v>
      </c>
      <c r="B374" s="42" t="s">
        <v>496</v>
      </c>
      <c r="C374" s="37" t="n">
        <v>69300</v>
      </c>
      <c r="D374" s="42"/>
      <c r="E374" s="42"/>
      <c r="F374" s="42"/>
      <c r="G374" s="42"/>
    </row>
    <row r="375" customFormat="false" ht="16.5" hidden="true" customHeight="true" outlineLevel="0" collapsed="false">
      <c r="A375" s="42" t="s">
        <v>648</v>
      </c>
      <c r="B375" s="42" t="s">
        <v>496</v>
      </c>
      <c r="C375" s="37" t="n">
        <v>34650</v>
      </c>
      <c r="D375" s="42"/>
      <c r="E375" s="42"/>
      <c r="F375" s="42"/>
      <c r="G375" s="42"/>
    </row>
    <row r="376" customFormat="false" ht="16.5" hidden="true" customHeight="true" outlineLevel="0" collapsed="false">
      <c r="A376" s="42" t="s">
        <v>649</v>
      </c>
      <c r="B376" s="42" t="s">
        <v>496</v>
      </c>
      <c r="C376" s="37" t="n">
        <v>53025</v>
      </c>
      <c r="D376" s="42"/>
      <c r="E376" s="42"/>
      <c r="F376" s="42"/>
      <c r="G376" s="42"/>
    </row>
    <row r="377" customFormat="false" ht="16.5" hidden="true" customHeight="true" outlineLevel="0" collapsed="false">
      <c r="A377" s="42" t="s">
        <v>650</v>
      </c>
      <c r="B377" s="42" t="s">
        <v>496</v>
      </c>
      <c r="C377" s="37" t="n">
        <v>35775</v>
      </c>
      <c r="D377" s="42"/>
      <c r="E377" s="42"/>
      <c r="F377" s="42"/>
      <c r="G377" s="42"/>
    </row>
    <row r="378" customFormat="false" ht="16.5" hidden="true" customHeight="true" outlineLevel="0" collapsed="false">
      <c r="A378" s="42" t="s">
        <v>651</v>
      </c>
      <c r="B378" s="42" t="s">
        <v>496</v>
      </c>
      <c r="C378" s="37" t="n">
        <v>39900</v>
      </c>
      <c r="D378" s="42"/>
      <c r="E378" s="42"/>
      <c r="F378" s="42"/>
      <c r="G378" s="42"/>
    </row>
    <row r="379" customFormat="false" ht="16.5" hidden="true" customHeight="true" outlineLevel="0" collapsed="false">
      <c r="A379" s="42" t="s">
        <v>652</v>
      </c>
      <c r="B379" s="42" t="s">
        <v>496</v>
      </c>
      <c r="C379" s="37" t="n">
        <v>47025</v>
      </c>
      <c r="D379" s="42"/>
      <c r="E379" s="42"/>
      <c r="F379" s="42"/>
      <c r="G379" s="42"/>
    </row>
    <row r="380" customFormat="false" ht="16.5" hidden="true" customHeight="true" outlineLevel="0" collapsed="false">
      <c r="A380" s="42" t="s">
        <v>653</v>
      </c>
      <c r="B380" s="42" t="s">
        <v>496</v>
      </c>
      <c r="C380" s="37" t="n">
        <v>47775</v>
      </c>
      <c r="D380" s="42"/>
      <c r="E380" s="42"/>
      <c r="F380" s="42"/>
      <c r="G380" s="42"/>
    </row>
    <row r="381" customFormat="false" ht="16.5" hidden="true" customHeight="true" outlineLevel="0" collapsed="false">
      <c r="A381" s="42" t="s">
        <v>654</v>
      </c>
      <c r="B381" s="42" t="s">
        <v>496</v>
      </c>
      <c r="C381" s="37" t="n">
        <v>44400</v>
      </c>
      <c r="D381" s="42"/>
      <c r="E381" s="42"/>
      <c r="F381" s="42"/>
      <c r="G381" s="42"/>
    </row>
    <row r="382" customFormat="false" ht="16.5" hidden="true" customHeight="true" outlineLevel="0" collapsed="false">
      <c r="A382" s="42" t="s">
        <v>655</v>
      </c>
      <c r="B382" s="42" t="s">
        <v>496</v>
      </c>
      <c r="C382" s="37" t="n">
        <v>42150</v>
      </c>
      <c r="D382" s="42"/>
      <c r="E382" s="42"/>
      <c r="F382" s="42"/>
      <c r="G382" s="42"/>
    </row>
    <row r="383" customFormat="false" ht="16.5" hidden="true" customHeight="true" outlineLevel="0" collapsed="false">
      <c r="A383" s="42" t="s">
        <v>656</v>
      </c>
      <c r="B383" s="42" t="s">
        <v>496</v>
      </c>
      <c r="C383" s="37" t="n">
        <v>29400</v>
      </c>
      <c r="D383" s="42"/>
      <c r="E383" s="42"/>
      <c r="F383" s="42"/>
      <c r="G383" s="42"/>
    </row>
    <row r="384" customFormat="false" ht="16.5" hidden="true" customHeight="true" outlineLevel="0" collapsed="false">
      <c r="A384" s="42" t="s">
        <v>657</v>
      </c>
      <c r="B384" s="42" t="s">
        <v>496</v>
      </c>
      <c r="C384" s="37" t="n">
        <v>42300</v>
      </c>
      <c r="D384" s="42"/>
      <c r="E384" s="42"/>
      <c r="F384" s="42"/>
      <c r="G384" s="42"/>
    </row>
    <row r="385" customFormat="false" ht="16.5" hidden="true" customHeight="true" outlineLevel="0" collapsed="false">
      <c r="A385" s="42" t="s">
        <v>658</v>
      </c>
      <c r="B385" s="42" t="s">
        <v>496</v>
      </c>
      <c r="C385" s="37" t="n">
        <v>60075</v>
      </c>
      <c r="D385" s="42"/>
      <c r="E385" s="42"/>
      <c r="F385" s="42"/>
      <c r="G385" s="42"/>
    </row>
    <row r="386" customFormat="false" ht="16.5" hidden="true" customHeight="true" outlineLevel="0" collapsed="false">
      <c r="A386" s="42" t="s">
        <v>60</v>
      </c>
      <c r="B386" s="42" t="s">
        <v>496</v>
      </c>
      <c r="C386" s="37" t="n">
        <v>11400.02</v>
      </c>
      <c r="D386" s="42"/>
      <c r="E386" s="42"/>
      <c r="F386" s="42"/>
      <c r="G386" s="42"/>
    </row>
    <row r="387" customFormat="false" ht="16.5" hidden="true" customHeight="true" outlineLevel="0" collapsed="false">
      <c r="A387" s="42" t="s">
        <v>659</v>
      </c>
      <c r="B387" s="42" t="s">
        <v>496</v>
      </c>
      <c r="C387" s="37" t="n">
        <v>37800</v>
      </c>
      <c r="D387" s="42"/>
      <c r="E387" s="42"/>
      <c r="F387" s="42"/>
      <c r="G387" s="42"/>
    </row>
    <row r="388" customFormat="false" ht="16.5" hidden="true" customHeight="true" outlineLevel="0" collapsed="false">
      <c r="A388" s="42" t="s">
        <v>660</v>
      </c>
      <c r="B388" s="42" t="s">
        <v>496</v>
      </c>
      <c r="C388" s="37" t="n">
        <v>-354300</v>
      </c>
      <c r="D388" s="42"/>
      <c r="E388" s="42"/>
      <c r="F388" s="42"/>
      <c r="G388" s="42"/>
    </row>
    <row r="389" customFormat="false" ht="16.5" hidden="true" customHeight="true" outlineLevel="0" collapsed="false">
      <c r="A389" s="42" t="s">
        <v>661</v>
      </c>
      <c r="B389" s="42" t="s">
        <v>496</v>
      </c>
      <c r="C389" s="37" t="n">
        <v>-357300</v>
      </c>
      <c r="D389" s="42"/>
      <c r="E389" s="42"/>
      <c r="F389" s="42"/>
      <c r="G389" s="42"/>
    </row>
    <row r="390" customFormat="false" ht="16.5" hidden="true" customHeight="true" outlineLevel="0" collapsed="false">
      <c r="A390" s="42" t="s">
        <v>662</v>
      </c>
      <c r="B390" s="42" t="s">
        <v>496</v>
      </c>
      <c r="C390" s="37" t="n">
        <v>-176025</v>
      </c>
      <c r="D390" s="42"/>
      <c r="E390" s="42"/>
      <c r="F390" s="42"/>
      <c r="G390" s="42"/>
    </row>
    <row r="391" customFormat="false" ht="16.5" hidden="true" customHeight="true" outlineLevel="0" collapsed="false">
      <c r="A391" s="42" t="s">
        <v>663</v>
      </c>
      <c r="B391" s="42" t="s">
        <v>496</v>
      </c>
      <c r="C391" s="37" t="n">
        <v>-176025</v>
      </c>
      <c r="D391" s="42"/>
      <c r="E391" s="42"/>
      <c r="F391" s="42"/>
      <c r="G391" s="42"/>
    </row>
    <row r="392" customFormat="false" ht="16.5" hidden="true" customHeight="true" outlineLevel="0" collapsed="false">
      <c r="A392" s="42" t="s">
        <v>664</v>
      </c>
      <c r="B392" s="42" t="s">
        <v>496</v>
      </c>
      <c r="C392" s="37" t="n">
        <v>-175275</v>
      </c>
      <c r="D392" s="42"/>
      <c r="E392" s="42"/>
      <c r="F392" s="42"/>
      <c r="G392" s="42"/>
    </row>
    <row r="393" customFormat="false" ht="16.5" hidden="true" customHeight="true" outlineLevel="0" collapsed="false">
      <c r="A393" s="42" t="s">
        <v>665</v>
      </c>
      <c r="B393" s="42" t="s">
        <v>496</v>
      </c>
      <c r="C393" s="37" t="n">
        <v>-175275</v>
      </c>
      <c r="D393" s="42"/>
      <c r="E393" s="42"/>
      <c r="F393" s="42"/>
      <c r="G393" s="42"/>
    </row>
    <row r="394" customFormat="false" ht="16.5" hidden="true" customHeight="true" outlineLevel="0" collapsed="false">
      <c r="A394" s="42" t="s">
        <v>666</v>
      </c>
      <c r="B394" s="42" t="s">
        <v>496</v>
      </c>
      <c r="C394" s="37" t="n">
        <v>-177150</v>
      </c>
      <c r="D394" s="42"/>
      <c r="E394" s="42"/>
      <c r="F394" s="42"/>
      <c r="G394" s="42"/>
    </row>
    <row r="395" customFormat="false" ht="16.5" hidden="true" customHeight="true" outlineLevel="0" collapsed="false">
      <c r="A395" s="42" t="s">
        <v>667</v>
      </c>
      <c r="B395" s="42" t="s">
        <v>496</v>
      </c>
      <c r="C395" s="37" t="n">
        <v>-181650</v>
      </c>
      <c r="D395" s="42"/>
      <c r="E395" s="42"/>
      <c r="F395" s="42"/>
      <c r="G395" s="42"/>
    </row>
    <row r="396" customFormat="false" ht="16.5" hidden="true" customHeight="true" outlineLevel="0" collapsed="false">
      <c r="A396" s="42" t="s">
        <v>668</v>
      </c>
      <c r="B396" s="42" t="s">
        <v>496</v>
      </c>
      <c r="C396" s="37" t="n">
        <v>-180900</v>
      </c>
      <c r="D396" s="42"/>
      <c r="E396" s="42"/>
      <c r="F396" s="42"/>
      <c r="G396" s="42"/>
    </row>
    <row r="397" customFormat="false" ht="16.5" hidden="true" customHeight="true" outlineLevel="0" collapsed="false">
      <c r="A397" s="42" t="s">
        <v>669</v>
      </c>
      <c r="B397" s="42" t="s">
        <v>496</v>
      </c>
      <c r="C397" s="37" t="n">
        <v>-180900</v>
      </c>
      <c r="D397" s="42"/>
      <c r="E397" s="42"/>
      <c r="F397" s="42"/>
      <c r="G397" s="42"/>
    </row>
    <row r="398" customFormat="false" ht="16.5" hidden="true" customHeight="true" outlineLevel="0" collapsed="false">
      <c r="A398" s="42" t="s">
        <v>670</v>
      </c>
      <c r="B398" s="42" t="s">
        <v>496</v>
      </c>
      <c r="C398" s="37" t="n">
        <v>-181650</v>
      </c>
      <c r="D398" s="42"/>
      <c r="E398" s="42"/>
      <c r="F398" s="42"/>
      <c r="G398" s="42"/>
    </row>
    <row r="399" customFormat="false" ht="16.5" hidden="true" customHeight="true" outlineLevel="0" collapsed="false">
      <c r="A399" s="42" t="s">
        <v>671</v>
      </c>
      <c r="B399" s="42" t="s">
        <v>496</v>
      </c>
      <c r="C399" s="37" t="n">
        <v>-182775</v>
      </c>
      <c r="D399" s="42"/>
      <c r="E399" s="42"/>
      <c r="F399" s="42"/>
      <c r="G399" s="42"/>
    </row>
    <row r="400" customFormat="false" ht="16.5" hidden="true" customHeight="true" outlineLevel="0" collapsed="false">
      <c r="A400" s="42" t="s">
        <v>672</v>
      </c>
      <c r="B400" s="42" t="s">
        <v>496</v>
      </c>
      <c r="C400" s="37" t="n">
        <v>-186150</v>
      </c>
      <c r="D400" s="42"/>
      <c r="E400" s="42"/>
      <c r="F400" s="42"/>
      <c r="G400" s="42"/>
    </row>
    <row r="401" customFormat="false" ht="16.5" hidden="true" customHeight="true" outlineLevel="0" collapsed="false">
      <c r="A401" s="42" t="s">
        <v>673</v>
      </c>
      <c r="B401" s="42" t="s">
        <v>496</v>
      </c>
      <c r="C401" s="37" t="n">
        <v>-380550</v>
      </c>
      <c r="D401" s="42"/>
      <c r="E401" s="42"/>
      <c r="F401" s="42"/>
      <c r="G401" s="42"/>
    </row>
    <row r="402" customFormat="false" ht="16.5" hidden="true" customHeight="true" outlineLevel="0" collapsed="false">
      <c r="A402" s="42" t="s">
        <v>674</v>
      </c>
      <c r="B402" s="42" t="s">
        <v>496</v>
      </c>
      <c r="C402" s="37" t="n">
        <v>-402300</v>
      </c>
      <c r="D402" s="42"/>
      <c r="E402" s="42"/>
      <c r="F402" s="42"/>
      <c r="G402" s="42"/>
    </row>
    <row r="403" customFormat="false" ht="16.5" hidden="true" customHeight="true" outlineLevel="0" collapsed="false">
      <c r="A403" s="42" t="s">
        <v>675</v>
      </c>
      <c r="B403" s="42" t="s">
        <v>496</v>
      </c>
      <c r="C403" s="37" t="n">
        <v>-412800</v>
      </c>
      <c r="D403" s="42"/>
      <c r="E403" s="42"/>
      <c r="F403" s="42"/>
      <c r="G403" s="42"/>
    </row>
    <row r="404" customFormat="false" ht="16.5" hidden="true" customHeight="true" outlineLevel="0" collapsed="false">
      <c r="A404" s="42" t="s">
        <v>676</v>
      </c>
      <c r="B404" s="42" t="s">
        <v>496</v>
      </c>
      <c r="C404" s="37" t="n">
        <v>-207900</v>
      </c>
      <c r="D404" s="42"/>
      <c r="E404" s="42"/>
      <c r="F404" s="42"/>
      <c r="G404" s="42"/>
    </row>
    <row r="405" customFormat="false" ht="16.5" hidden="true" customHeight="true" outlineLevel="0" collapsed="false">
      <c r="A405" s="42" t="s">
        <v>677</v>
      </c>
      <c r="B405" s="42" t="s">
        <v>496</v>
      </c>
      <c r="C405" s="37" t="n">
        <v>-403050</v>
      </c>
      <c r="D405" s="42"/>
      <c r="E405" s="42"/>
      <c r="F405" s="42"/>
      <c r="G405" s="42"/>
    </row>
    <row r="406" customFormat="false" ht="16.5" hidden="true" customHeight="true" outlineLevel="0" collapsed="false">
      <c r="A406" s="42" t="s">
        <v>678</v>
      </c>
      <c r="B406" s="42" t="s">
        <v>496</v>
      </c>
      <c r="C406" s="37" t="n">
        <v>-409050</v>
      </c>
      <c r="D406" s="42"/>
      <c r="E406" s="42"/>
      <c r="F406" s="42"/>
      <c r="G406" s="42"/>
    </row>
    <row r="407" customFormat="false" ht="16.5" hidden="true" customHeight="true" outlineLevel="0" collapsed="false">
      <c r="A407" s="42" t="s">
        <v>679</v>
      </c>
      <c r="B407" s="42" t="s">
        <v>496</v>
      </c>
      <c r="C407" s="37" t="n">
        <v>-400050</v>
      </c>
      <c r="D407" s="42"/>
      <c r="E407" s="42"/>
      <c r="F407" s="42"/>
      <c r="G407" s="42"/>
    </row>
    <row r="408" customFormat="false" ht="16.5" hidden="true" customHeight="true" outlineLevel="0" collapsed="false">
      <c r="A408" s="42" t="s">
        <v>680</v>
      </c>
      <c r="B408" s="42" t="s">
        <v>496</v>
      </c>
      <c r="C408" s="37" t="n">
        <v>-176775</v>
      </c>
      <c r="D408" s="42"/>
      <c r="E408" s="42"/>
      <c r="F408" s="42"/>
      <c r="G408" s="42"/>
    </row>
    <row r="409" customFormat="false" ht="16.5" hidden="true" customHeight="true" outlineLevel="0" collapsed="false">
      <c r="A409" s="42" t="s">
        <v>681</v>
      </c>
      <c r="B409" s="42" t="s">
        <v>496</v>
      </c>
      <c r="C409" s="37" t="n">
        <v>-184275</v>
      </c>
      <c r="D409" s="42"/>
      <c r="E409" s="42"/>
      <c r="F409" s="42"/>
      <c r="G409" s="42"/>
    </row>
    <row r="410" customFormat="false" ht="16.5" hidden="true" customHeight="true" outlineLevel="0" collapsed="false">
      <c r="A410" s="42" t="s">
        <v>682</v>
      </c>
      <c r="B410" s="42" t="s">
        <v>496</v>
      </c>
      <c r="C410" s="37" t="n">
        <v>-357300</v>
      </c>
      <c r="D410" s="42"/>
      <c r="E410" s="42"/>
      <c r="F410" s="42"/>
      <c r="G410" s="42"/>
    </row>
    <row r="411" customFormat="false" ht="16.5" hidden="true" customHeight="true" outlineLevel="0" collapsed="false">
      <c r="A411" s="42" t="s">
        <v>683</v>
      </c>
      <c r="B411" s="42" t="s">
        <v>496</v>
      </c>
      <c r="C411" s="37" t="n">
        <v>-315300</v>
      </c>
      <c r="D411" s="42"/>
      <c r="E411" s="42"/>
      <c r="F411" s="42"/>
      <c r="G411" s="42"/>
    </row>
    <row r="412" customFormat="false" ht="16.5" hidden="true" customHeight="true" outlineLevel="0" collapsed="false">
      <c r="A412" s="42" t="s">
        <v>684</v>
      </c>
      <c r="B412" s="42" t="s">
        <v>496</v>
      </c>
      <c r="C412" s="37" t="n">
        <v>-290550</v>
      </c>
      <c r="D412" s="42"/>
      <c r="E412" s="42"/>
      <c r="F412" s="42"/>
      <c r="G412" s="42"/>
    </row>
    <row r="413" customFormat="false" ht="16.5" hidden="true" customHeight="true" outlineLevel="0" collapsed="false">
      <c r="A413" s="42" t="s">
        <v>685</v>
      </c>
      <c r="B413" s="42" t="s">
        <v>496</v>
      </c>
      <c r="C413" s="37" t="n">
        <v>-211800</v>
      </c>
      <c r="D413" s="42"/>
      <c r="E413" s="42"/>
      <c r="F413" s="42"/>
      <c r="G413" s="42"/>
    </row>
    <row r="414" customFormat="false" ht="16.5" hidden="true" customHeight="true" outlineLevel="0" collapsed="false">
      <c r="A414" s="42" t="s">
        <v>686</v>
      </c>
      <c r="B414" s="42" t="s">
        <v>496</v>
      </c>
      <c r="C414" s="37" t="n">
        <v>-98400</v>
      </c>
      <c r="D414" s="42"/>
      <c r="E414" s="42"/>
      <c r="F414" s="42"/>
      <c r="G414" s="42"/>
    </row>
    <row r="415" customFormat="false" ht="16.5" hidden="true" customHeight="true" outlineLevel="0" collapsed="false">
      <c r="A415" s="42" t="s">
        <v>687</v>
      </c>
      <c r="B415" s="42" t="s">
        <v>496</v>
      </c>
      <c r="C415" s="37" t="n">
        <v>-70650</v>
      </c>
      <c r="D415" s="42"/>
      <c r="E415" s="42"/>
      <c r="F415" s="42"/>
      <c r="G415" s="42"/>
    </row>
    <row r="416" customFormat="false" ht="16.5" hidden="true" customHeight="true" outlineLevel="0" collapsed="false">
      <c r="A416" s="42" t="s">
        <v>688</v>
      </c>
      <c r="B416" s="42" t="s">
        <v>496</v>
      </c>
      <c r="C416" s="37" t="n">
        <v>-69150</v>
      </c>
      <c r="D416" s="42"/>
      <c r="E416" s="42"/>
      <c r="F416" s="42"/>
      <c r="G416" s="42"/>
    </row>
    <row r="417" customFormat="false" ht="16.5" hidden="true" customHeight="true" outlineLevel="0" collapsed="false">
      <c r="A417" s="42" t="s">
        <v>689</v>
      </c>
      <c r="B417" s="42" t="s">
        <v>496</v>
      </c>
      <c r="C417" s="37" t="n">
        <v>-63900</v>
      </c>
      <c r="D417" s="42"/>
      <c r="E417" s="42"/>
      <c r="F417" s="42"/>
      <c r="G417" s="42"/>
    </row>
    <row r="418" customFormat="false" ht="16.5" hidden="true" customHeight="true" outlineLevel="0" collapsed="false">
      <c r="A418" s="42" t="s">
        <v>690</v>
      </c>
      <c r="B418" s="42" t="s">
        <v>496</v>
      </c>
      <c r="C418" s="37" t="n">
        <v>-151800</v>
      </c>
      <c r="D418" s="42"/>
      <c r="E418" s="42"/>
      <c r="F418" s="42"/>
      <c r="G418" s="42"/>
    </row>
    <row r="419" customFormat="false" ht="16.5" hidden="true" customHeight="true" outlineLevel="0" collapsed="false">
      <c r="A419" s="42" t="s">
        <v>691</v>
      </c>
      <c r="B419" s="42" t="s">
        <v>496</v>
      </c>
      <c r="C419" s="37" t="n">
        <v>-153300</v>
      </c>
      <c r="D419" s="42"/>
      <c r="E419" s="42"/>
      <c r="F419" s="42"/>
      <c r="G419" s="42"/>
    </row>
    <row r="420" customFormat="false" ht="16.5" hidden="true" customHeight="true" outlineLevel="0" collapsed="false">
      <c r="A420" s="42" t="s">
        <v>692</v>
      </c>
      <c r="B420" s="42" t="s">
        <v>496</v>
      </c>
      <c r="C420" s="37" t="n">
        <v>-70800</v>
      </c>
      <c r="D420" s="42"/>
      <c r="E420" s="42"/>
      <c r="F420" s="42"/>
      <c r="G420" s="42"/>
    </row>
    <row r="421" customFormat="false" ht="16.5" hidden="true" customHeight="true" outlineLevel="0" collapsed="false">
      <c r="A421" s="42" t="s">
        <v>693</v>
      </c>
      <c r="B421" s="42" t="s">
        <v>496</v>
      </c>
      <c r="C421" s="37" t="n">
        <v>-64800</v>
      </c>
      <c r="D421" s="42"/>
      <c r="E421" s="42"/>
      <c r="F421" s="42"/>
      <c r="G421" s="42"/>
    </row>
    <row r="422" customFormat="false" ht="16.5" hidden="true" customHeight="true" outlineLevel="0" collapsed="false">
      <c r="A422" s="42" t="s">
        <v>694</v>
      </c>
      <c r="B422" s="42" t="s">
        <v>496</v>
      </c>
      <c r="C422" s="37" t="n">
        <v>-39300</v>
      </c>
      <c r="D422" s="42"/>
      <c r="E422" s="42"/>
      <c r="F422" s="42"/>
      <c r="G422" s="42"/>
    </row>
    <row r="423" customFormat="false" ht="16.5" hidden="true" customHeight="true" outlineLevel="0" collapsed="false">
      <c r="A423" s="42" t="s">
        <v>695</v>
      </c>
      <c r="B423" s="42" t="s">
        <v>496</v>
      </c>
      <c r="C423" s="37" t="n">
        <v>-19650</v>
      </c>
      <c r="D423" s="42"/>
      <c r="E423" s="42"/>
      <c r="F423" s="42"/>
      <c r="G423" s="42"/>
    </row>
    <row r="424" customFormat="false" ht="16.5" hidden="true" customHeight="true" outlineLevel="0" collapsed="false">
      <c r="A424" s="42" t="s">
        <v>696</v>
      </c>
      <c r="B424" s="42" t="s">
        <v>496</v>
      </c>
      <c r="C424" s="37" t="n">
        <v>24300</v>
      </c>
      <c r="D424" s="42"/>
      <c r="E424" s="42"/>
      <c r="F424" s="42"/>
      <c r="G424" s="42"/>
    </row>
    <row r="425" customFormat="false" ht="16.5" hidden="true" customHeight="true" outlineLevel="0" collapsed="false">
      <c r="A425" s="42" t="s">
        <v>148</v>
      </c>
      <c r="B425" s="42" t="s">
        <v>496</v>
      </c>
      <c r="C425" s="37" t="n">
        <v>9720</v>
      </c>
      <c r="D425" s="42"/>
      <c r="E425" s="42"/>
      <c r="F425" s="42"/>
      <c r="G425" s="42"/>
    </row>
    <row r="426" customFormat="false" ht="16.5" hidden="true" customHeight="true" outlineLevel="0" collapsed="false">
      <c r="A426" s="42" t="s">
        <v>200</v>
      </c>
      <c r="B426" s="42" t="s">
        <v>496</v>
      </c>
      <c r="C426" s="37" t="n">
        <v>23190</v>
      </c>
      <c r="D426" s="42"/>
      <c r="E426" s="42"/>
      <c r="F426" s="42"/>
      <c r="G426" s="42"/>
    </row>
    <row r="427" customFormat="false" ht="16.5" hidden="true" customHeight="true" outlineLevel="0" collapsed="false">
      <c r="A427" s="42" t="s">
        <v>63</v>
      </c>
      <c r="B427" s="42" t="s">
        <v>496</v>
      </c>
      <c r="C427" s="37" t="n">
        <v>33625.5</v>
      </c>
      <c r="D427" s="42"/>
      <c r="E427" s="42"/>
      <c r="F427" s="42"/>
      <c r="G427" s="42"/>
    </row>
    <row r="428" customFormat="false" ht="16.5" hidden="true" customHeight="true" outlineLevel="0" collapsed="false">
      <c r="A428" s="42" t="s">
        <v>186</v>
      </c>
      <c r="B428" s="42" t="s">
        <v>496</v>
      </c>
      <c r="C428" s="37" t="n">
        <v>29768.5</v>
      </c>
      <c r="D428" s="42"/>
      <c r="E428" s="42"/>
      <c r="F428" s="42"/>
      <c r="G428" s="42"/>
    </row>
    <row r="429" customFormat="false" ht="16.5" hidden="true" customHeight="true" outlineLevel="0" collapsed="false">
      <c r="A429" s="42" t="s">
        <v>72</v>
      </c>
      <c r="B429" s="42" t="s">
        <v>496</v>
      </c>
      <c r="C429" s="37" t="n">
        <v>-10651.5</v>
      </c>
      <c r="D429" s="42"/>
      <c r="E429" s="42"/>
      <c r="F429" s="42"/>
      <c r="G429" s="42"/>
    </row>
    <row r="430" customFormat="false" ht="16.5" hidden="true" customHeight="true" outlineLevel="0" collapsed="false">
      <c r="A430" s="42" t="s">
        <v>220</v>
      </c>
      <c r="B430" s="42" t="s">
        <v>496</v>
      </c>
      <c r="C430" s="37" t="n">
        <v>-12720</v>
      </c>
      <c r="D430" s="42"/>
      <c r="E430" s="42"/>
      <c r="F430" s="42"/>
      <c r="G430" s="42"/>
    </row>
    <row r="431" customFormat="false" ht="16.5" hidden="true" customHeight="true" outlineLevel="0" collapsed="false">
      <c r="A431" s="42" t="s">
        <v>244</v>
      </c>
      <c r="B431" s="42" t="s">
        <v>496</v>
      </c>
      <c r="C431" s="37" t="n">
        <v>2024</v>
      </c>
      <c r="D431" s="42"/>
      <c r="E431" s="42"/>
      <c r="F431" s="42"/>
      <c r="G431" s="42"/>
    </row>
    <row r="432" customFormat="false" ht="16.5" hidden="true" customHeight="true" outlineLevel="0" collapsed="false">
      <c r="A432" s="42" t="s">
        <v>232</v>
      </c>
      <c r="B432" s="42" t="s">
        <v>496</v>
      </c>
      <c r="C432" s="37" t="n">
        <v>12949</v>
      </c>
      <c r="D432" s="42"/>
      <c r="E432" s="42"/>
      <c r="F432" s="42"/>
      <c r="G432" s="42"/>
    </row>
    <row r="433" customFormat="false" ht="16.5" hidden="true" customHeight="true" outlineLevel="0" collapsed="false">
      <c r="A433" s="42" t="s">
        <v>76</v>
      </c>
      <c r="B433" s="42" t="s">
        <v>496</v>
      </c>
      <c r="C433" s="37" t="n">
        <v>-21976.5</v>
      </c>
      <c r="D433" s="42"/>
      <c r="E433" s="42"/>
      <c r="F433" s="42"/>
      <c r="G433" s="42"/>
    </row>
    <row r="434" customFormat="false" ht="16.5" hidden="true" customHeight="true" outlineLevel="0" collapsed="false">
      <c r="A434" s="42" t="s">
        <v>77</v>
      </c>
      <c r="B434" s="42" t="s">
        <v>496</v>
      </c>
      <c r="C434" s="37" t="n">
        <v>-23551.5</v>
      </c>
      <c r="D434" s="42"/>
      <c r="E434" s="42"/>
      <c r="F434" s="42"/>
      <c r="G434" s="42"/>
    </row>
    <row r="435" customFormat="false" ht="16.5" hidden="true" customHeight="true" outlineLevel="0" collapsed="false">
      <c r="A435" s="42" t="s">
        <v>697</v>
      </c>
      <c r="B435" s="42" t="s">
        <v>496</v>
      </c>
      <c r="C435" s="37" t="n">
        <v>2625</v>
      </c>
      <c r="D435" s="42"/>
      <c r="E435" s="42"/>
      <c r="F435" s="42"/>
      <c r="G435" s="42"/>
    </row>
    <row r="436" customFormat="false" ht="16.5" hidden="true" customHeight="true" outlineLevel="0" collapsed="false">
      <c r="A436" s="42" t="s">
        <v>125</v>
      </c>
      <c r="B436" s="42" t="s">
        <v>496</v>
      </c>
      <c r="C436" s="37" t="n">
        <v>8897</v>
      </c>
      <c r="D436" s="42"/>
      <c r="E436" s="42"/>
      <c r="F436" s="42"/>
      <c r="G436" s="42"/>
    </row>
    <row r="437" customFormat="false" ht="16.5" hidden="true" customHeight="true" outlineLevel="0" collapsed="false">
      <c r="A437" s="42" t="s">
        <v>698</v>
      </c>
      <c r="B437" s="42" t="s">
        <v>496</v>
      </c>
      <c r="C437" s="37" t="n">
        <v>-10250</v>
      </c>
      <c r="D437" s="42"/>
      <c r="E437" s="42"/>
      <c r="F437" s="42"/>
      <c r="G437" s="42"/>
    </row>
    <row r="438" customFormat="false" ht="16.5" hidden="true" customHeight="true" outlineLevel="0" collapsed="false">
      <c r="A438" s="42" t="s">
        <v>699</v>
      </c>
      <c r="B438" s="42" t="s">
        <v>496</v>
      </c>
      <c r="C438" s="37" t="n">
        <v>-9500</v>
      </c>
      <c r="D438" s="42"/>
      <c r="E438" s="42"/>
      <c r="F438" s="42"/>
      <c r="G438" s="42"/>
    </row>
    <row r="439" customFormat="false" ht="16.5" hidden="true" customHeight="true" outlineLevel="0" collapsed="false">
      <c r="A439" s="42" t="s">
        <v>700</v>
      </c>
      <c r="B439" s="42" t="s">
        <v>496</v>
      </c>
      <c r="C439" s="37" t="n">
        <v>-12650</v>
      </c>
      <c r="D439" s="42"/>
      <c r="E439" s="42"/>
      <c r="F439" s="42"/>
      <c r="G439" s="42"/>
    </row>
    <row r="440" customFormat="false" ht="16.5" hidden="true" customHeight="true" outlineLevel="0" collapsed="false">
      <c r="A440" s="42" t="s">
        <v>701</v>
      </c>
      <c r="B440" s="42" t="s">
        <v>496</v>
      </c>
      <c r="C440" s="37" t="n">
        <v>-15400</v>
      </c>
      <c r="D440" s="42"/>
      <c r="E440" s="42"/>
      <c r="F440" s="42"/>
      <c r="G440" s="42"/>
    </row>
    <row r="441" customFormat="false" ht="16.5" hidden="true" customHeight="true" outlineLevel="0" collapsed="false">
      <c r="A441" s="42" t="s">
        <v>702</v>
      </c>
      <c r="B441" s="42" t="s">
        <v>496</v>
      </c>
      <c r="C441" s="37" t="n">
        <v>-12600</v>
      </c>
      <c r="D441" s="42"/>
      <c r="E441" s="42"/>
      <c r="F441" s="42"/>
      <c r="G441" s="42"/>
    </row>
    <row r="442" customFormat="false" ht="16.5" hidden="true" customHeight="true" outlineLevel="0" collapsed="false">
      <c r="A442" s="42" t="s">
        <v>69</v>
      </c>
      <c r="B442" s="42" t="s">
        <v>496</v>
      </c>
      <c r="C442" s="37" t="n">
        <v>-5776</v>
      </c>
      <c r="D442" s="42"/>
      <c r="E442" s="42"/>
      <c r="F442" s="42"/>
      <c r="G442" s="42"/>
    </row>
    <row r="443" customFormat="false" ht="16.5" hidden="true" customHeight="true" outlineLevel="0" collapsed="false">
      <c r="A443" s="42" t="s">
        <v>70</v>
      </c>
      <c r="B443" s="42" t="s">
        <v>496</v>
      </c>
      <c r="C443" s="37" t="n">
        <v>-6576</v>
      </c>
      <c r="D443" s="42"/>
      <c r="E443" s="42"/>
      <c r="F443" s="42"/>
      <c r="G443" s="42"/>
    </row>
    <row r="444" customFormat="false" ht="16.5" hidden="true" customHeight="true" outlineLevel="0" collapsed="false">
      <c r="A444" s="42" t="s">
        <v>213</v>
      </c>
      <c r="B444" s="42" t="s">
        <v>496</v>
      </c>
      <c r="C444" s="37" t="n">
        <v>-3420</v>
      </c>
      <c r="D444" s="42"/>
      <c r="E444" s="42"/>
      <c r="F444" s="42"/>
      <c r="G444" s="42"/>
    </row>
    <row r="445" customFormat="false" ht="16.5" hidden="true" customHeight="true" outlineLevel="0" collapsed="false">
      <c r="A445" s="42" t="s">
        <v>703</v>
      </c>
      <c r="B445" s="42" t="s">
        <v>496</v>
      </c>
      <c r="C445" s="37" t="n">
        <v>-0.06</v>
      </c>
      <c r="D445" s="42"/>
      <c r="E445" s="42"/>
      <c r="F445" s="42"/>
      <c r="G445" s="42"/>
    </row>
    <row r="446" customFormat="false" ht="16.5" hidden="true" customHeight="true" outlineLevel="0" collapsed="false">
      <c r="A446" s="42" t="s">
        <v>704</v>
      </c>
      <c r="B446" s="42" t="s">
        <v>496</v>
      </c>
      <c r="C446" s="37" t="n">
        <v>-15300</v>
      </c>
      <c r="D446" s="42"/>
      <c r="E446" s="42"/>
      <c r="F446" s="42"/>
      <c r="G446" s="42"/>
    </row>
    <row r="447" customFormat="false" ht="16.5" hidden="true" customHeight="true" outlineLevel="0" collapsed="false">
      <c r="A447" s="42" t="s">
        <v>704</v>
      </c>
      <c r="B447" s="42" t="s">
        <v>496</v>
      </c>
      <c r="C447" s="37" t="n">
        <v>-0.03</v>
      </c>
      <c r="D447" s="42"/>
      <c r="E447" s="42"/>
      <c r="F447" s="42"/>
      <c r="G447" s="42"/>
    </row>
    <row r="448" customFormat="false" ht="16.5" hidden="true" customHeight="true" outlineLevel="0" collapsed="false">
      <c r="A448" s="42" t="s">
        <v>705</v>
      </c>
      <c r="B448" s="42" t="s">
        <v>496</v>
      </c>
      <c r="C448" s="37" t="n">
        <v>-23550</v>
      </c>
      <c r="D448" s="42"/>
      <c r="E448" s="42"/>
      <c r="F448" s="42"/>
      <c r="G448" s="42"/>
    </row>
    <row r="449" customFormat="false" ht="16.5" hidden="true" customHeight="true" outlineLevel="0" collapsed="false">
      <c r="A449" s="42" t="s">
        <v>705</v>
      </c>
      <c r="B449" s="42" t="s">
        <v>496</v>
      </c>
      <c r="C449" s="37" t="n">
        <v>1499.97</v>
      </c>
      <c r="D449" s="42"/>
      <c r="E449" s="42"/>
      <c r="F449" s="42"/>
      <c r="G449" s="42"/>
    </row>
    <row r="450" customFormat="false" ht="16.5" hidden="true" customHeight="true" outlineLevel="0" collapsed="false">
      <c r="A450" s="42" t="s">
        <v>706</v>
      </c>
      <c r="B450" s="42" t="s">
        <v>496</v>
      </c>
      <c r="C450" s="37" t="n">
        <v>12749.949</v>
      </c>
      <c r="D450" s="42"/>
      <c r="E450" s="42"/>
      <c r="F450" s="42"/>
      <c r="G450" s="42"/>
    </row>
    <row r="451" customFormat="false" ht="16.5" hidden="true" customHeight="true" outlineLevel="0" collapsed="false">
      <c r="A451" s="42" t="s">
        <v>706</v>
      </c>
      <c r="B451" s="42" t="s">
        <v>496</v>
      </c>
      <c r="C451" s="37" t="n">
        <v>167025</v>
      </c>
      <c r="D451" s="42"/>
      <c r="E451" s="42"/>
      <c r="F451" s="42"/>
      <c r="G451" s="42"/>
    </row>
    <row r="452" customFormat="false" ht="16.5" hidden="true" customHeight="true" outlineLevel="0" collapsed="false">
      <c r="A452" s="42" t="s">
        <v>707</v>
      </c>
      <c r="B452" s="42" t="s">
        <v>496</v>
      </c>
      <c r="C452" s="37" t="n">
        <v>-750</v>
      </c>
      <c r="D452" s="42"/>
      <c r="E452" s="42"/>
      <c r="F452" s="42"/>
      <c r="G452" s="42"/>
    </row>
    <row r="453" customFormat="false" ht="16.5" hidden="true" customHeight="true" outlineLevel="0" collapsed="false">
      <c r="A453" s="42" t="s">
        <v>708</v>
      </c>
      <c r="B453" s="42" t="s">
        <v>496</v>
      </c>
      <c r="C453" s="37" t="n">
        <v>16125</v>
      </c>
      <c r="D453" s="42"/>
      <c r="E453" s="42"/>
      <c r="F453" s="42"/>
      <c r="G453" s="42"/>
    </row>
    <row r="454" customFormat="false" ht="16.5" hidden="true" customHeight="true" outlineLevel="0" collapsed="false">
      <c r="A454" s="42" t="s">
        <v>709</v>
      </c>
      <c r="B454" s="42" t="s">
        <v>496</v>
      </c>
      <c r="C454" s="37" t="n">
        <v>56250</v>
      </c>
      <c r="D454" s="42"/>
      <c r="E454" s="42"/>
      <c r="F454" s="42"/>
      <c r="G454" s="42"/>
    </row>
    <row r="455" customFormat="false" ht="16.5" hidden="true" customHeight="true" outlineLevel="0" collapsed="false">
      <c r="A455" s="42" t="s">
        <v>710</v>
      </c>
      <c r="B455" s="42" t="s">
        <v>496</v>
      </c>
      <c r="C455" s="37" t="n">
        <v>-0.03</v>
      </c>
      <c r="D455" s="42"/>
      <c r="E455" s="42"/>
      <c r="F455" s="42"/>
      <c r="G455" s="42"/>
    </row>
    <row r="456" customFormat="false" ht="16.5" hidden="true" customHeight="true" outlineLevel="0" collapsed="false">
      <c r="A456" s="42" t="s">
        <v>710</v>
      </c>
      <c r="B456" s="42" t="s">
        <v>496</v>
      </c>
      <c r="C456" s="37" t="n">
        <v>54000</v>
      </c>
      <c r="D456" s="42"/>
      <c r="E456" s="42"/>
      <c r="F456" s="42"/>
      <c r="G456" s="42"/>
    </row>
    <row r="457" customFormat="false" ht="16.5" hidden="true" customHeight="true" outlineLevel="0" collapsed="false">
      <c r="A457" s="42" t="s">
        <v>711</v>
      </c>
      <c r="B457" s="42" t="s">
        <v>496</v>
      </c>
      <c r="C457" s="37" t="n">
        <v>45750</v>
      </c>
      <c r="D457" s="42"/>
      <c r="E457" s="42"/>
      <c r="F457" s="42"/>
      <c r="G457" s="42"/>
    </row>
    <row r="458" customFormat="false" ht="16.5" hidden="true" customHeight="true" outlineLevel="0" collapsed="false">
      <c r="A458" s="42" t="s">
        <v>712</v>
      </c>
      <c r="B458" s="42" t="s">
        <v>496</v>
      </c>
      <c r="C458" s="37" t="n">
        <v>-9150</v>
      </c>
      <c r="D458" s="42"/>
      <c r="E458" s="42"/>
      <c r="F458" s="42"/>
      <c r="G458" s="42"/>
    </row>
    <row r="459" customFormat="false" ht="16.5" hidden="true" customHeight="true" outlineLevel="0" collapsed="false">
      <c r="A459" s="42" t="s">
        <v>712</v>
      </c>
      <c r="B459" s="42" t="s">
        <v>496</v>
      </c>
      <c r="C459" s="37" t="n">
        <v>375</v>
      </c>
      <c r="D459" s="42"/>
      <c r="E459" s="42"/>
      <c r="F459" s="42"/>
      <c r="G459" s="42"/>
    </row>
    <row r="460" customFormat="false" ht="16.5" hidden="true" customHeight="true" outlineLevel="0" collapsed="false">
      <c r="A460" s="42" t="s">
        <v>713</v>
      </c>
      <c r="B460" s="42" t="s">
        <v>496</v>
      </c>
      <c r="C460" s="37" t="n">
        <v>-0.015</v>
      </c>
      <c r="D460" s="42"/>
      <c r="E460" s="42"/>
      <c r="F460" s="42"/>
      <c r="G460" s="42"/>
    </row>
    <row r="461" customFormat="false" ht="16.5" hidden="true" customHeight="true" outlineLevel="0" collapsed="false">
      <c r="A461" s="42" t="s">
        <v>714</v>
      </c>
      <c r="B461" s="42" t="s">
        <v>496</v>
      </c>
      <c r="C461" s="37" t="n">
        <v>-750</v>
      </c>
      <c r="D461" s="42"/>
      <c r="E461" s="42"/>
      <c r="F461" s="42"/>
      <c r="G461" s="42"/>
    </row>
    <row r="462" customFormat="false" ht="16.5" hidden="true" customHeight="true" outlineLevel="0" collapsed="false">
      <c r="A462" s="42" t="s">
        <v>715</v>
      </c>
      <c r="B462" s="42" t="s">
        <v>496</v>
      </c>
      <c r="C462" s="37" t="n">
        <v>8250</v>
      </c>
      <c r="D462" s="42"/>
      <c r="E462" s="42"/>
      <c r="F462" s="42"/>
      <c r="G462" s="42"/>
    </row>
    <row r="463" customFormat="false" ht="16.5" hidden="true" customHeight="true" outlineLevel="0" collapsed="false">
      <c r="A463" s="42" t="s">
        <v>716</v>
      </c>
      <c r="B463" s="42" t="s">
        <v>496</v>
      </c>
      <c r="C463" s="37" t="n">
        <v>-375</v>
      </c>
      <c r="D463" s="42"/>
      <c r="E463" s="42"/>
      <c r="F463" s="42"/>
      <c r="G463" s="42"/>
    </row>
    <row r="464" customFormat="false" ht="16.5" hidden="true" customHeight="true" outlineLevel="0" collapsed="false">
      <c r="A464" s="42" t="s">
        <v>717</v>
      </c>
      <c r="B464" s="42" t="s">
        <v>496</v>
      </c>
      <c r="C464" s="37" t="n">
        <v>-389.9922</v>
      </c>
      <c r="D464" s="42"/>
      <c r="E464" s="42"/>
      <c r="F464" s="42"/>
      <c r="G464" s="42"/>
    </row>
    <row r="465" customFormat="false" ht="16.5" hidden="true" customHeight="true" outlineLevel="0" collapsed="false">
      <c r="A465" s="42" t="s">
        <v>718</v>
      </c>
      <c r="B465" s="42" t="s">
        <v>496</v>
      </c>
      <c r="C465" s="37" t="n">
        <v>375</v>
      </c>
      <c r="D465" s="42"/>
      <c r="E465" s="42"/>
      <c r="F465" s="42"/>
      <c r="G465" s="42"/>
    </row>
    <row r="466" customFormat="false" ht="16.5" hidden="true" customHeight="true" outlineLevel="0" collapsed="false">
      <c r="A466" s="42" t="s">
        <v>719</v>
      </c>
      <c r="B466" s="42" t="s">
        <v>496</v>
      </c>
      <c r="C466" s="37" t="n">
        <v>4200</v>
      </c>
      <c r="D466" s="42"/>
      <c r="E466" s="42"/>
      <c r="F466" s="42"/>
      <c r="G466" s="42"/>
    </row>
    <row r="467" customFormat="false" ht="16.5" hidden="true" customHeight="true" outlineLevel="0" collapsed="false">
      <c r="A467" s="42" t="s">
        <v>720</v>
      </c>
      <c r="B467" s="42" t="s">
        <v>496</v>
      </c>
      <c r="C467" s="37" t="n">
        <v>1500</v>
      </c>
      <c r="D467" s="42"/>
      <c r="E467" s="42"/>
      <c r="F467" s="42"/>
      <c r="G467" s="42"/>
    </row>
    <row r="468" customFormat="false" ht="16.5" hidden="true" customHeight="true" outlineLevel="0" collapsed="false">
      <c r="A468" s="42" t="s">
        <v>721</v>
      </c>
      <c r="B468" s="42" t="s">
        <v>496</v>
      </c>
      <c r="C468" s="37" t="n">
        <v>0.03</v>
      </c>
      <c r="D468" s="42"/>
      <c r="E468" s="42"/>
      <c r="F468" s="42"/>
      <c r="G468" s="42"/>
    </row>
    <row r="469" customFormat="false" ht="16.5" hidden="true" customHeight="true" outlineLevel="0" collapsed="false">
      <c r="A469" s="42" t="s">
        <v>722</v>
      </c>
      <c r="B469" s="42" t="s">
        <v>496</v>
      </c>
      <c r="C469" s="37" t="n">
        <v>750</v>
      </c>
      <c r="D469" s="42"/>
      <c r="E469" s="42"/>
      <c r="F469" s="42"/>
      <c r="G469" s="42"/>
    </row>
    <row r="470" customFormat="false" ht="16.5" hidden="true" customHeight="true" outlineLevel="0" collapsed="false">
      <c r="A470" s="42" t="s">
        <v>723</v>
      </c>
      <c r="B470" s="42" t="s">
        <v>496</v>
      </c>
      <c r="C470" s="37" t="n">
        <v>-81562.5</v>
      </c>
      <c r="D470" s="42"/>
      <c r="E470" s="42"/>
      <c r="F470" s="42"/>
      <c r="G470" s="42"/>
    </row>
    <row r="471" customFormat="false" ht="16.5" hidden="true" customHeight="true" outlineLevel="0" collapsed="false">
      <c r="A471" s="42" t="s">
        <v>723</v>
      </c>
      <c r="B471" s="42" t="s">
        <v>496</v>
      </c>
      <c r="C471" s="37" t="n">
        <v>-1125</v>
      </c>
      <c r="D471" s="42"/>
      <c r="E471" s="42"/>
      <c r="F471" s="42"/>
      <c r="G471" s="42"/>
    </row>
    <row r="472" customFormat="false" ht="16.5" hidden="true" customHeight="true" outlineLevel="0" collapsed="false">
      <c r="A472" s="42" t="s">
        <v>724</v>
      </c>
      <c r="B472" s="42" t="s">
        <v>496</v>
      </c>
      <c r="C472" s="37" t="n">
        <v>-32205</v>
      </c>
      <c r="D472" s="42"/>
      <c r="E472" s="42"/>
      <c r="F472" s="42"/>
      <c r="G472" s="42"/>
    </row>
    <row r="473" customFormat="false" ht="16.5" hidden="true" customHeight="true" outlineLevel="0" collapsed="false">
      <c r="A473" s="42" t="s">
        <v>724</v>
      </c>
      <c r="B473" s="42" t="s">
        <v>496</v>
      </c>
      <c r="C473" s="37" t="n">
        <v>423.75</v>
      </c>
      <c r="D473" s="42"/>
      <c r="E473" s="42"/>
      <c r="F473" s="42"/>
      <c r="G473" s="42"/>
    </row>
    <row r="474" customFormat="false" ht="16.5" hidden="true" customHeight="true" outlineLevel="0" collapsed="false">
      <c r="A474" s="42" t="s">
        <v>725</v>
      </c>
      <c r="B474" s="42" t="s">
        <v>496</v>
      </c>
      <c r="C474" s="37" t="n">
        <v>-58500</v>
      </c>
      <c r="D474" s="42"/>
      <c r="E474" s="42"/>
      <c r="F474" s="42"/>
      <c r="G474" s="42"/>
    </row>
    <row r="475" customFormat="false" ht="16.5" hidden="true" customHeight="true" outlineLevel="0" collapsed="false">
      <c r="A475" s="42" t="s">
        <v>725</v>
      </c>
      <c r="B475" s="42" t="s">
        <v>496</v>
      </c>
      <c r="C475" s="37" t="n">
        <v>0.03</v>
      </c>
      <c r="D475" s="42"/>
      <c r="E475" s="42"/>
      <c r="F475" s="42"/>
      <c r="G475" s="42"/>
    </row>
    <row r="476" customFormat="false" ht="16.5" hidden="true" customHeight="true" outlineLevel="0" collapsed="false">
      <c r="A476" s="42" t="s">
        <v>726</v>
      </c>
      <c r="B476" s="42" t="s">
        <v>496</v>
      </c>
      <c r="C476" s="37" t="n">
        <v>-64500</v>
      </c>
      <c r="D476" s="42"/>
      <c r="E476" s="42"/>
      <c r="F476" s="42"/>
      <c r="G476" s="42"/>
    </row>
    <row r="477" customFormat="false" ht="16.5" hidden="true" customHeight="true" outlineLevel="0" collapsed="false">
      <c r="A477" s="42" t="s">
        <v>726</v>
      </c>
      <c r="B477" s="42" t="s">
        <v>496</v>
      </c>
      <c r="C477" s="37" t="n">
        <v>-2250</v>
      </c>
      <c r="D477" s="42"/>
      <c r="E477" s="42"/>
      <c r="F477" s="42"/>
      <c r="G477" s="42"/>
    </row>
    <row r="478" customFormat="false" ht="16.5" hidden="true" customHeight="true" outlineLevel="0" collapsed="false">
      <c r="A478" s="42" t="s">
        <v>727</v>
      </c>
      <c r="B478" s="42" t="s">
        <v>496</v>
      </c>
      <c r="C478" s="37" t="n">
        <v>-749.97</v>
      </c>
      <c r="D478" s="42"/>
      <c r="E478" s="42"/>
      <c r="F478" s="42"/>
      <c r="G478" s="42"/>
    </row>
    <row r="479" customFormat="false" ht="16.5" hidden="true" customHeight="true" outlineLevel="0" collapsed="false">
      <c r="A479" s="42" t="s">
        <v>727</v>
      </c>
      <c r="B479" s="42" t="s">
        <v>496</v>
      </c>
      <c r="C479" s="37" t="n">
        <v>12300</v>
      </c>
      <c r="D479" s="42"/>
      <c r="E479" s="42"/>
      <c r="F479" s="42"/>
      <c r="G479" s="42"/>
    </row>
    <row r="480" customFormat="false" ht="16.5" hidden="true" customHeight="true" outlineLevel="0" collapsed="false">
      <c r="A480" s="42" t="s">
        <v>728</v>
      </c>
      <c r="B480" s="42" t="s">
        <v>496</v>
      </c>
      <c r="C480" s="37" t="n">
        <v>-24000</v>
      </c>
      <c r="D480" s="42"/>
      <c r="E480" s="42"/>
      <c r="F480" s="42"/>
      <c r="G480" s="42"/>
    </row>
    <row r="481" customFormat="false" ht="16.5" hidden="true" customHeight="true" outlineLevel="0" collapsed="false">
      <c r="A481" s="42" t="s">
        <v>728</v>
      </c>
      <c r="B481" s="42" t="s">
        <v>496</v>
      </c>
      <c r="C481" s="37" t="n">
        <v>0.015</v>
      </c>
      <c r="D481" s="42"/>
      <c r="E481" s="42"/>
      <c r="F481" s="42"/>
      <c r="G481" s="42"/>
    </row>
    <row r="482" customFormat="false" ht="16.5" hidden="true" customHeight="true" outlineLevel="0" collapsed="false">
      <c r="A482" s="42" t="s">
        <v>729</v>
      </c>
      <c r="B482" s="42" t="s">
        <v>496</v>
      </c>
      <c r="C482" s="37" t="n">
        <v>-66000</v>
      </c>
      <c r="D482" s="42"/>
      <c r="E482" s="42"/>
      <c r="F482" s="42"/>
      <c r="G482" s="42"/>
    </row>
    <row r="483" customFormat="false" ht="16.5" hidden="true" customHeight="true" outlineLevel="0" collapsed="false">
      <c r="A483" s="42" t="s">
        <v>729</v>
      </c>
      <c r="B483" s="42" t="s">
        <v>496</v>
      </c>
      <c r="C483" s="37" t="n">
        <v>0.03</v>
      </c>
      <c r="D483" s="42"/>
      <c r="E483" s="42"/>
      <c r="F483" s="42"/>
      <c r="G483" s="42"/>
    </row>
    <row r="484" customFormat="false" ht="16.5" hidden="true" customHeight="true" outlineLevel="0" collapsed="false">
      <c r="A484" s="42" t="s">
        <v>730</v>
      </c>
      <c r="B484" s="42" t="s">
        <v>496</v>
      </c>
      <c r="C484" s="37" t="n">
        <v>0.03</v>
      </c>
      <c r="D484" s="42"/>
      <c r="E484" s="42"/>
      <c r="F484" s="42"/>
      <c r="G484" s="42"/>
    </row>
    <row r="485" customFormat="false" ht="16.5" hidden="true" customHeight="true" outlineLevel="0" collapsed="false">
      <c r="A485" s="42" t="s">
        <v>730</v>
      </c>
      <c r="B485" s="42" t="s">
        <v>496</v>
      </c>
      <c r="C485" s="37" t="n">
        <v>7800</v>
      </c>
      <c r="D485" s="42"/>
      <c r="E485" s="42"/>
      <c r="F485" s="42"/>
      <c r="G485" s="42"/>
    </row>
    <row r="486" customFormat="false" ht="16.5" hidden="true" customHeight="true" outlineLevel="0" collapsed="false">
      <c r="A486" s="42" t="s">
        <v>731</v>
      </c>
      <c r="B486" s="42" t="s">
        <v>496</v>
      </c>
      <c r="C486" s="37" t="n">
        <v>0.03</v>
      </c>
      <c r="D486" s="42"/>
      <c r="E486" s="42"/>
      <c r="F486" s="42"/>
      <c r="G486" s="42"/>
    </row>
    <row r="487" customFormat="false" ht="16.5" hidden="true" customHeight="true" outlineLevel="0" collapsed="false">
      <c r="A487" s="42" t="s">
        <v>731</v>
      </c>
      <c r="B487" s="42" t="s">
        <v>496</v>
      </c>
      <c r="C487" s="37" t="n">
        <v>4800</v>
      </c>
      <c r="D487" s="42"/>
      <c r="E487" s="42"/>
      <c r="F487" s="42"/>
      <c r="G487" s="42"/>
    </row>
    <row r="488" customFormat="false" ht="16.5" hidden="true" customHeight="true" outlineLevel="0" collapsed="false">
      <c r="A488" s="42" t="s">
        <v>732</v>
      </c>
      <c r="B488" s="42" t="s">
        <v>733</v>
      </c>
      <c r="C488" s="37" t="n">
        <v>-2550</v>
      </c>
      <c r="D488" s="42"/>
      <c r="E488" s="42"/>
      <c r="F488" s="42"/>
      <c r="G488" s="42"/>
    </row>
    <row r="489" customFormat="false" ht="16.5" hidden="true" customHeight="true" outlineLevel="0" collapsed="false">
      <c r="A489" s="42" t="s">
        <v>734</v>
      </c>
      <c r="B489" s="42" t="s">
        <v>733</v>
      </c>
      <c r="C489" s="37" t="n">
        <v>5100</v>
      </c>
      <c r="D489" s="42"/>
      <c r="E489" s="42"/>
      <c r="F489" s="42"/>
      <c r="G489" s="42"/>
    </row>
    <row r="490" customFormat="false" ht="16.5" hidden="true" customHeight="true" outlineLevel="0" collapsed="false">
      <c r="A490" s="42" t="s">
        <v>193</v>
      </c>
      <c r="B490" s="42" t="s">
        <v>733</v>
      </c>
      <c r="C490" s="37" t="n">
        <v>-49709.44</v>
      </c>
      <c r="D490" s="42"/>
      <c r="E490" s="42"/>
      <c r="F490" s="42"/>
      <c r="G490" s="42"/>
    </row>
    <row r="491" customFormat="false" ht="16.5" hidden="true" customHeight="true" outlineLevel="0" collapsed="false">
      <c r="A491" s="42" t="s">
        <v>735</v>
      </c>
      <c r="B491" s="42" t="s">
        <v>733</v>
      </c>
      <c r="C491" s="37" t="n">
        <v>-2775</v>
      </c>
      <c r="D491" s="42"/>
      <c r="E491" s="42"/>
      <c r="F491" s="42"/>
      <c r="G491" s="42"/>
    </row>
    <row r="492" customFormat="false" ht="16.5" hidden="true" customHeight="true" outlineLevel="0" collapsed="false">
      <c r="A492" s="42" t="s">
        <v>736</v>
      </c>
      <c r="B492" s="42" t="s">
        <v>733</v>
      </c>
      <c r="C492" s="37" t="n">
        <v>-9300</v>
      </c>
      <c r="D492" s="42"/>
      <c r="E492" s="42"/>
      <c r="F492" s="42"/>
      <c r="G492" s="42"/>
    </row>
    <row r="493" customFormat="false" ht="16.5" hidden="true" customHeight="true" outlineLevel="0" collapsed="false">
      <c r="A493" s="42" t="s">
        <v>737</v>
      </c>
      <c r="B493" s="42" t="s">
        <v>733</v>
      </c>
      <c r="C493" s="37" t="n">
        <v>-15600</v>
      </c>
      <c r="D493" s="42"/>
      <c r="E493" s="42"/>
      <c r="F493" s="42"/>
      <c r="G493" s="42"/>
    </row>
    <row r="494" customFormat="false" ht="16.5" hidden="true" customHeight="true" outlineLevel="0" collapsed="false">
      <c r="A494" s="42" t="s">
        <v>738</v>
      </c>
      <c r="B494" s="42" t="s">
        <v>733</v>
      </c>
      <c r="C494" s="37" t="n">
        <v>-25650</v>
      </c>
      <c r="D494" s="42"/>
      <c r="E494" s="42"/>
      <c r="F494" s="42"/>
      <c r="G494" s="42"/>
    </row>
    <row r="495" customFormat="false" ht="16.5" hidden="true" customHeight="true" outlineLevel="0" collapsed="false">
      <c r="A495" s="42" t="s">
        <v>203</v>
      </c>
      <c r="B495" s="42" t="s">
        <v>733</v>
      </c>
      <c r="C495" s="37" t="n">
        <v>-16890</v>
      </c>
      <c r="D495" s="42"/>
      <c r="E495" s="42"/>
      <c r="F495" s="42"/>
      <c r="G495" s="42"/>
    </row>
    <row r="496" customFormat="false" ht="16.5" hidden="true" customHeight="true" outlineLevel="0" collapsed="false">
      <c r="A496" s="42" t="s">
        <v>111</v>
      </c>
      <c r="B496" s="42" t="s">
        <v>733</v>
      </c>
      <c r="C496" s="37" t="n">
        <v>-62553</v>
      </c>
      <c r="D496" s="42"/>
      <c r="E496" s="42"/>
      <c r="F496" s="42"/>
      <c r="G496" s="42"/>
    </row>
    <row r="497" customFormat="false" ht="16.5" hidden="true" customHeight="true" outlineLevel="0" collapsed="false">
      <c r="A497" s="42" t="s">
        <v>224</v>
      </c>
      <c r="B497" s="42" t="s">
        <v>733</v>
      </c>
      <c r="C497" s="37" t="n">
        <v>-25426.5</v>
      </c>
      <c r="D497" s="42"/>
      <c r="E497" s="42"/>
      <c r="F497" s="42"/>
      <c r="G497" s="42"/>
    </row>
    <row r="498" customFormat="false" ht="16.5" hidden="true" customHeight="true" outlineLevel="0" collapsed="false">
      <c r="A498" s="42" t="s">
        <v>74</v>
      </c>
      <c r="B498" s="42" t="s">
        <v>733</v>
      </c>
      <c r="C498" s="37" t="n">
        <v>6773.5</v>
      </c>
      <c r="D498" s="42"/>
      <c r="E498" s="42"/>
      <c r="F498" s="42"/>
      <c r="G498" s="42"/>
    </row>
    <row r="499" customFormat="false" ht="16.5" hidden="true" customHeight="true" outlineLevel="0" collapsed="false">
      <c r="A499" s="42" t="s">
        <v>116</v>
      </c>
      <c r="B499" s="42" t="s">
        <v>733</v>
      </c>
      <c r="C499" s="37" t="n">
        <v>18147</v>
      </c>
      <c r="D499" s="42"/>
      <c r="E499" s="42"/>
      <c r="F499" s="42"/>
      <c r="G499" s="42"/>
    </row>
    <row r="500" customFormat="false" ht="16.5" hidden="true" customHeight="true" outlineLevel="0" collapsed="false">
      <c r="A500" s="42" t="s">
        <v>117</v>
      </c>
      <c r="B500" s="42" t="s">
        <v>733</v>
      </c>
      <c r="C500" s="37" t="n">
        <v>22747</v>
      </c>
      <c r="D500" s="42"/>
      <c r="E500" s="42"/>
      <c r="F500" s="42"/>
      <c r="G500" s="42"/>
    </row>
    <row r="501" customFormat="false" ht="16.5" hidden="true" customHeight="true" outlineLevel="0" collapsed="false">
      <c r="A501" s="42" t="s">
        <v>82</v>
      </c>
      <c r="B501" s="42" t="s">
        <v>733</v>
      </c>
      <c r="C501" s="37" t="n">
        <v>29148</v>
      </c>
      <c r="D501" s="42"/>
      <c r="E501" s="42"/>
      <c r="F501" s="42"/>
      <c r="G501" s="42"/>
    </row>
    <row r="502" customFormat="false" ht="16.5" hidden="true" customHeight="true" outlineLevel="0" collapsed="false">
      <c r="A502" s="42" t="s">
        <v>84</v>
      </c>
      <c r="B502" s="42" t="s">
        <v>733</v>
      </c>
      <c r="C502" s="37" t="n">
        <v>33348</v>
      </c>
      <c r="D502" s="42"/>
      <c r="E502" s="42"/>
      <c r="F502" s="42"/>
      <c r="G502" s="42"/>
    </row>
    <row r="503" customFormat="false" ht="16.5" hidden="true" customHeight="true" outlineLevel="0" collapsed="false">
      <c r="A503" s="42" t="s">
        <v>132</v>
      </c>
      <c r="B503" s="42" t="s">
        <v>733</v>
      </c>
      <c r="C503" s="37" t="n">
        <v>32004</v>
      </c>
      <c r="D503" s="42"/>
      <c r="E503" s="42"/>
      <c r="F503" s="42"/>
      <c r="G503" s="42"/>
    </row>
    <row r="504" customFormat="false" ht="16.5" hidden="true" customHeight="true" outlineLevel="0" collapsed="false">
      <c r="A504" s="42" t="s">
        <v>173</v>
      </c>
      <c r="B504" s="42" t="s">
        <v>733</v>
      </c>
      <c r="C504" s="37" t="n">
        <v>50706</v>
      </c>
      <c r="D504" s="42"/>
      <c r="E504" s="42"/>
      <c r="F504" s="42"/>
      <c r="G504" s="42"/>
    </row>
    <row r="505" customFormat="false" ht="16.5" hidden="true" customHeight="true" outlineLevel="0" collapsed="false">
      <c r="A505" s="42" t="s">
        <v>175</v>
      </c>
      <c r="B505" s="42" t="s">
        <v>733</v>
      </c>
      <c r="C505" s="37" t="n">
        <v>18156</v>
      </c>
      <c r="D505" s="42"/>
      <c r="E505" s="42"/>
      <c r="F505" s="42"/>
      <c r="G505" s="42"/>
    </row>
    <row r="506" customFormat="false" ht="16.5" hidden="true" customHeight="true" outlineLevel="0" collapsed="false">
      <c r="A506" s="42" t="s">
        <v>165</v>
      </c>
      <c r="B506" s="42" t="s">
        <v>733</v>
      </c>
      <c r="C506" s="37" t="n">
        <v>-2355</v>
      </c>
      <c r="D506" s="42"/>
      <c r="E506" s="42"/>
      <c r="F506" s="42"/>
      <c r="G506" s="42"/>
    </row>
    <row r="507" customFormat="false" ht="16.5" hidden="true" customHeight="true" outlineLevel="0" collapsed="false">
      <c r="A507" s="42" t="s">
        <v>134</v>
      </c>
      <c r="B507" s="42" t="s">
        <v>733</v>
      </c>
      <c r="C507" s="37" t="n">
        <v>-29596</v>
      </c>
      <c r="D507" s="42"/>
      <c r="E507" s="42"/>
      <c r="F507" s="42"/>
      <c r="G507" s="42"/>
    </row>
    <row r="508" customFormat="false" ht="16.5" hidden="true" customHeight="true" outlineLevel="0" collapsed="false">
      <c r="A508" s="42" t="s">
        <v>91</v>
      </c>
      <c r="B508" s="42" t="s">
        <v>733</v>
      </c>
      <c r="C508" s="37" t="n">
        <v>-8498</v>
      </c>
      <c r="D508" s="42"/>
      <c r="E508" s="42"/>
      <c r="F508" s="42"/>
      <c r="G508" s="42"/>
    </row>
    <row r="509" customFormat="false" ht="16.5" hidden="true" customHeight="true" outlineLevel="0" collapsed="false">
      <c r="A509" s="42" t="s">
        <v>92</v>
      </c>
      <c r="B509" s="42" t="s">
        <v>733</v>
      </c>
      <c r="C509" s="37" t="n">
        <v>-21798</v>
      </c>
      <c r="D509" s="42"/>
      <c r="E509" s="42"/>
      <c r="F509" s="42"/>
      <c r="G509" s="42"/>
    </row>
    <row r="510" customFormat="false" ht="16.5" hidden="true" customHeight="true" outlineLevel="0" collapsed="false">
      <c r="A510" s="42" t="s">
        <v>93</v>
      </c>
      <c r="B510" s="42" t="s">
        <v>733</v>
      </c>
      <c r="C510" s="37" t="n">
        <v>-16198</v>
      </c>
      <c r="D510" s="42"/>
      <c r="E510" s="42"/>
      <c r="F510" s="42"/>
      <c r="G510" s="42"/>
    </row>
    <row r="511" customFormat="false" ht="16.5" hidden="true" customHeight="true" outlineLevel="0" collapsed="false">
      <c r="A511" s="42" t="s">
        <v>189</v>
      </c>
      <c r="B511" s="42" t="s">
        <v>733</v>
      </c>
      <c r="C511" s="37" t="n">
        <v>-25608</v>
      </c>
      <c r="D511" s="42"/>
      <c r="E511" s="42"/>
      <c r="F511" s="42"/>
      <c r="G511" s="42"/>
    </row>
    <row r="512" customFormat="false" ht="16.5" hidden="true" customHeight="true" outlineLevel="0" collapsed="false">
      <c r="A512" s="42" t="s">
        <v>739</v>
      </c>
      <c r="B512" s="42" t="s">
        <v>733</v>
      </c>
      <c r="C512" s="37" t="n">
        <v>399300</v>
      </c>
      <c r="D512" s="42"/>
      <c r="E512" s="42"/>
      <c r="F512" s="42"/>
      <c r="G512" s="42"/>
    </row>
    <row r="513" customFormat="false" ht="16.5" hidden="true" customHeight="true" outlineLevel="0" collapsed="false">
      <c r="A513" s="42" t="s">
        <v>740</v>
      </c>
      <c r="B513" s="42" t="s">
        <v>733</v>
      </c>
      <c r="C513" s="37" t="n">
        <v>396300</v>
      </c>
      <c r="D513" s="42"/>
      <c r="E513" s="42"/>
      <c r="F513" s="42"/>
      <c r="G513" s="42"/>
    </row>
    <row r="514" customFormat="false" ht="16.5" hidden="true" customHeight="true" outlineLevel="0" collapsed="false">
      <c r="A514" s="42" t="s">
        <v>741</v>
      </c>
      <c r="B514" s="42" t="s">
        <v>733</v>
      </c>
      <c r="C514" s="37" t="n">
        <v>368550</v>
      </c>
      <c r="D514" s="42"/>
      <c r="E514" s="42"/>
      <c r="F514" s="42"/>
      <c r="G514" s="42"/>
    </row>
    <row r="515" customFormat="false" ht="16.5" hidden="true" customHeight="true" outlineLevel="0" collapsed="false">
      <c r="A515" s="42" t="s">
        <v>742</v>
      </c>
      <c r="B515" s="42" t="s">
        <v>733</v>
      </c>
      <c r="C515" s="37" t="n">
        <v>318300</v>
      </c>
      <c r="D515" s="42"/>
      <c r="E515" s="42"/>
      <c r="F515" s="42"/>
      <c r="G515" s="42"/>
    </row>
    <row r="516" customFormat="false" ht="16.5" hidden="true" customHeight="true" outlineLevel="0" collapsed="false">
      <c r="A516" s="42" t="s">
        <v>743</v>
      </c>
      <c r="B516" s="42" t="s">
        <v>733</v>
      </c>
      <c r="C516" s="37" t="n">
        <v>319050</v>
      </c>
      <c r="D516" s="42"/>
      <c r="E516" s="42"/>
      <c r="F516" s="42"/>
      <c r="G516" s="42"/>
    </row>
    <row r="517" customFormat="false" ht="16.5" hidden="true" customHeight="true" outlineLevel="0" collapsed="false">
      <c r="A517" s="42" t="s">
        <v>744</v>
      </c>
      <c r="B517" s="42" t="s">
        <v>733</v>
      </c>
      <c r="C517" s="37" t="n">
        <v>159525</v>
      </c>
      <c r="D517" s="42"/>
      <c r="E517" s="42"/>
      <c r="F517" s="42"/>
      <c r="G517" s="42"/>
    </row>
    <row r="518" customFormat="false" ht="16.5" hidden="true" customHeight="true" outlineLevel="0" collapsed="false">
      <c r="A518" s="42" t="s">
        <v>745</v>
      </c>
      <c r="B518" s="42" t="s">
        <v>733</v>
      </c>
      <c r="C518" s="37" t="n">
        <v>324300</v>
      </c>
      <c r="D518" s="42"/>
      <c r="E518" s="42"/>
      <c r="F518" s="42"/>
      <c r="G518" s="42"/>
    </row>
    <row r="519" customFormat="false" ht="16.5" hidden="true" customHeight="true" outlineLevel="0" collapsed="false">
      <c r="A519" s="42" t="s">
        <v>746</v>
      </c>
      <c r="B519" s="42" t="s">
        <v>733</v>
      </c>
      <c r="C519" s="37" t="n">
        <v>293550</v>
      </c>
      <c r="D519" s="42"/>
      <c r="E519" s="42"/>
      <c r="F519" s="42"/>
      <c r="G519" s="42"/>
    </row>
    <row r="520" customFormat="false" ht="16.5" hidden="true" customHeight="true" outlineLevel="0" collapsed="false">
      <c r="A520" s="42" t="s">
        <v>747</v>
      </c>
      <c r="B520" s="42" t="s">
        <v>733</v>
      </c>
      <c r="C520" s="37" t="n">
        <v>279300</v>
      </c>
      <c r="D520" s="42"/>
      <c r="E520" s="42"/>
      <c r="F520" s="42"/>
      <c r="G520" s="42"/>
    </row>
    <row r="521" customFormat="false" ht="16.5" hidden="true" customHeight="true" outlineLevel="0" collapsed="false">
      <c r="A521" s="42" t="s">
        <v>748</v>
      </c>
      <c r="B521" s="42" t="s">
        <v>733</v>
      </c>
      <c r="C521" s="37" t="n">
        <v>145800</v>
      </c>
      <c r="D521" s="42"/>
      <c r="E521" s="42"/>
      <c r="F521" s="42"/>
      <c r="G521" s="42"/>
    </row>
    <row r="522" customFormat="false" ht="16.5" hidden="true" customHeight="true" outlineLevel="0" collapsed="false">
      <c r="A522" s="42" t="s">
        <v>749</v>
      </c>
      <c r="B522" s="42" t="s">
        <v>733</v>
      </c>
      <c r="C522" s="37" t="n">
        <v>-87600</v>
      </c>
      <c r="D522" s="42"/>
      <c r="E522" s="42"/>
      <c r="F522" s="42"/>
      <c r="G522" s="42"/>
    </row>
    <row r="523" customFormat="false" ht="16.5" hidden="true" customHeight="true" outlineLevel="0" collapsed="false">
      <c r="A523" s="42" t="s">
        <v>243</v>
      </c>
      <c r="B523" s="42" t="s">
        <v>733</v>
      </c>
      <c r="C523" s="37" t="n">
        <v>-37091</v>
      </c>
      <c r="D523" s="42"/>
      <c r="E523" s="42"/>
      <c r="F523" s="42"/>
      <c r="G523" s="42"/>
    </row>
    <row r="524" customFormat="false" ht="16.5" hidden="true" customHeight="true" outlineLevel="0" collapsed="false">
      <c r="A524" s="42" t="s">
        <v>750</v>
      </c>
      <c r="B524" s="42" t="s">
        <v>733</v>
      </c>
      <c r="C524" s="37" t="n">
        <v>-20400</v>
      </c>
      <c r="D524" s="42"/>
      <c r="E524" s="42"/>
      <c r="F524" s="42"/>
      <c r="G524" s="42"/>
    </row>
    <row r="525" customFormat="false" ht="16.5" hidden="true" customHeight="true" outlineLevel="0" collapsed="false">
      <c r="A525" s="42" t="s">
        <v>751</v>
      </c>
      <c r="B525" s="42" t="s">
        <v>733</v>
      </c>
      <c r="C525" s="37" t="n">
        <v>-18150</v>
      </c>
      <c r="D525" s="42"/>
      <c r="E525" s="42"/>
      <c r="F525" s="42"/>
      <c r="G525" s="42"/>
    </row>
    <row r="526" customFormat="false" ht="16.5" hidden="true" customHeight="true" outlineLevel="0" collapsed="false">
      <c r="A526" s="42" t="s">
        <v>752</v>
      </c>
      <c r="B526" s="42" t="s">
        <v>733</v>
      </c>
      <c r="C526" s="37" t="n">
        <v>-17400</v>
      </c>
      <c r="D526" s="42"/>
      <c r="E526" s="42"/>
      <c r="F526" s="42"/>
      <c r="G526" s="42"/>
    </row>
    <row r="527" customFormat="false" ht="16.5" hidden="true" customHeight="true" outlineLevel="0" collapsed="false">
      <c r="A527" s="42" t="s">
        <v>753</v>
      </c>
      <c r="B527" s="42" t="s">
        <v>733</v>
      </c>
      <c r="C527" s="37" t="n">
        <v>-9900</v>
      </c>
      <c r="D527" s="42"/>
      <c r="E527" s="42"/>
      <c r="F527" s="42"/>
      <c r="G527" s="42"/>
    </row>
    <row r="528" customFormat="false" ht="16.5" hidden="true" customHeight="true" outlineLevel="0" collapsed="false">
      <c r="A528" s="42" t="s">
        <v>754</v>
      </c>
      <c r="B528" s="42" t="s">
        <v>733</v>
      </c>
      <c r="C528" s="37" t="n">
        <v>-12150</v>
      </c>
      <c r="D528" s="42"/>
      <c r="E528" s="42"/>
      <c r="F528" s="42"/>
      <c r="G528" s="42"/>
    </row>
    <row r="529" customFormat="false" ht="16.5" hidden="true" customHeight="true" outlineLevel="0" collapsed="false">
      <c r="A529" s="42" t="s">
        <v>190</v>
      </c>
      <c r="B529" s="42" t="s">
        <v>733</v>
      </c>
      <c r="C529" s="37" t="n">
        <v>-76241</v>
      </c>
      <c r="D529" s="42"/>
      <c r="E529" s="42"/>
      <c r="F529" s="42"/>
      <c r="G529" s="42"/>
    </row>
    <row r="530" customFormat="false" ht="16.5" hidden="true" customHeight="true" outlineLevel="0" collapsed="false">
      <c r="A530" s="42" t="s">
        <v>191</v>
      </c>
      <c r="B530" s="42" t="s">
        <v>733</v>
      </c>
      <c r="C530" s="37" t="n">
        <v>-76241</v>
      </c>
      <c r="D530" s="42"/>
      <c r="E530" s="42"/>
      <c r="F530" s="42"/>
      <c r="G530" s="42"/>
    </row>
    <row r="531" customFormat="false" ht="16.5" hidden="true" customHeight="true" outlineLevel="0" collapsed="false">
      <c r="A531" s="42" t="s">
        <v>227</v>
      </c>
      <c r="B531" s="42" t="s">
        <v>733</v>
      </c>
      <c r="C531" s="37" t="n">
        <v>-37296</v>
      </c>
      <c r="D531" s="42"/>
      <c r="E531" s="42"/>
      <c r="F531" s="42"/>
      <c r="G531" s="42"/>
    </row>
    <row r="532" customFormat="false" ht="16.5" hidden="true" customHeight="true" outlineLevel="0" collapsed="false">
      <c r="A532" s="42" t="s">
        <v>234</v>
      </c>
      <c r="B532" s="42" t="s">
        <v>733</v>
      </c>
      <c r="C532" s="37" t="n">
        <v>29146.5</v>
      </c>
      <c r="D532" s="42"/>
      <c r="E532" s="42"/>
      <c r="F532" s="42"/>
      <c r="G532" s="42"/>
    </row>
    <row r="533" customFormat="false" ht="16.5" hidden="true" customHeight="true" outlineLevel="0" collapsed="false">
      <c r="A533" s="42" t="s">
        <v>236</v>
      </c>
      <c r="B533" s="42" t="s">
        <v>733</v>
      </c>
      <c r="C533" s="37" t="n">
        <v>30753</v>
      </c>
      <c r="D533" s="42"/>
      <c r="E533" s="42"/>
      <c r="F533" s="42"/>
      <c r="G533" s="42"/>
    </row>
    <row r="534" customFormat="false" ht="16.5" hidden="true" customHeight="true" outlineLevel="0" collapsed="false">
      <c r="A534" s="42" t="s">
        <v>228</v>
      </c>
      <c r="B534" s="42" t="s">
        <v>733</v>
      </c>
      <c r="C534" s="37" t="n">
        <v>9153</v>
      </c>
      <c r="D534" s="42"/>
      <c r="E534" s="42"/>
      <c r="F534" s="42"/>
      <c r="G534" s="42"/>
    </row>
    <row r="535" customFormat="false" ht="16.5" hidden="true" customHeight="true" outlineLevel="0" collapsed="false">
      <c r="A535" s="42" t="s">
        <v>225</v>
      </c>
      <c r="B535" s="42" t="s">
        <v>733</v>
      </c>
      <c r="C535" s="37" t="n">
        <v>11178</v>
      </c>
      <c r="D535" s="42"/>
      <c r="E535" s="42"/>
      <c r="F535" s="42"/>
      <c r="G535" s="42"/>
    </row>
    <row r="536" customFormat="false" ht="16.5" hidden="true" customHeight="true" outlineLevel="0" collapsed="false">
      <c r="A536" s="42" t="s">
        <v>156</v>
      </c>
      <c r="B536" s="42" t="s">
        <v>733</v>
      </c>
      <c r="C536" s="37" t="n">
        <v>20280</v>
      </c>
      <c r="D536" s="42"/>
      <c r="E536" s="42"/>
      <c r="F536" s="42"/>
      <c r="G536" s="42"/>
    </row>
    <row r="537" customFormat="false" ht="16.5" hidden="true" customHeight="true" outlineLevel="0" collapsed="false">
      <c r="A537" s="42" t="s">
        <v>168</v>
      </c>
      <c r="B537" s="42" t="s">
        <v>733</v>
      </c>
      <c r="C537" s="37" t="n">
        <v>18144</v>
      </c>
      <c r="D537" s="42"/>
      <c r="E537" s="42"/>
      <c r="F537" s="42"/>
      <c r="G537" s="42"/>
    </row>
    <row r="538" customFormat="false" ht="16.5" hidden="true" customHeight="true" outlineLevel="0" collapsed="false">
      <c r="A538" s="42" t="s">
        <v>128</v>
      </c>
      <c r="B538" s="42" t="s">
        <v>733</v>
      </c>
      <c r="C538" s="37" t="n">
        <v>11304</v>
      </c>
      <c r="D538" s="42"/>
      <c r="E538" s="42"/>
      <c r="F538" s="42"/>
      <c r="G538" s="42"/>
    </row>
    <row r="539" customFormat="false" ht="16.5" hidden="true" customHeight="true" outlineLevel="0" collapsed="false">
      <c r="A539" s="42" t="s">
        <v>204</v>
      </c>
      <c r="B539" s="42" t="s">
        <v>733</v>
      </c>
      <c r="C539" s="37" t="n">
        <v>-40512</v>
      </c>
      <c r="D539" s="42"/>
      <c r="E539" s="42"/>
      <c r="F539" s="42"/>
      <c r="G539" s="42"/>
    </row>
    <row r="540" customFormat="false" ht="16.5" hidden="true" customHeight="true" outlineLevel="0" collapsed="false">
      <c r="A540" s="42" t="s">
        <v>171</v>
      </c>
      <c r="B540" s="42" t="s">
        <v>733</v>
      </c>
      <c r="C540" s="37" t="n">
        <v>-5856</v>
      </c>
      <c r="D540" s="42"/>
      <c r="E540" s="42"/>
      <c r="F540" s="42"/>
      <c r="G540" s="42"/>
    </row>
    <row r="541" customFormat="false" ht="16.5" hidden="true" customHeight="true" outlineLevel="0" collapsed="false">
      <c r="A541" s="42" t="s">
        <v>96</v>
      </c>
      <c r="B541" s="42" t="s">
        <v>733</v>
      </c>
      <c r="C541" s="37" t="n">
        <v>8797.5</v>
      </c>
      <c r="D541" s="42"/>
      <c r="E541" s="42"/>
      <c r="F541" s="42"/>
      <c r="G541" s="42"/>
    </row>
    <row r="542" customFormat="false" ht="16.5" hidden="true" customHeight="true" outlineLevel="0" collapsed="false">
      <c r="A542" s="42" t="s">
        <v>119</v>
      </c>
      <c r="B542" s="42" t="s">
        <v>733</v>
      </c>
      <c r="C542" s="37" t="n">
        <v>17272</v>
      </c>
      <c r="D542" s="42"/>
      <c r="E542" s="42"/>
      <c r="F542" s="42"/>
      <c r="G542" s="42"/>
    </row>
    <row r="543" customFormat="false" ht="16.5" hidden="true" customHeight="true" outlineLevel="0" collapsed="false">
      <c r="A543" s="42" t="s">
        <v>121</v>
      </c>
      <c r="B543" s="42" t="s">
        <v>733</v>
      </c>
      <c r="C543" s="37" t="n">
        <v>15728</v>
      </c>
      <c r="D543" s="42"/>
      <c r="E543" s="42"/>
      <c r="F543" s="42"/>
      <c r="G543" s="42"/>
    </row>
    <row r="544" customFormat="false" ht="16.5" hidden="true" customHeight="true" outlineLevel="0" collapsed="false">
      <c r="A544" s="42" t="s">
        <v>135</v>
      </c>
      <c r="B544" s="42" t="s">
        <v>733</v>
      </c>
      <c r="C544" s="37" t="n">
        <v>-12446</v>
      </c>
      <c r="D544" s="42"/>
      <c r="E544" s="42"/>
      <c r="F544" s="42"/>
      <c r="G544" s="42"/>
    </row>
    <row r="545" customFormat="false" ht="16.5" hidden="true" customHeight="true" outlineLevel="0" collapsed="false">
      <c r="A545" s="42" t="s">
        <v>137</v>
      </c>
      <c r="B545" s="42" t="s">
        <v>733</v>
      </c>
      <c r="C545" s="37" t="n">
        <v>-4746</v>
      </c>
      <c r="D545" s="42"/>
      <c r="E545" s="42"/>
      <c r="F545" s="42"/>
      <c r="G545" s="42"/>
    </row>
    <row r="546" customFormat="false" ht="16.5" hidden="true" customHeight="true" outlineLevel="0" collapsed="false">
      <c r="A546" s="42" t="s">
        <v>126</v>
      </c>
      <c r="B546" s="42" t="s">
        <v>733</v>
      </c>
      <c r="C546" s="37" t="n">
        <v>-11847</v>
      </c>
      <c r="D546" s="42"/>
      <c r="E546" s="42"/>
      <c r="F546" s="42"/>
      <c r="G546" s="42"/>
    </row>
    <row r="547" customFormat="false" ht="16.5" hidden="true" customHeight="true" outlineLevel="0" collapsed="false">
      <c r="A547" s="42" t="s">
        <v>755</v>
      </c>
      <c r="B547" s="42" t="s">
        <v>733</v>
      </c>
      <c r="C547" s="37" t="n">
        <v>1928199</v>
      </c>
      <c r="D547" s="42"/>
      <c r="E547" s="42"/>
      <c r="F547" s="42"/>
      <c r="G547" s="42"/>
    </row>
    <row r="548" customFormat="false" ht="16.5" hidden="true" customHeight="true" outlineLevel="0" collapsed="false">
      <c r="A548" s="42" t="s">
        <v>215</v>
      </c>
      <c r="B548" s="42" t="s">
        <v>733</v>
      </c>
      <c r="C548" s="37" t="n">
        <v>-21480</v>
      </c>
      <c r="D548" s="42"/>
      <c r="E548" s="42"/>
      <c r="F548" s="42"/>
      <c r="G548" s="42"/>
    </row>
    <row r="549" customFormat="false" ht="16.5" hidden="true" customHeight="true" outlineLevel="0" collapsed="false">
      <c r="A549" s="42" t="s">
        <v>216</v>
      </c>
      <c r="B549" s="42" t="s">
        <v>733</v>
      </c>
      <c r="C549" s="37" t="n">
        <v>-22080</v>
      </c>
      <c r="D549" s="42"/>
      <c r="E549" s="42"/>
      <c r="F549" s="42"/>
      <c r="G549" s="42"/>
    </row>
    <row r="550" customFormat="false" ht="16.5" hidden="true" customHeight="true" outlineLevel="0" collapsed="false">
      <c r="A550" s="42" t="s">
        <v>129</v>
      </c>
      <c r="B550" s="42" t="s">
        <v>733</v>
      </c>
      <c r="C550" s="37" t="n">
        <v>13846</v>
      </c>
      <c r="D550" s="42"/>
      <c r="E550" s="42"/>
      <c r="F550" s="42"/>
      <c r="G550" s="42"/>
    </row>
    <row r="551" customFormat="false" ht="16.5" hidden="true" customHeight="true" outlineLevel="0" collapsed="false">
      <c r="A551" s="64" t="s">
        <v>130</v>
      </c>
      <c r="B551" s="42" t="s">
        <v>733</v>
      </c>
      <c r="C551" s="65" t="n">
        <v>12696</v>
      </c>
      <c r="D551" s="66"/>
      <c r="E551" s="67"/>
      <c r="F551" s="68"/>
      <c r="G551" s="42"/>
    </row>
    <row r="552" customFormat="false" ht="16.5" hidden="true" customHeight="true" outlineLevel="0" collapsed="false">
      <c r="A552" s="64" t="s">
        <v>756</v>
      </c>
      <c r="B552" s="42" t="s">
        <v>733</v>
      </c>
      <c r="C552" s="65" t="n">
        <v>1800</v>
      </c>
      <c r="D552" s="66"/>
      <c r="E552" s="67"/>
      <c r="F552" s="68"/>
      <c r="G552" s="42"/>
    </row>
    <row r="553" customFormat="false" ht="16.5" hidden="true" customHeight="true" outlineLevel="0" collapsed="false">
      <c r="A553" s="42" t="s">
        <v>757</v>
      </c>
      <c r="B553" s="42" t="s">
        <v>733</v>
      </c>
      <c r="C553" s="37" t="n">
        <v>2400</v>
      </c>
      <c r="D553" s="42"/>
      <c r="E553" s="42"/>
      <c r="F553" s="42"/>
      <c r="G553" s="42"/>
    </row>
    <row r="554" customFormat="false" ht="16.5" hidden="true" customHeight="true" outlineLevel="0" collapsed="false">
      <c r="A554" s="42" t="s">
        <v>758</v>
      </c>
      <c r="B554" s="42" t="s">
        <v>733</v>
      </c>
      <c r="C554" s="37" t="n">
        <v>2400</v>
      </c>
      <c r="D554" s="42"/>
      <c r="E554" s="42"/>
      <c r="F554" s="42"/>
      <c r="G554" s="42"/>
    </row>
    <row r="555" customFormat="false" ht="16.5" hidden="true" customHeight="true" outlineLevel="0" collapsed="false">
      <c r="A555" s="42" t="s">
        <v>759</v>
      </c>
      <c r="B555" s="42" t="s">
        <v>733</v>
      </c>
      <c r="C555" s="37" t="n">
        <v>4725</v>
      </c>
      <c r="D555" s="42"/>
      <c r="E555" s="42"/>
      <c r="F555" s="42"/>
      <c r="G555" s="42"/>
    </row>
    <row r="556" customFormat="false" ht="16.5" hidden="true" customHeight="true" outlineLevel="0" collapsed="false">
      <c r="A556" s="42" t="s">
        <v>760</v>
      </c>
      <c r="B556" s="42" t="s">
        <v>733</v>
      </c>
      <c r="C556" s="37" t="n">
        <v>27300</v>
      </c>
      <c r="D556" s="42"/>
      <c r="E556" s="42"/>
      <c r="F556" s="42"/>
      <c r="G556" s="42"/>
    </row>
    <row r="557" customFormat="false" ht="16.5" hidden="true" customHeight="true" outlineLevel="0" collapsed="false">
      <c r="A557" s="42" t="s">
        <v>155</v>
      </c>
      <c r="B557" s="42" t="s">
        <v>733</v>
      </c>
      <c r="C557" s="37" t="n">
        <v>36395</v>
      </c>
      <c r="D557" s="42"/>
      <c r="E557" s="42"/>
      <c r="F557" s="42"/>
      <c r="G557" s="42"/>
    </row>
    <row r="558" customFormat="false" ht="16.5" hidden="true" customHeight="true" outlineLevel="0" collapsed="false">
      <c r="A558" s="42" t="s">
        <v>226</v>
      </c>
      <c r="B558" s="58" t="s">
        <v>733</v>
      </c>
      <c r="C558" s="59" t="n">
        <v>36260</v>
      </c>
    </row>
    <row r="559" customFormat="false" ht="16.5" hidden="true" customHeight="true" outlineLevel="0" collapsed="false">
      <c r="A559" s="42" t="s">
        <v>217</v>
      </c>
      <c r="B559" s="58" t="s">
        <v>733</v>
      </c>
      <c r="C559" s="59" t="n">
        <v>-10651.5</v>
      </c>
    </row>
    <row r="560" customFormat="false" ht="16.5" hidden="true" customHeight="true" outlineLevel="0" collapsed="false">
      <c r="A560" s="42" t="s">
        <v>83</v>
      </c>
      <c r="B560" s="58" t="s">
        <v>733</v>
      </c>
      <c r="C560" s="59" t="n">
        <v>-31248</v>
      </c>
    </row>
    <row r="561" customFormat="false" ht="16.5" hidden="true" customHeight="true" outlineLevel="0" collapsed="false">
      <c r="A561" s="69" t="s">
        <v>177</v>
      </c>
      <c r="B561" s="58" t="s">
        <v>733</v>
      </c>
      <c r="C561" s="59" t="n">
        <v>-30656</v>
      </c>
    </row>
    <row r="562" customFormat="false" ht="16.5" hidden="true" customHeight="true" outlineLevel="0" collapsed="false">
      <c r="A562" s="42" t="s">
        <v>761</v>
      </c>
      <c r="B562" s="58" t="s">
        <v>733</v>
      </c>
      <c r="C562" s="59" t="n">
        <v>-412050</v>
      </c>
    </row>
    <row r="563" customFormat="false" ht="16.5" hidden="true" customHeight="true" outlineLevel="0" collapsed="false">
      <c r="A563" s="69" t="s">
        <v>762</v>
      </c>
      <c r="B563" s="58" t="s">
        <v>733</v>
      </c>
      <c r="C563" s="59" t="n">
        <v>-356550</v>
      </c>
    </row>
    <row r="564" customFormat="false" ht="16.5" hidden="true" customHeight="true" outlineLevel="0" collapsed="false">
      <c r="A564" s="42" t="s">
        <v>763</v>
      </c>
      <c r="B564" s="58" t="s">
        <v>733</v>
      </c>
      <c r="C564" s="59" t="n">
        <v>-308550</v>
      </c>
    </row>
    <row r="565" customFormat="false" ht="16.5" hidden="true" customHeight="true" outlineLevel="0" collapsed="false">
      <c r="A565" s="42" t="s">
        <v>764</v>
      </c>
      <c r="B565" s="58" t="s">
        <v>733</v>
      </c>
      <c r="C565" s="59" t="n">
        <v>-301050</v>
      </c>
    </row>
    <row r="566" customFormat="false" ht="16.5" hidden="true" customHeight="true" outlineLevel="0" collapsed="false">
      <c r="A566" s="42" t="s">
        <v>765</v>
      </c>
      <c r="B566" s="58" t="s">
        <v>733</v>
      </c>
      <c r="C566" s="59" t="n">
        <v>-280050</v>
      </c>
    </row>
    <row r="567" customFormat="false" ht="16.5" hidden="true" customHeight="true" outlineLevel="0" collapsed="false">
      <c r="A567" s="42" t="s">
        <v>766</v>
      </c>
      <c r="B567" s="58" t="s">
        <v>733</v>
      </c>
      <c r="C567" s="59" t="n">
        <v>-184800</v>
      </c>
    </row>
    <row r="568" customFormat="false" ht="16.5" hidden="true" customHeight="true" outlineLevel="0" collapsed="false">
      <c r="A568" s="42" t="s">
        <v>767</v>
      </c>
      <c r="B568" s="58" t="s">
        <v>733</v>
      </c>
      <c r="C568" s="59" t="n">
        <v>-18150</v>
      </c>
    </row>
    <row r="569" customFormat="false" ht="16.5" hidden="true" customHeight="true" outlineLevel="0" collapsed="false">
      <c r="A569" s="42" t="s">
        <v>768</v>
      </c>
      <c r="B569" s="58" t="s">
        <v>733</v>
      </c>
      <c r="C569" s="59" t="n">
        <v>-39300</v>
      </c>
    </row>
    <row r="570" customFormat="false" ht="16.5" hidden="true" customHeight="true" outlineLevel="0" collapsed="false">
      <c r="A570" s="42" t="s">
        <v>769</v>
      </c>
      <c r="B570" s="58" t="s">
        <v>733</v>
      </c>
      <c r="C570" s="59" t="n">
        <v>-18900</v>
      </c>
    </row>
    <row r="571" customFormat="false" ht="16.5" hidden="true" customHeight="true" outlineLevel="0" collapsed="false">
      <c r="A571" s="42" t="s">
        <v>770</v>
      </c>
      <c r="B571" s="58" t="s">
        <v>733</v>
      </c>
      <c r="C571" s="59" t="n">
        <v>-42300</v>
      </c>
    </row>
    <row r="572" customFormat="false" ht="16.5" hidden="true" customHeight="true" outlineLevel="0" collapsed="false">
      <c r="A572" s="42" t="s">
        <v>771</v>
      </c>
      <c r="B572" s="58" t="s">
        <v>733</v>
      </c>
      <c r="C572" s="59" t="n">
        <v>89100</v>
      </c>
    </row>
    <row r="573" customFormat="false" ht="16.5" hidden="true" customHeight="true" outlineLevel="0" collapsed="false">
      <c r="A573" s="42" t="s">
        <v>255</v>
      </c>
      <c r="B573" s="58" t="s">
        <v>733</v>
      </c>
      <c r="C573" s="59" t="n">
        <v>-13570</v>
      </c>
    </row>
    <row r="574" customFormat="false" ht="16.5" hidden="true" customHeight="true" outlineLevel="0" collapsed="false">
      <c r="A574" s="58" t="s">
        <v>251</v>
      </c>
      <c r="B574" s="58" t="s">
        <v>733</v>
      </c>
      <c r="C574" s="59" t="n">
        <v>6555</v>
      </c>
    </row>
    <row r="575" customFormat="false" ht="16.5" hidden="true" customHeight="true" outlineLevel="0" collapsed="false">
      <c r="A575" s="58" t="s">
        <v>231</v>
      </c>
      <c r="B575" s="58" t="s">
        <v>733</v>
      </c>
      <c r="C575" s="59" t="n">
        <v>14455.5</v>
      </c>
    </row>
    <row r="576" customFormat="false" ht="16.5" hidden="true" customHeight="true" outlineLevel="0" collapsed="false">
      <c r="A576" s="58" t="s">
        <v>229</v>
      </c>
      <c r="B576" s="58" t="s">
        <v>733</v>
      </c>
      <c r="C576" s="59" t="n">
        <v>29405.5</v>
      </c>
    </row>
    <row r="577" customFormat="false" ht="16.5" hidden="true" customHeight="true" outlineLevel="0" collapsed="false">
      <c r="A577" s="58" t="s">
        <v>157</v>
      </c>
      <c r="B577" s="58" t="s">
        <v>733</v>
      </c>
      <c r="C577" s="59" t="n">
        <v>12120</v>
      </c>
    </row>
    <row r="578" customFormat="false" ht="16.5" hidden="true" customHeight="true" outlineLevel="0" collapsed="false">
      <c r="A578" s="58" t="s">
        <v>158</v>
      </c>
      <c r="B578" s="58" t="s">
        <v>733</v>
      </c>
      <c r="C578" s="59" t="n">
        <v>720</v>
      </c>
    </row>
    <row r="579" customFormat="false" ht="16.5" hidden="true" customHeight="true" outlineLevel="0" collapsed="false">
      <c r="A579" s="58" t="s">
        <v>97</v>
      </c>
      <c r="B579" s="58" t="s">
        <v>733</v>
      </c>
      <c r="C579" s="59" t="n">
        <v>-19722.5</v>
      </c>
    </row>
    <row r="580" customFormat="false" ht="16.5" hidden="true" customHeight="true" outlineLevel="0" collapsed="false">
      <c r="A580" s="58" t="s">
        <v>98</v>
      </c>
      <c r="B580" s="58" t="s">
        <v>733</v>
      </c>
      <c r="C580" s="59" t="n">
        <v>-13052.5</v>
      </c>
    </row>
    <row r="581" customFormat="false" ht="16.5" hidden="true" customHeight="true" outlineLevel="0" collapsed="false">
      <c r="A581" s="58" t="s">
        <v>160</v>
      </c>
      <c r="B581" s="58" t="s">
        <v>733</v>
      </c>
      <c r="C581" s="59" t="n">
        <v>-25355</v>
      </c>
    </row>
    <row r="582" customFormat="false" ht="16.5" hidden="true" customHeight="true" outlineLevel="0" collapsed="false">
      <c r="A582" s="58" t="s">
        <v>118</v>
      </c>
      <c r="B582" s="58" t="s">
        <v>733</v>
      </c>
      <c r="C582" s="59" t="n">
        <v>-27153</v>
      </c>
    </row>
    <row r="583" customFormat="false" ht="16.5" hidden="true" customHeight="true" outlineLevel="0" collapsed="false">
      <c r="A583" s="58" t="s">
        <v>100</v>
      </c>
      <c r="B583" s="58" t="s">
        <v>733</v>
      </c>
      <c r="C583" s="59" t="n">
        <v>-24727.5</v>
      </c>
    </row>
    <row r="584" customFormat="false" ht="16.5" hidden="true" customHeight="true" outlineLevel="0" collapsed="false">
      <c r="A584" s="58" t="s">
        <v>102</v>
      </c>
      <c r="B584" s="58" t="s">
        <v>733</v>
      </c>
      <c r="C584" s="59" t="n">
        <v>-19477.5</v>
      </c>
    </row>
    <row r="585" customFormat="false" ht="16.5" hidden="true" customHeight="true" outlineLevel="0" collapsed="false">
      <c r="A585" s="58" t="s">
        <v>66</v>
      </c>
      <c r="B585" s="58" t="s">
        <v>733</v>
      </c>
      <c r="C585" s="59" t="n">
        <v>-10251</v>
      </c>
    </row>
    <row r="586" customFormat="false" ht="16.5" hidden="true" customHeight="true" outlineLevel="0" collapsed="false">
      <c r="A586" s="58" t="s">
        <v>87</v>
      </c>
      <c r="B586" s="58" t="s">
        <v>733</v>
      </c>
      <c r="C586" s="59" t="n">
        <v>-30402</v>
      </c>
    </row>
    <row r="587" customFormat="false" ht="16.5" hidden="true" customHeight="true" outlineLevel="0" collapsed="false">
      <c r="A587" s="58" t="s">
        <v>67</v>
      </c>
      <c r="B587" s="58" t="s">
        <v>733</v>
      </c>
      <c r="C587" s="59" t="n">
        <v>-14751</v>
      </c>
    </row>
    <row r="588" customFormat="false" ht="16.5" hidden="true" customHeight="true" outlineLevel="0" collapsed="false">
      <c r="A588" s="58" t="s">
        <v>68</v>
      </c>
      <c r="B588" s="58" t="s">
        <v>733</v>
      </c>
      <c r="C588" s="59" t="n">
        <v>-14751</v>
      </c>
    </row>
    <row r="589" customFormat="false" ht="16.5" hidden="true" customHeight="true" outlineLevel="0" collapsed="false">
      <c r="A589" s="58" t="s">
        <v>206</v>
      </c>
      <c r="B589" s="58" t="s">
        <v>733</v>
      </c>
      <c r="C589" s="59" t="n">
        <v>-16116</v>
      </c>
    </row>
    <row r="590" customFormat="false" ht="16.5" hidden="true" customHeight="true" outlineLevel="0" collapsed="false">
      <c r="A590" s="58" t="s">
        <v>207</v>
      </c>
      <c r="B590" s="58" t="s">
        <v>733</v>
      </c>
      <c r="C590" s="59" t="n">
        <v>-14416</v>
      </c>
    </row>
    <row r="591" customFormat="false" ht="16.5" hidden="true" customHeight="true" outlineLevel="0" collapsed="false">
      <c r="A591" s="58" t="s">
        <v>180</v>
      </c>
      <c r="B591" s="58" t="s">
        <v>733</v>
      </c>
      <c r="C591" s="59" t="n">
        <v>-28256</v>
      </c>
    </row>
    <row r="592" customFormat="false" ht="16.5" hidden="true" customHeight="true" outlineLevel="0" collapsed="false">
      <c r="A592" s="58" t="s">
        <v>166</v>
      </c>
      <c r="B592" s="58" t="s">
        <v>733</v>
      </c>
      <c r="C592" s="59" t="n">
        <v>2205</v>
      </c>
    </row>
    <row r="593" customFormat="false" ht="16.5" hidden="true" customHeight="true" outlineLevel="0" collapsed="false">
      <c r="A593" s="58" t="s">
        <v>772</v>
      </c>
      <c r="B593" s="58" t="s">
        <v>733</v>
      </c>
      <c r="C593" s="59" t="n">
        <v>-7275</v>
      </c>
    </row>
    <row r="594" customFormat="false" ht="16.5" hidden="true" customHeight="true" outlineLevel="0" collapsed="false">
      <c r="A594" s="58" t="s">
        <v>773</v>
      </c>
      <c r="B594" s="58" t="s">
        <v>733</v>
      </c>
      <c r="C594" s="59" t="n">
        <v>-9300</v>
      </c>
    </row>
    <row r="595" customFormat="false" ht="16.5" hidden="true" customHeight="true" outlineLevel="0" collapsed="false">
      <c r="A595" s="58" t="s">
        <v>773</v>
      </c>
      <c r="B595" s="58" t="s">
        <v>733</v>
      </c>
      <c r="C595" s="59" t="n">
        <v>3749.97</v>
      </c>
    </row>
    <row r="596" customFormat="false" ht="16.5" hidden="true" customHeight="true" outlineLevel="0" collapsed="false">
      <c r="A596" s="58" t="s">
        <v>774</v>
      </c>
      <c r="B596" s="58" t="s">
        <v>733</v>
      </c>
      <c r="C596" s="59" t="n">
        <v>-11155.5</v>
      </c>
    </row>
    <row r="597" customFormat="false" ht="16.5" hidden="true" customHeight="true" outlineLevel="0" collapsed="false">
      <c r="A597" s="58" t="s">
        <v>774</v>
      </c>
      <c r="B597" s="58" t="s">
        <v>733</v>
      </c>
      <c r="C597" s="59" t="n">
        <v>4162.4667</v>
      </c>
    </row>
    <row r="598" customFormat="false" ht="16.5" hidden="true" customHeight="true" outlineLevel="0" collapsed="false">
      <c r="A598" s="58" t="s">
        <v>775</v>
      </c>
      <c r="B598" s="58" t="s">
        <v>733</v>
      </c>
      <c r="C598" s="59" t="n">
        <v>-9150</v>
      </c>
    </row>
    <row r="599" customFormat="false" ht="16.5" hidden="true" customHeight="true" outlineLevel="0" collapsed="false">
      <c r="A599" s="58" t="s">
        <v>775</v>
      </c>
      <c r="B599" s="58" t="s">
        <v>733</v>
      </c>
      <c r="C599" s="59" t="n">
        <v>2999.985</v>
      </c>
    </row>
    <row r="600" customFormat="false" ht="16.5" hidden="true" customHeight="true" outlineLevel="0" collapsed="false">
      <c r="A600" s="58" t="s">
        <v>776</v>
      </c>
      <c r="B600" s="58" t="s">
        <v>733</v>
      </c>
      <c r="C600" s="59" t="n">
        <v>-2325</v>
      </c>
    </row>
    <row r="601" customFormat="false" ht="16.5" hidden="true" customHeight="true" outlineLevel="0" collapsed="false">
      <c r="A601" s="58" t="s">
        <v>776</v>
      </c>
      <c r="B601" s="58" t="s">
        <v>733</v>
      </c>
      <c r="C601" s="59" t="n">
        <v>374.9925</v>
      </c>
    </row>
    <row r="602" customFormat="false" ht="16.5" hidden="true" customHeight="true" outlineLevel="0" collapsed="false">
      <c r="A602" s="58" t="s">
        <v>777</v>
      </c>
      <c r="B602" s="58" t="s">
        <v>733</v>
      </c>
      <c r="C602" s="59" t="n">
        <v>-4273.5</v>
      </c>
    </row>
    <row r="603" customFormat="false" ht="16.5" hidden="true" customHeight="true" outlineLevel="0" collapsed="false">
      <c r="A603" s="58" t="s">
        <v>777</v>
      </c>
      <c r="B603" s="58" t="s">
        <v>733</v>
      </c>
      <c r="C603" s="59" t="n">
        <v>554.9889</v>
      </c>
    </row>
    <row r="604" customFormat="false" ht="16.5" hidden="true" customHeight="true" outlineLevel="0" collapsed="false">
      <c r="A604" s="58" t="s">
        <v>778</v>
      </c>
      <c r="B604" s="58" t="s">
        <v>733</v>
      </c>
      <c r="C604" s="59" t="n">
        <v>-13050</v>
      </c>
    </row>
    <row r="605" customFormat="false" ht="16.5" hidden="true" customHeight="true" outlineLevel="0" collapsed="false">
      <c r="A605" s="58" t="s">
        <v>778</v>
      </c>
      <c r="B605" s="58" t="s">
        <v>733</v>
      </c>
      <c r="C605" s="59" t="n">
        <v>3749.97</v>
      </c>
    </row>
    <row r="606" customFormat="false" ht="16.5" hidden="true" customHeight="true" outlineLevel="0" collapsed="false">
      <c r="A606" s="58" t="s">
        <v>779</v>
      </c>
      <c r="B606" s="58" t="s">
        <v>733</v>
      </c>
      <c r="C606" s="59" t="n">
        <v>4275</v>
      </c>
    </row>
    <row r="607" customFormat="false" ht="16.5" hidden="true" customHeight="true" outlineLevel="0" collapsed="false">
      <c r="A607" s="58" t="s">
        <v>780</v>
      </c>
      <c r="B607" s="58" t="s">
        <v>733</v>
      </c>
      <c r="C607" s="59" t="n">
        <v>-5099.9745</v>
      </c>
    </row>
    <row r="608" customFormat="false" ht="16.5" hidden="true" customHeight="true" outlineLevel="0" collapsed="false">
      <c r="A608" s="58" t="s">
        <v>780</v>
      </c>
      <c r="B608" s="58" t="s">
        <v>733</v>
      </c>
      <c r="C608" s="59" t="n">
        <v>11730</v>
      </c>
    </row>
    <row r="609" customFormat="false" ht="16.5" hidden="true" customHeight="true" outlineLevel="0" collapsed="false">
      <c r="A609" s="58" t="s">
        <v>781</v>
      </c>
      <c r="B609" s="58" t="s">
        <v>733</v>
      </c>
      <c r="C609" s="59" t="n">
        <v>-8999.955</v>
      </c>
    </row>
    <row r="610" customFormat="false" ht="16.5" hidden="true" customHeight="true" outlineLevel="0" collapsed="false">
      <c r="A610" s="58" t="s">
        <v>781</v>
      </c>
      <c r="B610" s="58" t="s">
        <v>733</v>
      </c>
      <c r="C610" s="59" t="n">
        <v>21825</v>
      </c>
    </row>
    <row r="611" customFormat="false" ht="16.5" hidden="true" customHeight="true" outlineLevel="0" collapsed="false">
      <c r="A611" s="58" t="s">
        <v>782</v>
      </c>
      <c r="B611" s="58" t="s">
        <v>733</v>
      </c>
      <c r="C611" s="59" t="n">
        <v>0.015</v>
      </c>
    </row>
    <row r="612" customFormat="false" ht="16.5" hidden="true" customHeight="true" outlineLevel="0" collapsed="false">
      <c r="A612" s="58" t="s">
        <v>782</v>
      </c>
      <c r="B612" s="58" t="s">
        <v>733</v>
      </c>
      <c r="C612" s="59" t="n">
        <v>1275</v>
      </c>
    </row>
    <row r="613" customFormat="false" ht="16.5" hidden="true" customHeight="true" outlineLevel="0" collapsed="false">
      <c r="A613" s="58" t="s">
        <v>783</v>
      </c>
      <c r="B613" s="58" t="s">
        <v>733</v>
      </c>
      <c r="C613" s="59" t="n">
        <v>0.015</v>
      </c>
    </row>
    <row r="614" customFormat="false" ht="16.5" hidden="true" customHeight="true" outlineLevel="0" collapsed="false">
      <c r="A614" s="58" t="s">
        <v>783</v>
      </c>
      <c r="B614" s="58" t="s">
        <v>733</v>
      </c>
      <c r="C614" s="59" t="n">
        <v>3900</v>
      </c>
    </row>
    <row r="615" customFormat="false" ht="16.5" hidden="true" customHeight="true" outlineLevel="0" collapsed="false">
      <c r="A615" s="58" t="s">
        <v>784</v>
      </c>
      <c r="B615" s="58" t="s">
        <v>733</v>
      </c>
      <c r="C615" s="59" t="n">
        <v>-2999.985</v>
      </c>
    </row>
    <row r="616" customFormat="false" ht="16.5" hidden="true" customHeight="true" outlineLevel="0" collapsed="false">
      <c r="A616" s="58" t="s">
        <v>784</v>
      </c>
      <c r="B616" s="58" t="s">
        <v>733</v>
      </c>
      <c r="C616" s="59" t="n">
        <v>8400</v>
      </c>
    </row>
    <row r="617" customFormat="false" ht="16.5" hidden="true" customHeight="true" outlineLevel="0" collapsed="false">
      <c r="A617" s="58" t="s">
        <v>785</v>
      </c>
      <c r="B617" s="58" t="s">
        <v>733</v>
      </c>
      <c r="C617" s="59" t="n">
        <v>3900</v>
      </c>
    </row>
    <row r="618" customFormat="false" ht="16.5" hidden="true" customHeight="true" outlineLevel="0" collapsed="false">
      <c r="A618" s="58" t="s">
        <v>786</v>
      </c>
      <c r="B618" s="58" t="s">
        <v>733</v>
      </c>
      <c r="C618" s="59" t="n">
        <v>-2999.985</v>
      </c>
    </row>
    <row r="619" customFormat="false" ht="16.5" hidden="true" customHeight="true" outlineLevel="0" collapsed="false">
      <c r="A619" s="58" t="s">
        <v>786</v>
      </c>
      <c r="B619" s="58" t="s">
        <v>733</v>
      </c>
      <c r="C619" s="59" t="n">
        <v>8400</v>
      </c>
    </row>
    <row r="620" customFormat="false" ht="16.5" hidden="true" customHeight="true" outlineLevel="0" collapsed="false">
      <c r="A620" s="58" t="s">
        <v>787</v>
      </c>
      <c r="B620" s="58" t="s">
        <v>733</v>
      </c>
      <c r="C620" s="59" t="n">
        <v>-1349.9892</v>
      </c>
    </row>
    <row r="621" customFormat="false" ht="16.5" hidden="true" customHeight="true" outlineLevel="0" collapsed="false">
      <c r="A621" s="58" t="s">
        <v>787</v>
      </c>
      <c r="B621" s="58" t="s">
        <v>733</v>
      </c>
      <c r="C621" s="59" t="n">
        <v>3618</v>
      </c>
    </row>
    <row r="622" customFormat="false" ht="16.5" hidden="true" customHeight="true" outlineLevel="0" collapsed="false">
      <c r="A622" s="58" t="s">
        <v>788</v>
      </c>
      <c r="B622" s="58" t="s">
        <v>733</v>
      </c>
      <c r="C622" s="59" t="n">
        <v>0.0095</v>
      </c>
    </row>
    <row r="623" customFormat="false" ht="16.5" hidden="true" customHeight="true" outlineLevel="0" collapsed="false">
      <c r="A623" s="58" t="s">
        <v>788</v>
      </c>
      <c r="B623" s="58" t="s">
        <v>733</v>
      </c>
      <c r="C623" s="59" t="n">
        <v>2476.5</v>
      </c>
    </row>
    <row r="624" customFormat="false" ht="16.5" hidden="true" customHeight="true" outlineLevel="0" collapsed="false">
      <c r="A624" s="58" t="s">
        <v>789</v>
      </c>
      <c r="B624" s="58" t="s">
        <v>733</v>
      </c>
      <c r="C624" s="59" t="n">
        <v>-1919723.32</v>
      </c>
    </row>
    <row r="625" customFormat="false" ht="16.5" hidden="true" customHeight="true" outlineLevel="0" collapsed="false">
      <c r="A625" s="58" t="s">
        <v>789</v>
      </c>
      <c r="B625" s="58" t="s">
        <v>733</v>
      </c>
      <c r="C625" s="59" t="n">
        <v>-8475.5576</v>
      </c>
    </row>
    <row r="626" customFormat="false" ht="16.5" hidden="true" customHeight="true" outlineLevel="0" collapsed="false">
      <c r="A626" s="58" t="s">
        <v>284</v>
      </c>
      <c r="B626" s="58" t="s">
        <v>790</v>
      </c>
      <c r="C626" s="59" t="n">
        <v>16254</v>
      </c>
    </row>
    <row r="627" customFormat="false" ht="16.5" hidden="true" customHeight="true" outlineLevel="0" collapsed="false">
      <c r="A627" s="58" t="s">
        <v>331</v>
      </c>
      <c r="B627" s="58" t="s">
        <v>790</v>
      </c>
      <c r="C627" s="59" t="n">
        <v>306810</v>
      </c>
    </row>
    <row r="628" customFormat="false" ht="16.5" hidden="true" customHeight="true" outlineLevel="0" collapsed="false">
      <c r="A628" s="58" t="s">
        <v>330</v>
      </c>
      <c r="B628" s="58" t="s">
        <v>790</v>
      </c>
      <c r="C628" s="59" t="n">
        <v>-306810</v>
      </c>
    </row>
    <row r="629" customFormat="false" ht="16.5" hidden="true" customHeight="true" outlineLevel="0" collapsed="false">
      <c r="A629" s="58" t="s">
        <v>274</v>
      </c>
      <c r="B629" s="58" t="s">
        <v>790</v>
      </c>
      <c r="C629" s="59" t="n">
        <v>9180</v>
      </c>
    </row>
    <row r="630" customFormat="false" ht="16.5" hidden="true" customHeight="true" outlineLevel="0" collapsed="false">
      <c r="A630" s="58" t="s">
        <v>274</v>
      </c>
      <c r="B630" s="58" t="s">
        <v>790</v>
      </c>
      <c r="C630" s="59" t="n">
        <v>-408</v>
      </c>
    </row>
    <row r="631" customFormat="false" ht="16.5" hidden="true" customHeight="true" outlineLevel="0" collapsed="false">
      <c r="A631" s="58" t="s">
        <v>281</v>
      </c>
      <c r="B631" s="58" t="s">
        <v>790</v>
      </c>
      <c r="C631" s="59" t="n">
        <v>-5250</v>
      </c>
    </row>
    <row r="632" customFormat="false" ht="16.5" hidden="true" customHeight="true" outlineLevel="0" collapsed="false">
      <c r="A632" s="58" t="s">
        <v>281</v>
      </c>
      <c r="B632" s="58" t="s">
        <v>790</v>
      </c>
      <c r="C632" s="59" t="n">
        <v>21000</v>
      </c>
    </row>
    <row r="633" customFormat="false" ht="16.5" hidden="true" customHeight="true" outlineLevel="0" collapsed="false">
      <c r="A633" s="58" t="s">
        <v>282</v>
      </c>
      <c r="B633" s="58" t="s">
        <v>790</v>
      </c>
      <c r="C633" s="59" t="n">
        <v>-21000</v>
      </c>
    </row>
    <row r="634" customFormat="false" ht="16.5" hidden="true" customHeight="true" outlineLevel="0" collapsed="false">
      <c r="A634" s="58" t="s">
        <v>282</v>
      </c>
      <c r="B634" s="58" t="s">
        <v>790</v>
      </c>
      <c r="C634" s="59" t="n">
        <v>5250</v>
      </c>
    </row>
    <row r="635" customFormat="false" ht="16.5" hidden="true" customHeight="true" outlineLevel="0" collapsed="false">
      <c r="A635" s="58" t="s">
        <v>276</v>
      </c>
      <c r="B635" s="58" t="s">
        <v>790</v>
      </c>
      <c r="C635" s="59" t="n">
        <v>-10206</v>
      </c>
    </row>
    <row r="636" customFormat="false" ht="16.5" hidden="true" customHeight="true" outlineLevel="0" collapsed="false">
      <c r="A636" s="58" t="s">
        <v>276</v>
      </c>
      <c r="B636" s="58" t="s">
        <v>790</v>
      </c>
      <c r="C636" s="59" t="n">
        <v>21000</v>
      </c>
    </row>
    <row r="637" customFormat="false" ht="16.5" hidden="true" customHeight="true" outlineLevel="0" collapsed="false">
      <c r="A637" s="58" t="s">
        <v>253</v>
      </c>
      <c r="B637" s="58" t="s">
        <v>790</v>
      </c>
      <c r="C637" s="59" t="n">
        <v>-2278.8</v>
      </c>
    </row>
    <row r="638" customFormat="false" ht="16.5" hidden="true" customHeight="true" outlineLevel="0" collapsed="false">
      <c r="A638" s="58" t="s">
        <v>286</v>
      </c>
      <c r="B638" s="58" t="s">
        <v>790</v>
      </c>
      <c r="C638" s="59" t="n">
        <v>-16704.01</v>
      </c>
    </row>
    <row r="639" customFormat="false" ht="16.5" hidden="true" customHeight="true" outlineLevel="0" collapsed="false">
      <c r="A639" s="58" t="s">
        <v>259</v>
      </c>
      <c r="B639" s="58" t="s">
        <v>790</v>
      </c>
      <c r="C639" s="59" t="n">
        <v>5410.8</v>
      </c>
    </row>
    <row r="640" customFormat="false" ht="16.5" hidden="true" customHeight="true" outlineLevel="0" collapsed="false">
      <c r="A640" s="58" t="s">
        <v>259</v>
      </c>
      <c r="B640" s="58" t="s">
        <v>790</v>
      </c>
      <c r="C640" s="59" t="n">
        <v>-8400</v>
      </c>
    </row>
    <row r="641" customFormat="false" ht="16.5" hidden="true" customHeight="true" outlineLevel="0" collapsed="false">
      <c r="A641" s="58" t="s">
        <v>250</v>
      </c>
      <c r="B641" s="58" t="s">
        <v>790</v>
      </c>
      <c r="C641" s="59" t="n">
        <v>1251</v>
      </c>
    </row>
    <row r="642" customFormat="false" ht="16.5" hidden="true" customHeight="true" outlineLevel="0" collapsed="false">
      <c r="A642" s="58" t="s">
        <v>300</v>
      </c>
      <c r="B642" s="58" t="s">
        <v>790</v>
      </c>
      <c r="C642" s="59" t="n">
        <v>33940.02</v>
      </c>
    </row>
    <row r="643" customFormat="false" ht="16.5" hidden="true" customHeight="true" outlineLevel="0" collapsed="false">
      <c r="A643" s="58" t="s">
        <v>263</v>
      </c>
      <c r="B643" s="58" t="s">
        <v>790</v>
      </c>
      <c r="C643" s="59" t="n">
        <v>15804.01</v>
      </c>
    </row>
    <row r="644" customFormat="false" ht="16.5" hidden="true" customHeight="true" outlineLevel="0" collapsed="false">
      <c r="A644" s="58" t="s">
        <v>263</v>
      </c>
      <c r="B644" s="58" t="s">
        <v>790</v>
      </c>
      <c r="C644" s="59" t="n">
        <v>-19500</v>
      </c>
    </row>
    <row r="645" customFormat="false" ht="16.5" hidden="true" customHeight="true" outlineLevel="0" collapsed="false">
      <c r="A645" s="58" t="s">
        <v>329</v>
      </c>
      <c r="B645" s="58" t="s">
        <v>790</v>
      </c>
      <c r="C645" s="59" t="n">
        <v>-258060</v>
      </c>
    </row>
    <row r="646" customFormat="false" ht="16.5" hidden="true" customHeight="true" outlineLevel="0" collapsed="false">
      <c r="A646" s="58" t="s">
        <v>296</v>
      </c>
      <c r="B646" s="58" t="s">
        <v>790</v>
      </c>
      <c r="C646" s="59" t="n">
        <v>27900</v>
      </c>
    </row>
    <row r="647" customFormat="false" ht="16.5" hidden="true" customHeight="true" outlineLevel="0" collapsed="false">
      <c r="A647" s="58" t="s">
        <v>297</v>
      </c>
      <c r="B647" s="58" t="s">
        <v>790</v>
      </c>
      <c r="C647" s="59" t="n">
        <v>-27900</v>
      </c>
    </row>
    <row r="648" customFormat="false" ht="16.5" hidden="true" customHeight="true" outlineLevel="0" collapsed="false">
      <c r="A648" s="58" t="s">
        <v>248</v>
      </c>
      <c r="B648" s="58" t="s">
        <v>790</v>
      </c>
      <c r="C648" s="59" t="n">
        <v>-1251</v>
      </c>
    </row>
    <row r="649" customFormat="false" ht="16.5" hidden="true" customHeight="true" outlineLevel="0" collapsed="false">
      <c r="A649" s="58" t="s">
        <v>299</v>
      </c>
      <c r="B649" s="58" t="s">
        <v>790</v>
      </c>
      <c r="C649" s="59" t="n">
        <v>-33940.02</v>
      </c>
    </row>
    <row r="650" customFormat="false" ht="16.5" hidden="true" customHeight="true" outlineLevel="0" collapsed="false">
      <c r="A650" s="58" t="s">
        <v>283</v>
      </c>
      <c r="B650" s="58" t="s">
        <v>790</v>
      </c>
      <c r="C650" s="59" t="n">
        <v>-15804.01</v>
      </c>
    </row>
    <row r="651" customFormat="false" ht="16.5" hidden="true" customHeight="true" outlineLevel="0" collapsed="false">
      <c r="A651" s="58" t="s">
        <v>267</v>
      </c>
      <c r="B651" s="58" t="s">
        <v>790</v>
      </c>
      <c r="C651" s="59" t="n">
        <v>-5410.8</v>
      </c>
    </row>
    <row r="652" customFormat="false" ht="16.5" hidden="true" customHeight="true" outlineLevel="0" collapsed="false">
      <c r="A652" s="58" t="s">
        <v>328</v>
      </c>
      <c r="B652" s="58" t="s">
        <v>790</v>
      </c>
      <c r="C652" s="59" t="n">
        <v>258060</v>
      </c>
    </row>
    <row r="653" customFormat="false" ht="16.5" hidden="true" customHeight="true" outlineLevel="0" collapsed="false">
      <c r="A653" s="58" t="s">
        <v>791</v>
      </c>
      <c r="B653" s="58" t="s">
        <v>792</v>
      </c>
      <c r="C653" s="59" t="n">
        <v>-72450</v>
      </c>
    </row>
    <row r="654" customFormat="false" ht="16.5" hidden="true" customHeight="true" outlineLevel="0" collapsed="false">
      <c r="A654" s="58" t="s">
        <v>793</v>
      </c>
      <c r="B654" s="58" t="s">
        <v>792</v>
      </c>
      <c r="C654" s="59" t="n">
        <v>264900</v>
      </c>
    </row>
    <row r="655" customFormat="false" ht="16.5" hidden="true" customHeight="true" outlineLevel="0" collapsed="false">
      <c r="A655" s="58" t="s">
        <v>794</v>
      </c>
      <c r="B655" s="58" t="s">
        <v>792</v>
      </c>
      <c r="C655" s="59" t="n">
        <v>-1050</v>
      </c>
    </row>
    <row r="656" customFormat="false" ht="16.5" hidden="true" customHeight="true" outlineLevel="0" collapsed="false">
      <c r="A656" s="58" t="s">
        <v>795</v>
      </c>
      <c r="B656" s="58" t="s">
        <v>792</v>
      </c>
      <c r="C656" s="59" t="n">
        <v>-2400</v>
      </c>
    </row>
    <row r="657" customFormat="false" ht="16.5" hidden="true" customHeight="true" outlineLevel="0" collapsed="false">
      <c r="A657" s="58" t="s">
        <v>796</v>
      </c>
      <c r="B657" s="58" t="s">
        <v>792</v>
      </c>
      <c r="C657" s="59" t="n">
        <v>260775</v>
      </c>
    </row>
    <row r="658" customFormat="false" ht="16.5" hidden="true" customHeight="true" outlineLevel="0" collapsed="false">
      <c r="A658" s="58" t="s">
        <v>797</v>
      </c>
      <c r="B658" s="58" t="s">
        <v>792</v>
      </c>
      <c r="C658" s="59" t="n">
        <v>252150</v>
      </c>
    </row>
    <row r="659" customFormat="false" ht="16.5" hidden="true" customHeight="true" outlineLevel="0" collapsed="false">
      <c r="A659" s="58" t="s">
        <v>798</v>
      </c>
      <c r="B659" s="58" t="s">
        <v>792</v>
      </c>
      <c r="C659" s="59" t="n">
        <v>233775</v>
      </c>
    </row>
    <row r="660" customFormat="false" ht="16.5" hidden="true" customHeight="true" outlineLevel="0" collapsed="false">
      <c r="A660" s="58" t="s">
        <v>799</v>
      </c>
      <c r="B660" s="58" t="s">
        <v>792</v>
      </c>
      <c r="C660" s="59" t="n">
        <v>231150</v>
      </c>
    </row>
    <row r="661" customFormat="false" ht="16.5" hidden="true" customHeight="true" outlineLevel="0" collapsed="false">
      <c r="A661" s="58" t="s">
        <v>800</v>
      </c>
      <c r="B661" s="58" t="s">
        <v>792</v>
      </c>
      <c r="C661" s="59" t="n">
        <v>225900</v>
      </c>
    </row>
    <row r="662" customFormat="false" ht="16.5" hidden="true" customHeight="true" outlineLevel="0" collapsed="false">
      <c r="A662" s="58" t="s">
        <v>801</v>
      </c>
      <c r="B662" s="58" t="s">
        <v>792</v>
      </c>
      <c r="C662" s="59" t="n">
        <v>71325</v>
      </c>
    </row>
    <row r="663" customFormat="false" ht="16.5" hidden="true" customHeight="true" outlineLevel="0" collapsed="false">
      <c r="A663" s="58" t="s">
        <v>802</v>
      </c>
      <c r="B663" s="58" t="s">
        <v>792</v>
      </c>
      <c r="C663" s="59" t="n">
        <v>-11700</v>
      </c>
    </row>
    <row r="664" customFormat="false" ht="16.5" hidden="true" customHeight="true" outlineLevel="0" collapsed="false">
      <c r="A664" s="58" t="s">
        <v>803</v>
      </c>
      <c r="B664" s="58" t="s">
        <v>792</v>
      </c>
      <c r="C664" s="59" t="n">
        <v>-6225</v>
      </c>
    </row>
    <row r="665" customFormat="false" ht="16.5" hidden="true" customHeight="true" outlineLevel="0" collapsed="false">
      <c r="A665" s="58" t="s">
        <v>804</v>
      </c>
      <c r="B665" s="58" t="s">
        <v>792</v>
      </c>
      <c r="C665" s="59" t="n">
        <v>-264900</v>
      </c>
    </row>
    <row r="666" customFormat="false" ht="16.5" hidden="true" customHeight="true" outlineLevel="0" collapsed="false">
      <c r="A666" s="58" t="s">
        <v>805</v>
      </c>
      <c r="B666" s="58" t="s">
        <v>792</v>
      </c>
      <c r="C666" s="59" t="n">
        <v>-269025</v>
      </c>
    </row>
    <row r="667" customFormat="false" ht="16.5" hidden="true" customHeight="true" outlineLevel="0" collapsed="false">
      <c r="A667" s="58" t="s">
        <v>806</v>
      </c>
      <c r="B667" s="58" t="s">
        <v>792</v>
      </c>
      <c r="C667" s="59" t="n">
        <v>-269775</v>
      </c>
    </row>
    <row r="668" customFormat="false" ht="16.5" hidden="true" customHeight="true" outlineLevel="0" collapsed="false">
      <c r="A668" s="58" t="s">
        <v>807</v>
      </c>
      <c r="B668" s="58" t="s">
        <v>792</v>
      </c>
      <c r="C668" s="59" t="n">
        <v>-261900</v>
      </c>
    </row>
    <row r="669" customFormat="false" ht="16.5" hidden="true" customHeight="true" outlineLevel="0" collapsed="false">
      <c r="A669" s="58" t="s">
        <v>808</v>
      </c>
      <c r="B669" s="58" t="s">
        <v>792</v>
      </c>
      <c r="C669" s="59" t="n">
        <v>-239025</v>
      </c>
    </row>
    <row r="670" customFormat="false" ht="16.5" hidden="true" customHeight="true" outlineLevel="0" collapsed="false">
      <c r="A670" s="58" t="s">
        <v>809</v>
      </c>
      <c r="B670" s="58" t="s">
        <v>792</v>
      </c>
      <c r="C670" s="59" t="n">
        <v>-224025</v>
      </c>
    </row>
    <row r="671" customFormat="false" ht="16.5" hidden="true" customHeight="true" outlineLevel="0" collapsed="false">
      <c r="A671" s="58" t="s">
        <v>810</v>
      </c>
      <c r="B671" s="58" t="s">
        <v>792</v>
      </c>
      <c r="C671" s="59" t="n">
        <v>-223650</v>
      </c>
    </row>
    <row r="672" customFormat="false" ht="16.5" hidden="true" customHeight="true" outlineLevel="0" collapsed="false">
      <c r="A672" s="58" t="s">
        <v>811</v>
      </c>
      <c r="B672" s="58" t="s">
        <v>792</v>
      </c>
      <c r="C672" s="59" t="n">
        <v>-3680000</v>
      </c>
    </row>
    <row r="673" customFormat="false" ht="16.5" hidden="true" customHeight="true" outlineLevel="0" collapsed="false">
      <c r="A673" s="58" t="s">
        <v>340</v>
      </c>
      <c r="B673" s="58" t="s">
        <v>792</v>
      </c>
      <c r="C673" s="59" t="n">
        <v>-269025</v>
      </c>
    </row>
    <row r="674" customFormat="false" ht="16.5" hidden="false" customHeight="true" outlineLevel="0" collapsed="false">
      <c r="A674" s="58" t="s">
        <v>353</v>
      </c>
      <c r="B674" s="58" t="s">
        <v>792</v>
      </c>
      <c r="C674" s="59" t="n">
        <v>1186000</v>
      </c>
    </row>
    <row r="675" customFormat="false" ht="16.5" hidden="true" customHeight="true" outlineLevel="0" collapsed="false">
      <c r="A675" s="58" t="s">
        <v>348</v>
      </c>
      <c r="B675" s="58" t="s">
        <v>792</v>
      </c>
      <c r="C675" s="59" t="n">
        <v>-537750</v>
      </c>
    </row>
    <row r="676" customFormat="false" ht="16.5" hidden="true" customHeight="true" outlineLevel="0" collapsed="false">
      <c r="A676" s="58" t="s">
        <v>812</v>
      </c>
      <c r="B676" s="58" t="s">
        <v>792</v>
      </c>
      <c r="C676" s="59" t="n">
        <v>400800</v>
      </c>
    </row>
    <row r="677" customFormat="false" ht="16.5" hidden="true" customHeight="true" outlineLevel="0" collapsed="false">
      <c r="A677" s="58" t="s">
        <v>813</v>
      </c>
      <c r="B677" s="58" t="s">
        <v>792</v>
      </c>
      <c r="C677" s="59" t="n">
        <v>398550</v>
      </c>
    </row>
    <row r="678" customFormat="false" ht="16.5" hidden="true" customHeight="true" outlineLevel="0" collapsed="false">
      <c r="A678" s="58" t="s">
        <v>814</v>
      </c>
      <c r="B678" s="58" t="s">
        <v>792</v>
      </c>
      <c r="C678" s="59" t="n">
        <v>1331000</v>
      </c>
    </row>
    <row r="679" customFormat="false" ht="16.5" hidden="true" customHeight="true" outlineLevel="0" collapsed="false">
      <c r="A679" s="58" t="s">
        <v>815</v>
      </c>
      <c r="B679" s="58" t="s">
        <v>792</v>
      </c>
      <c r="C679" s="59" t="n">
        <v>357300</v>
      </c>
    </row>
    <row r="680" customFormat="false" ht="16.5" hidden="true" customHeight="true" outlineLevel="0" collapsed="false">
      <c r="A680" s="58" t="s">
        <v>816</v>
      </c>
      <c r="B680" s="58" t="s">
        <v>792</v>
      </c>
      <c r="C680" s="59" t="n">
        <v>175650</v>
      </c>
    </row>
    <row r="681" customFormat="false" ht="16.5" hidden="true" customHeight="true" outlineLevel="0" collapsed="false">
      <c r="A681" s="58" t="s">
        <v>817</v>
      </c>
      <c r="B681" s="58" t="s">
        <v>792</v>
      </c>
      <c r="C681" s="59" t="n">
        <v>358800</v>
      </c>
    </row>
    <row r="682" customFormat="false" ht="16.5" hidden="true" customHeight="true" outlineLevel="0" collapsed="false">
      <c r="A682" s="58" t="s">
        <v>818</v>
      </c>
      <c r="B682" s="58" t="s">
        <v>792</v>
      </c>
      <c r="C682" s="59" t="n">
        <v>1191000</v>
      </c>
    </row>
    <row r="683" customFormat="false" ht="16.5" hidden="true" customHeight="true" outlineLevel="0" collapsed="false">
      <c r="A683" s="58" t="s">
        <v>819</v>
      </c>
      <c r="B683" s="58" t="s">
        <v>792</v>
      </c>
      <c r="C683" s="59" t="n">
        <v>1201000</v>
      </c>
    </row>
    <row r="684" customFormat="false" ht="16.5" hidden="true" customHeight="true" outlineLevel="0" collapsed="false">
      <c r="A684" s="58" t="s">
        <v>820</v>
      </c>
      <c r="B684" s="58" t="s">
        <v>792</v>
      </c>
      <c r="C684" s="59" t="n">
        <v>378300</v>
      </c>
    </row>
    <row r="685" customFormat="false" ht="16.5" hidden="true" customHeight="true" outlineLevel="0" collapsed="false">
      <c r="A685" s="58" t="s">
        <v>821</v>
      </c>
      <c r="B685" s="58" t="s">
        <v>792</v>
      </c>
      <c r="C685" s="59" t="n">
        <v>385800</v>
      </c>
    </row>
    <row r="686" customFormat="false" ht="16.5" hidden="true" customHeight="true" outlineLevel="0" collapsed="false">
      <c r="A686" s="58" t="s">
        <v>822</v>
      </c>
      <c r="B686" s="58" t="s">
        <v>792</v>
      </c>
      <c r="C686" s="59" t="n">
        <v>188400</v>
      </c>
    </row>
    <row r="687" customFormat="false" ht="16.5" hidden="true" customHeight="true" outlineLevel="0" collapsed="false">
      <c r="A687" s="58" t="s">
        <v>823</v>
      </c>
      <c r="B687" s="58" t="s">
        <v>792</v>
      </c>
      <c r="C687" s="59" t="n">
        <v>386550</v>
      </c>
    </row>
    <row r="688" customFormat="false" ht="16.5" hidden="true" customHeight="true" outlineLevel="0" collapsed="false">
      <c r="A688" s="58" t="s">
        <v>824</v>
      </c>
      <c r="B688" s="58" t="s">
        <v>792</v>
      </c>
      <c r="C688" s="59" t="n">
        <v>387300</v>
      </c>
    </row>
    <row r="689" customFormat="false" ht="16.5" hidden="true" customHeight="true" outlineLevel="0" collapsed="false">
      <c r="A689" s="58" t="s">
        <v>825</v>
      </c>
      <c r="B689" s="58" t="s">
        <v>792</v>
      </c>
      <c r="C689" s="59" t="n">
        <v>387300</v>
      </c>
    </row>
    <row r="690" customFormat="false" ht="16.5" hidden="true" customHeight="true" outlineLevel="0" collapsed="false">
      <c r="A690" s="58" t="s">
        <v>826</v>
      </c>
      <c r="B690" s="58" t="s">
        <v>792</v>
      </c>
      <c r="C690" s="59" t="n">
        <v>2527000</v>
      </c>
    </row>
    <row r="691" customFormat="false" ht="16.5" hidden="true" customHeight="true" outlineLevel="0" collapsed="false">
      <c r="A691" s="58" t="s">
        <v>827</v>
      </c>
      <c r="B691" s="58" t="s">
        <v>792</v>
      </c>
      <c r="C691" s="59" t="n">
        <v>391050</v>
      </c>
    </row>
    <row r="692" customFormat="false" ht="16.5" hidden="true" customHeight="true" outlineLevel="0" collapsed="false">
      <c r="A692" s="58" t="s">
        <v>828</v>
      </c>
      <c r="B692" s="58" t="s">
        <v>792</v>
      </c>
      <c r="C692" s="59" t="n">
        <v>395550</v>
      </c>
    </row>
    <row r="693" customFormat="false" ht="16.5" hidden="true" customHeight="true" outlineLevel="0" collapsed="false">
      <c r="A693" s="58" t="s">
        <v>829</v>
      </c>
      <c r="B693" s="58" t="s">
        <v>792</v>
      </c>
      <c r="C693" s="59" t="n">
        <v>395550</v>
      </c>
    </row>
    <row r="694" customFormat="false" ht="16.5" hidden="true" customHeight="true" outlineLevel="0" collapsed="false">
      <c r="A694" s="58" t="s">
        <v>830</v>
      </c>
      <c r="B694" s="58" t="s">
        <v>792</v>
      </c>
      <c r="C694" s="59" t="n">
        <v>397800</v>
      </c>
    </row>
    <row r="695" customFormat="false" ht="16.5" hidden="true" customHeight="true" outlineLevel="0" collapsed="false">
      <c r="A695" s="58" t="s">
        <v>831</v>
      </c>
      <c r="B695" s="58" t="s">
        <v>792</v>
      </c>
      <c r="C695" s="59" t="n">
        <v>394050</v>
      </c>
    </row>
    <row r="696" customFormat="false" ht="16.5" hidden="true" customHeight="true" outlineLevel="0" collapsed="false">
      <c r="A696" s="58" t="s">
        <v>832</v>
      </c>
      <c r="B696" s="58" t="s">
        <v>792</v>
      </c>
      <c r="C696" s="59" t="n">
        <v>196275</v>
      </c>
    </row>
    <row r="697" customFormat="false" ht="16.5" hidden="true" customHeight="true" outlineLevel="0" collapsed="false">
      <c r="A697" s="58" t="s">
        <v>833</v>
      </c>
      <c r="B697" s="58" t="s">
        <v>792</v>
      </c>
      <c r="C697" s="59" t="n">
        <v>200025</v>
      </c>
    </row>
    <row r="698" customFormat="false" ht="16.5" hidden="true" customHeight="true" outlineLevel="0" collapsed="false">
      <c r="A698" s="58" t="s">
        <v>834</v>
      </c>
      <c r="B698" s="58" t="s">
        <v>792</v>
      </c>
      <c r="C698" s="59" t="n">
        <v>1346000</v>
      </c>
    </row>
    <row r="699" customFormat="false" ht="16.5" hidden="true" customHeight="true" outlineLevel="0" collapsed="false">
      <c r="A699" s="58" t="s">
        <v>835</v>
      </c>
      <c r="B699" s="58" t="s">
        <v>792</v>
      </c>
      <c r="C699" s="59" t="n">
        <v>402300</v>
      </c>
    </row>
    <row r="700" customFormat="false" ht="16.5" hidden="true" customHeight="true" outlineLevel="0" collapsed="false">
      <c r="A700" s="58" t="s">
        <v>836</v>
      </c>
      <c r="B700" s="58" t="s">
        <v>792</v>
      </c>
      <c r="C700" s="59" t="n">
        <v>401550</v>
      </c>
    </row>
    <row r="701" customFormat="false" ht="16.5" hidden="true" customHeight="true" outlineLevel="0" collapsed="false">
      <c r="A701" s="58" t="s">
        <v>837</v>
      </c>
      <c r="B701" s="58" t="s">
        <v>792</v>
      </c>
      <c r="C701" s="59" t="n">
        <v>401550</v>
      </c>
    </row>
    <row r="702" customFormat="false" ht="16.5" hidden="true" customHeight="true" outlineLevel="0" collapsed="false">
      <c r="A702" s="58" t="s">
        <v>838</v>
      </c>
      <c r="B702" s="58" t="s">
        <v>792</v>
      </c>
      <c r="C702" s="59" t="n">
        <v>403050</v>
      </c>
    </row>
    <row r="703" customFormat="false" ht="16.5" hidden="true" customHeight="true" outlineLevel="0" collapsed="false">
      <c r="A703" s="58" t="s">
        <v>839</v>
      </c>
      <c r="B703" s="58" t="s">
        <v>792</v>
      </c>
      <c r="C703" s="59" t="n">
        <v>354300</v>
      </c>
    </row>
    <row r="704" customFormat="false" ht="16.5" hidden="true" customHeight="true" outlineLevel="0" collapsed="false">
      <c r="A704" s="58" t="s">
        <v>840</v>
      </c>
      <c r="B704" s="58" t="s">
        <v>792</v>
      </c>
      <c r="C704" s="59" t="n">
        <v>354300</v>
      </c>
    </row>
    <row r="705" customFormat="false" ht="16.5" hidden="true" customHeight="true" outlineLevel="0" collapsed="false">
      <c r="A705" s="58" t="s">
        <v>841</v>
      </c>
      <c r="B705" s="58" t="s">
        <v>792</v>
      </c>
      <c r="C705" s="59" t="n">
        <v>357300</v>
      </c>
    </row>
    <row r="706" customFormat="false" ht="16.5" hidden="true" customHeight="true" outlineLevel="0" collapsed="false">
      <c r="A706" s="58" t="s">
        <v>842</v>
      </c>
      <c r="B706" s="58" t="s">
        <v>792</v>
      </c>
      <c r="C706" s="59" t="n">
        <v>357300</v>
      </c>
    </row>
    <row r="707" customFormat="false" ht="16.5" hidden="true" customHeight="true" outlineLevel="0" collapsed="false">
      <c r="A707" s="58" t="s">
        <v>843</v>
      </c>
      <c r="B707" s="58" t="s">
        <v>792</v>
      </c>
      <c r="C707" s="59" t="n">
        <v>177150</v>
      </c>
    </row>
    <row r="708" customFormat="false" ht="16.5" hidden="true" customHeight="true" outlineLevel="0" collapsed="false">
      <c r="A708" s="58" t="s">
        <v>844</v>
      </c>
      <c r="B708" s="58" t="s">
        <v>792</v>
      </c>
      <c r="C708" s="59" t="n">
        <v>362550</v>
      </c>
    </row>
    <row r="709" customFormat="false" ht="16.5" hidden="true" customHeight="true" outlineLevel="0" collapsed="false">
      <c r="A709" s="58" t="s">
        <v>845</v>
      </c>
      <c r="B709" s="58" t="s">
        <v>792</v>
      </c>
      <c r="C709" s="59" t="n">
        <v>362550</v>
      </c>
    </row>
    <row r="710" customFormat="false" ht="16.5" hidden="true" customHeight="true" outlineLevel="0" collapsed="false">
      <c r="A710" s="58" t="s">
        <v>846</v>
      </c>
      <c r="B710" s="58" t="s">
        <v>792</v>
      </c>
      <c r="C710" s="59" t="n">
        <v>362550</v>
      </c>
    </row>
    <row r="711" customFormat="false" ht="16.5" hidden="true" customHeight="true" outlineLevel="0" collapsed="false">
      <c r="A711" s="58" t="s">
        <v>847</v>
      </c>
      <c r="B711" s="58" t="s">
        <v>792</v>
      </c>
      <c r="C711" s="59" t="n">
        <v>361800</v>
      </c>
    </row>
    <row r="712" customFormat="false" ht="16.5" hidden="true" customHeight="true" outlineLevel="0" collapsed="false">
      <c r="A712" s="58" t="s">
        <v>848</v>
      </c>
      <c r="B712" s="58" t="s">
        <v>792</v>
      </c>
      <c r="C712" s="59" t="n">
        <v>361800</v>
      </c>
    </row>
    <row r="713" customFormat="false" ht="16.5" hidden="true" customHeight="true" outlineLevel="0" collapsed="false">
      <c r="A713" s="58" t="s">
        <v>849</v>
      </c>
      <c r="B713" s="58" t="s">
        <v>792</v>
      </c>
      <c r="C713" s="59" t="n">
        <v>735600</v>
      </c>
    </row>
    <row r="714" customFormat="false" ht="16.5" hidden="true" customHeight="true" outlineLevel="0" collapsed="false">
      <c r="A714" s="58" t="s">
        <v>850</v>
      </c>
      <c r="B714" s="58" t="s">
        <v>792</v>
      </c>
      <c r="C714" s="59" t="n">
        <v>1216000</v>
      </c>
    </row>
    <row r="715" customFormat="false" ht="16.5" hidden="true" customHeight="true" outlineLevel="0" collapsed="false">
      <c r="A715" s="58" t="s">
        <v>851</v>
      </c>
      <c r="B715" s="58" t="s">
        <v>792</v>
      </c>
      <c r="C715" s="59" t="n">
        <v>1231000</v>
      </c>
    </row>
    <row r="716" customFormat="false" ht="16.5" hidden="true" customHeight="true" outlineLevel="0" collapsed="false">
      <c r="A716" s="58" t="s">
        <v>852</v>
      </c>
      <c r="B716" s="58" t="s">
        <v>792</v>
      </c>
      <c r="C716" s="59" t="n">
        <v>319050</v>
      </c>
    </row>
    <row r="717" customFormat="false" ht="16.5" hidden="true" customHeight="true" outlineLevel="0" collapsed="false">
      <c r="A717" s="58" t="s">
        <v>853</v>
      </c>
      <c r="B717" s="58" t="s">
        <v>792</v>
      </c>
      <c r="C717" s="59" t="n">
        <v>320550</v>
      </c>
    </row>
    <row r="718" customFormat="false" ht="16.5" hidden="true" customHeight="true" outlineLevel="0" collapsed="false">
      <c r="A718" s="58" t="s">
        <v>854</v>
      </c>
      <c r="B718" s="58" t="s">
        <v>792</v>
      </c>
      <c r="C718" s="59" t="n">
        <v>322050</v>
      </c>
    </row>
    <row r="719" customFormat="false" ht="16.5" hidden="true" customHeight="true" outlineLevel="0" collapsed="false">
      <c r="A719" s="58" t="s">
        <v>855</v>
      </c>
      <c r="B719" s="58" t="s">
        <v>792</v>
      </c>
      <c r="C719" s="59" t="n">
        <v>322800</v>
      </c>
    </row>
    <row r="720" customFormat="false" ht="16.5" hidden="true" customHeight="true" outlineLevel="0" collapsed="false">
      <c r="A720" s="58" t="s">
        <v>856</v>
      </c>
      <c r="B720" s="58" t="s">
        <v>792</v>
      </c>
      <c r="C720" s="59" t="n">
        <v>318300</v>
      </c>
    </row>
    <row r="721" customFormat="false" ht="16.5" hidden="true" customHeight="true" outlineLevel="0" collapsed="false">
      <c r="A721" s="58" t="s">
        <v>857</v>
      </c>
      <c r="B721" s="58" t="s">
        <v>792</v>
      </c>
      <c r="C721" s="59" t="n">
        <v>1061000</v>
      </c>
    </row>
    <row r="722" customFormat="false" ht="16.5" hidden="true" customHeight="true" outlineLevel="0" collapsed="false">
      <c r="A722" s="58" t="s">
        <v>858</v>
      </c>
      <c r="B722" s="58" t="s">
        <v>792</v>
      </c>
      <c r="C722" s="59" t="n">
        <v>322050</v>
      </c>
    </row>
    <row r="723" customFormat="false" ht="16.5" hidden="true" customHeight="true" outlineLevel="0" collapsed="false">
      <c r="A723" s="58" t="s">
        <v>859</v>
      </c>
      <c r="B723" s="58" t="s">
        <v>792</v>
      </c>
      <c r="C723" s="59" t="n">
        <v>324300</v>
      </c>
    </row>
    <row r="724" customFormat="false" ht="16.5" hidden="true" customHeight="true" outlineLevel="0" collapsed="false">
      <c r="A724" s="58" t="s">
        <v>860</v>
      </c>
      <c r="B724" s="58" t="s">
        <v>792</v>
      </c>
      <c r="C724" s="59" t="n">
        <v>325800</v>
      </c>
    </row>
    <row r="725" customFormat="false" ht="16.5" hidden="true" customHeight="true" outlineLevel="0" collapsed="false">
      <c r="A725" s="58" t="s">
        <v>861</v>
      </c>
      <c r="B725" s="58" t="s">
        <v>792</v>
      </c>
      <c r="C725" s="59" t="n">
        <v>1061000</v>
      </c>
    </row>
    <row r="726" customFormat="false" ht="16.5" hidden="true" customHeight="true" outlineLevel="0" collapsed="false">
      <c r="A726" s="58" t="s">
        <v>862</v>
      </c>
      <c r="B726" s="58" t="s">
        <v>792</v>
      </c>
      <c r="C726" s="59" t="n">
        <v>525500</v>
      </c>
    </row>
    <row r="727" customFormat="false" ht="16.5" hidden="true" customHeight="true" outlineLevel="0" collapsed="false">
      <c r="A727" s="58" t="s">
        <v>863</v>
      </c>
      <c r="B727" s="58" t="s">
        <v>792</v>
      </c>
      <c r="C727" s="59" t="n">
        <v>1066000</v>
      </c>
    </row>
    <row r="728" customFormat="false" ht="16.5" hidden="true" customHeight="true" outlineLevel="0" collapsed="false">
      <c r="A728" s="58" t="s">
        <v>864</v>
      </c>
      <c r="B728" s="58" t="s">
        <v>792</v>
      </c>
      <c r="C728" s="59" t="n">
        <v>1076000</v>
      </c>
    </row>
    <row r="729" customFormat="false" ht="16.5" hidden="true" customHeight="true" outlineLevel="0" collapsed="false">
      <c r="A729" s="58" t="s">
        <v>865</v>
      </c>
      <c r="B729" s="58" t="s">
        <v>792</v>
      </c>
      <c r="C729" s="59" t="n">
        <v>304800</v>
      </c>
    </row>
    <row r="730" customFormat="false" ht="16.5" hidden="true" customHeight="true" outlineLevel="0" collapsed="false">
      <c r="A730" s="58" t="s">
        <v>866</v>
      </c>
      <c r="B730" s="58" t="s">
        <v>792</v>
      </c>
      <c r="C730" s="59" t="n">
        <v>306300</v>
      </c>
    </row>
    <row r="731" customFormat="false" ht="16.5" hidden="true" customHeight="true" outlineLevel="0" collapsed="false">
      <c r="A731" s="58" t="s">
        <v>867</v>
      </c>
      <c r="B731" s="58" t="s">
        <v>792</v>
      </c>
      <c r="C731" s="59" t="n">
        <v>283800</v>
      </c>
    </row>
    <row r="732" customFormat="false" ht="16.5" hidden="true" customHeight="true" outlineLevel="0" collapsed="false">
      <c r="A732" s="58" t="s">
        <v>868</v>
      </c>
      <c r="B732" s="58" t="s">
        <v>792</v>
      </c>
      <c r="C732" s="59" t="n">
        <v>288300</v>
      </c>
    </row>
    <row r="733" customFormat="false" ht="16.5" hidden="true" customHeight="true" outlineLevel="0" collapsed="false">
      <c r="A733" s="58" t="s">
        <v>869</v>
      </c>
      <c r="B733" s="58" t="s">
        <v>792</v>
      </c>
      <c r="C733" s="59" t="n">
        <v>287550</v>
      </c>
    </row>
    <row r="734" customFormat="false" ht="16.5" hidden="true" customHeight="true" outlineLevel="0" collapsed="false">
      <c r="A734" s="58" t="s">
        <v>870</v>
      </c>
      <c r="B734" s="58" t="s">
        <v>792</v>
      </c>
      <c r="C734" s="59" t="n">
        <v>971000</v>
      </c>
    </row>
    <row r="735" customFormat="false" ht="16.5" hidden="true" customHeight="true" outlineLevel="0" collapsed="false">
      <c r="A735" s="58" t="s">
        <v>871</v>
      </c>
      <c r="B735" s="58" t="s">
        <v>792</v>
      </c>
      <c r="C735" s="59" t="n">
        <v>280050</v>
      </c>
    </row>
    <row r="736" customFormat="false" ht="16.5" hidden="true" customHeight="true" outlineLevel="0" collapsed="false">
      <c r="A736" s="58" t="s">
        <v>872</v>
      </c>
      <c r="B736" s="58" t="s">
        <v>792</v>
      </c>
      <c r="C736" s="59" t="n">
        <v>283800</v>
      </c>
    </row>
    <row r="737" customFormat="false" ht="16.5" hidden="true" customHeight="true" outlineLevel="0" collapsed="false">
      <c r="A737" s="58" t="s">
        <v>873</v>
      </c>
      <c r="B737" s="58" t="s">
        <v>792</v>
      </c>
      <c r="C737" s="59" t="n">
        <v>283050</v>
      </c>
    </row>
    <row r="738" customFormat="false" ht="16.5" hidden="true" customHeight="true" outlineLevel="0" collapsed="false">
      <c r="A738" s="58" t="s">
        <v>874</v>
      </c>
      <c r="B738" s="58" t="s">
        <v>792</v>
      </c>
      <c r="C738" s="59" t="n">
        <v>282300</v>
      </c>
    </row>
    <row r="739" customFormat="false" ht="16.5" hidden="true" customHeight="true" outlineLevel="0" collapsed="false">
      <c r="A739" s="58" t="s">
        <v>875</v>
      </c>
      <c r="B739" s="58" t="s">
        <v>792</v>
      </c>
      <c r="C739" s="59" t="n">
        <v>282300</v>
      </c>
    </row>
    <row r="740" customFormat="false" ht="16.5" hidden="true" customHeight="true" outlineLevel="0" collapsed="false">
      <c r="A740" s="58" t="s">
        <v>876</v>
      </c>
      <c r="B740" s="58" t="s">
        <v>792</v>
      </c>
      <c r="C740" s="59" t="n">
        <v>281550</v>
      </c>
    </row>
    <row r="741" customFormat="false" ht="16.5" hidden="true" customHeight="true" outlineLevel="0" collapsed="false">
      <c r="A741" s="58" t="s">
        <v>877</v>
      </c>
      <c r="B741" s="58" t="s">
        <v>792</v>
      </c>
      <c r="C741" s="59" t="n">
        <v>283050</v>
      </c>
    </row>
    <row r="742" customFormat="false" ht="16.5" hidden="true" customHeight="true" outlineLevel="0" collapsed="false">
      <c r="A742" s="58" t="s">
        <v>878</v>
      </c>
      <c r="B742" s="58" t="s">
        <v>792</v>
      </c>
      <c r="C742" s="59" t="n">
        <v>420600</v>
      </c>
    </row>
    <row r="743" customFormat="false" ht="16.5" hidden="true" customHeight="true" outlineLevel="0" collapsed="false">
      <c r="A743" s="58" t="s">
        <v>879</v>
      </c>
      <c r="B743" s="58" t="s">
        <v>792</v>
      </c>
      <c r="C743" s="59" t="n">
        <v>208800</v>
      </c>
    </row>
    <row r="744" customFormat="false" ht="16.5" hidden="true" customHeight="true" outlineLevel="0" collapsed="false">
      <c r="A744" s="58" t="s">
        <v>880</v>
      </c>
      <c r="B744" s="58" t="s">
        <v>792</v>
      </c>
      <c r="C744" s="59" t="n">
        <v>223800</v>
      </c>
    </row>
    <row r="745" customFormat="false" ht="16.5" hidden="true" customHeight="true" outlineLevel="0" collapsed="false">
      <c r="A745" s="58" t="s">
        <v>881</v>
      </c>
      <c r="B745" s="58" t="s">
        <v>792</v>
      </c>
      <c r="C745" s="59" t="n">
        <v>175800</v>
      </c>
    </row>
    <row r="746" customFormat="false" ht="16.5" hidden="true" customHeight="true" outlineLevel="0" collapsed="false">
      <c r="A746" s="58" t="s">
        <v>882</v>
      </c>
      <c r="B746" s="58" t="s">
        <v>792</v>
      </c>
      <c r="C746" s="59" t="n">
        <v>601000</v>
      </c>
    </row>
    <row r="747" customFormat="false" ht="16.5" hidden="true" customHeight="true" outlineLevel="0" collapsed="false">
      <c r="A747" s="58" t="s">
        <v>883</v>
      </c>
      <c r="B747" s="58" t="s">
        <v>792</v>
      </c>
      <c r="C747" s="59" t="n">
        <v>153300</v>
      </c>
    </row>
    <row r="748" customFormat="false" ht="16.5" hidden="true" customHeight="true" outlineLevel="0" collapsed="false">
      <c r="A748" s="58" t="s">
        <v>884</v>
      </c>
      <c r="B748" s="58" t="s">
        <v>792</v>
      </c>
      <c r="C748" s="59" t="n">
        <v>150300</v>
      </c>
    </row>
    <row r="749" customFormat="false" ht="16.5" hidden="true" customHeight="true" outlineLevel="0" collapsed="false">
      <c r="A749" s="58" t="s">
        <v>885</v>
      </c>
      <c r="B749" s="58" t="s">
        <v>792</v>
      </c>
      <c r="C749" s="59" t="n">
        <v>486000</v>
      </c>
    </row>
    <row r="750" customFormat="false" ht="16.5" hidden="true" customHeight="true" outlineLevel="0" collapsed="false">
      <c r="A750" s="58" t="s">
        <v>886</v>
      </c>
      <c r="B750" s="58" t="s">
        <v>792</v>
      </c>
      <c r="C750" s="59" t="n">
        <v>481000</v>
      </c>
    </row>
    <row r="751" customFormat="false" ht="16.5" hidden="true" customHeight="true" outlineLevel="0" collapsed="false">
      <c r="A751" s="58" t="s">
        <v>887</v>
      </c>
      <c r="B751" s="58" t="s">
        <v>792</v>
      </c>
      <c r="C751" s="59" t="n">
        <v>880000</v>
      </c>
    </row>
    <row r="752" customFormat="false" ht="16.5" hidden="true" customHeight="true" outlineLevel="0" collapsed="false">
      <c r="A752" s="58" t="s">
        <v>888</v>
      </c>
      <c r="B752" s="58" t="s">
        <v>792</v>
      </c>
      <c r="C752" s="59" t="n">
        <v>70800</v>
      </c>
    </row>
    <row r="753" customFormat="false" ht="16.5" hidden="true" customHeight="true" outlineLevel="0" collapsed="false">
      <c r="A753" s="58" t="s">
        <v>889</v>
      </c>
      <c r="B753" s="58" t="s">
        <v>792</v>
      </c>
      <c r="C753" s="59" t="n">
        <v>63300</v>
      </c>
    </row>
    <row r="754" customFormat="false" ht="16.5" hidden="true" customHeight="true" outlineLevel="0" collapsed="false">
      <c r="A754" s="58" t="s">
        <v>890</v>
      </c>
      <c r="B754" s="58" t="s">
        <v>792</v>
      </c>
      <c r="C754" s="59" t="n">
        <v>170000</v>
      </c>
    </row>
    <row r="755" customFormat="false" ht="16.5" hidden="true" customHeight="true" outlineLevel="0" collapsed="false">
      <c r="A755" s="58" t="s">
        <v>891</v>
      </c>
      <c r="B755" s="58" t="s">
        <v>792</v>
      </c>
      <c r="C755" s="59" t="n">
        <v>55800</v>
      </c>
    </row>
    <row r="756" customFormat="false" ht="16.5" hidden="true" customHeight="true" outlineLevel="0" collapsed="false">
      <c r="A756" s="58" t="s">
        <v>892</v>
      </c>
      <c r="B756" s="58" t="s">
        <v>792</v>
      </c>
      <c r="C756" s="59" t="n">
        <v>27900</v>
      </c>
    </row>
    <row r="757" customFormat="false" ht="16.5" hidden="true" customHeight="true" outlineLevel="0" collapsed="false">
      <c r="A757" s="58" t="s">
        <v>893</v>
      </c>
      <c r="B757" s="58" t="s">
        <v>792</v>
      </c>
      <c r="C757" s="59" t="n">
        <v>55800</v>
      </c>
    </row>
    <row r="758" customFormat="false" ht="16.5" hidden="true" customHeight="true" outlineLevel="0" collapsed="false">
      <c r="A758" s="58" t="s">
        <v>145</v>
      </c>
      <c r="B758" s="58" t="s">
        <v>792</v>
      </c>
      <c r="C758" s="59" t="n">
        <v>42195</v>
      </c>
    </row>
    <row r="759" customFormat="false" ht="16.5" hidden="true" customHeight="true" outlineLevel="0" collapsed="false">
      <c r="A759" s="58" t="s">
        <v>894</v>
      </c>
      <c r="B759" s="58" t="s">
        <v>792</v>
      </c>
      <c r="C759" s="59" t="n">
        <v>-110000</v>
      </c>
    </row>
    <row r="760" customFormat="false" ht="16.5" hidden="true" customHeight="true" outlineLevel="0" collapsed="false">
      <c r="A760" s="58" t="s">
        <v>895</v>
      </c>
      <c r="B760" s="58" t="s">
        <v>792</v>
      </c>
      <c r="C760" s="59" t="n">
        <v>-391800</v>
      </c>
    </row>
    <row r="761" customFormat="false" ht="16.5" hidden="true" customHeight="true" outlineLevel="0" collapsed="false">
      <c r="A761" s="58" t="s">
        <v>896</v>
      </c>
      <c r="B761" s="58" t="s">
        <v>792</v>
      </c>
      <c r="C761" s="59" t="n">
        <v>-393300</v>
      </c>
    </row>
    <row r="762" customFormat="false" ht="16.5" hidden="true" customHeight="true" outlineLevel="0" collapsed="false">
      <c r="A762" s="58" t="s">
        <v>897</v>
      </c>
      <c r="B762" s="58" t="s">
        <v>792</v>
      </c>
      <c r="C762" s="59" t="n">
        <v>-1281000</v>
      </c>
    </row>
    <row r="763" customFormat="false" ht="16.5" hidden="true" customHeight="true" outlineLevel="0" collapsed="false">
      <c r="A763" s="58" t="s">
        <v>898</v>
      </c>
      <c r="B763" s="58" t="s">
        <v>792</v>
      </c>
      <c r="C763" s="59" t="n">
        <v>-1271000</v>
      </c>
    </row>
    <row r="764" customFormat="false" ht="16.5" hidden="true" customHeight="true" outlineLevel="0" collapsed="false">
      <c r="A764" s="58" t="s">
        <v>899</v>
      </c>
      <c r="B764" s="58" t="s">
        <v>792</v>
      </c>
      <c r="C764" s="59" t="n">
        <v>-1266000</v>
      </c>
    </row>
    <row r="765" customFormat="false" ht="16.5" hidden="true" customHeight="true" outlineLevel="0" collapsed="false">
      <c r="A765" s="58" t="s">
        <v>900</v>
      </c>
      <c r="B765" s="58" t="s">
        <v>792</v>
      </c>
      <c r="C765" s="59" t="n">
        <v>-400800</v>
      </c>
    </row>
    <row r="766" customFormat="false" ht="16.5" hidden="true" customHeight="true" outlineLevel="0" collapsed="false">
      <c r="A766" s="58" t="s">
        <v>901</v>
      </c>
      <c r="B766" s="58" t="s">
        <v>792</v>
      </c>
      <c r="C766" s="59" t="n">
        <v>-375300</v>
      </c>
    </row>
    <row r="767" customFormat="false" ht="16.5" hidden="true" customHeight="true" outlineLevel="0" collapsed="false">
      <c r="A767" s="58" t="s">
        <v>902</v>
      </c>
      <c r="B767" s="58" t="s">
        <v>792</v>
      </c>
      <c r="C767" s="59" t="n">
        <v>-376800</v>
      </c>
    </row>
    <row r="768" customFormat="false" ht="16.5" hidden="true" customHeight="true" outlineLevel="0" collapsed="false">
      <c r="A768" s="58" t="s">
        <v>903</v>
      </c>
      <c r="B768" s="58" t="s">
        <v>792</v>
      </c>
      <c r="C768" s="59" t="n">
        <v>-378300</v>
      </c>
    </row>
    <row r="769" customFormat="false" ht="16.5" hidden="true" customHeight="true" outlineLevel="0" collapsed="false">
      <c r="A769" s="58" t="s">
        <v>904</v>
      </c>
      <c r="B769" s="58" t="s">
        <v>792</v>
      </c>
      <c r="C769" s="59" t="n">
        <v>-1256000</v>
      </c>
    </row>
    <row r="770" customFormat="false" ht="16.5" hidden="true" customHeight="true" outlineLevel="0" collapsed="false">
      <c r="A770" s="58" t="s">
        <v>905</v>
      </c>
      <c r="B770" s="58" t="s">
        <v>792</v>
      </c>
      <c r="C770" s="59" t="n">
        <v>-651750</v>
      </c>
    </row>
    <row r="771" customFormat="false" ht="16.5" hidden="true" customHeight="true" outlineLevel="0" collapsed="false">
      <c r="A771" s="58" t="s">
        <v>906</v>
      </c>
      <c r="B771" s="58" t="s">
        <v>792</v>
      </c>
      <c r="C771" s="59" t="n">
        <v>-173400</v>
      </c>
    </row>
    <row r="772" customFormat="false" ht="16.5" hidden="true" customHeight="true" outlineLevel="0" collapsed="false">
      <c r="A772" s="58" t="s">
        <v>907</v>
      </c>
      <c r="B772" s="58" t="s">
        <v>792</v>
      </c>
      <c r="C772" s="59" t="n">
        <v>-355050</v>
      </c>
    </row>
    <row r="773" customFormat="false" ht="16.5" hidden="true" customHeight="true" outlineLevel="0" collapsed="false">
      <c r="A773" s="58" t="s">
        <v>908</v>
      </c>
      <c r="B773" s="58" t="s">
        <v>792</v>
      </c>
      <c r="C773" s="59" t="n">
        <v>-367050</v>
      </c>
    </row>
    <row r="774" customFormat="false" ht="16.5" hidden="true" customHeight="true" outlineLevel="0" collapsed="false">
      <c r="A774" s="58" t="s">
        <v>909</v>
      </c>
      <c r="B774" s="58" t="s">
        <v>792</v>
      </c>
      <c r="C774" s="59" t="n">
        <v>-179775</v>
      </c>
    </row>
    <row r="775" customFormat="false" ht="16.5" hidden="true" customHeight="true" outlineLevel="0" collapsed="false">
      <c r="A775" s="58" t="s">
        <v>910</v>
      </c>
      <c r="B775" s="58" t="s">
        <v>792</v>
      </c>
      <c r="C775" s="59" t="n">
        <v>-356550</v>
      </c>
    </row>
    <row r="776" customFormat="false" ht="16.5" hidden="true" customHeight="true" outlineLevel="0" collapsed="false">
      <c r="A776" s="58" t="s">
        <v>911</v>
      </c>
      <c r="B776" s="58" t="s">
        <v>792</v>
      </c>
      <c r="C776" s="59" t="n">
        <v>-1196000</v>
      </c>
    </row>
    <row r="777" customFormat="false" ht="16.5" hidden="true" customHeight="true" outlineLevel="0" collapsed="false">
      <c r="A777" s="58" t="s">
        <v>912</v>
      </c>
      <c r="B777" s="58" t="s">
        <v>792</v>
      </c>
      <c r="C777" s="59" t="n">
        <v>-352800</v>
      </c>
    </row>
    <row r="778" customFormat="false" ht="16.5" hidden="true" customHeight="true" outlineLevel="0" collapsed="false">
      <c r="A778" s="58" t="s">
        <v>913</v>
      </c>
      <c r="B778" s="58" t="s">
        <v>792</v>
      </c>
      <c r="C778" s="59" t="n">
        <v>-377550</v>
      </c>
    </row>
    <row r="779" customFormat="false" ht="16.5" hidden="true" customHeight="true" outlineLevel="0" collapsed="false">
      <c r="A779" s="58" t="s">
        <v>914</v>
      </c>
      <c r="B779" s="58" t="s">
        <v>792</v>
      </c>
      <c r="C779" s="59" t="n">
        <v>-1246000</v>
      </c>
    </row>
    <row r="780" customFormat="false" ht="16.5" hidden="true" customHeight="true" outlineLevel="0" collapsed="false">
      <c r="A780" s="58" t="s">
        <v>915</v>
      </c>
      <c r="B780" s="58" t="s">
        <v>792</v>
      </c>
      <c r="C780" s="59" t="n">
        <v>-392550</v>
      </c>
    </row>
    <row r="781" customFormat="false" ht="16.5" hidden="true" customHeight="true" outlineLevel="0" collapsed="false">
      <c r="A781" s="58" t="s">
        <v>916</v>
      </c>
      <c r="B781" s="58" t="s">
        <v>792</v>
      </c>
      <c r="C781" s="59" t="n">
        <v>-192150</v>
      </c>
    </row>
    <row r="782" customFormat="false" ht="16.5" hidden="true" customHeight="true" outlineLevel="0" collapsed="false">
      <c r="A782" s="58" t="s">
        <v>917</v>
      </c>
      <c r="B782" s="58" t="s">
        <v>792</v>
      </c>
      <c r="C782" s="59" t="n">
        <v>-1316000</v>
      </c>
    </row>
    <row r="783" customFormat="false" ht="16.5" hidden="true" customHeight="true" outlineLevel="0" collapsed="false">
      <c r="A783" s="58" t="s">
        <v>918</v>
      </c>
      <c r="B783" s="58" t="s">
        <v>792</v>
      </c>
      <c r="C783" s="59" t="n">
        <v>-408300</v>
      </c>
    </row>
    <row r="784" customFormat="false" ht="16.5" hidden="true" customHeight="true" outlineLevel="0" collapsed="false">
      <c r="A784" s="58" t="s">
        <v>919</v>
      </c>
      <c r="B784" s="58" t="s">
        <v>792</v>
      </c>
      <c r="C784" s="59" t="n">
        <v>-409050</v>
      </c>
    </row>
    <row r="785" customFormat="false" ht="16.5" hidden="true" customHeight="true" outlineLevel="0" collapsed="false">
      <c r="A785" s="58" t="s">
        <v>920</v>
      </c>
      <c r="B785" s="58" t="s">
        <v>792</v>
      </c>
      <c r="C785" s="59" t="n">
        <v>-410550</v>
      </c>
    </row>
    <row r="786" customFormat="false" ht="16.5" hidden="true" customHeight="true" outlineLevel="0" collapsed="false">
      <c r="A786" s="58" t="s">
        <v>921</v>
      </c>
      <c r="B786" s="58" t="s">
        <v>792</v>
      </c>
      <c r="C786" s="59" t="n">
        <v>-194775</v>
      </c>
    </row>
    <row r="787" customFormat="false" ht="16.5" hidden="true" customHeight="true" outlineLevel="0" collapsed="false">
      <c r="A787" s="58" t="s">
        <v>922</v>
      </c>
      <c r="B787" s="58" t="s">
        <v>792</v>
      </c>
      <c r="C787" s="59" t="n">
        <v>-801600</v>
      </c>
    </row>
    <row r="788" customFormat="false" ht="16.5" hidden="true" customHeight="true" outlineLevel="0" collapsed="false">
      <c r="A788" s="58" t="s">
        <v>923</v>
      </c>
      <c r="B788" s="58" t="s">
        <v>792</v>
      </c>
      <c r="C788" s="59" t="n">
        <v>-195150</v>
      </c>
    </row>
    <row r="789" customFormat="false" ht="16.5" hidden="true" customHeight="true" outlineLevel="0" collapsed="false">
      <c r="A789" s="58" t="s">
        <v>924</v>
      </c>
      <c r="B789" s="58" t="s">
        <v>792</v>
      </c>
      <c r="C789" s="59" t="n">
        <v>-400800</v>
      </c>
    </row>
    <row r="790" customFormat="false" ht="16.5" hidden="true" customHeight="true" outlineLevel="0" collapsed="false">
      <c r="A790" s="58" t="s">
        <v>925</v>
      </c>
      <c r="B790" s="58" t="s">
        <v>792</v>
      </c>
      <c r="C790" s="59" t="n">
        <v>-402300</v>
      </c>
    </row>
    <row r="791" customFormat="false" ht="16.5" hidden="true" customHeight="true" outlineLevel="0" collapsed="false">
      <c r="A791" s="58" t="s">
        <v>926</v>
      </c>
      <c r="B791" s="58" t="s">
        <v>792</v>
      </c>
      <c r="C791" s="59" t="n">
        <v>-392550</v>
      </c>
    </row>
    <row r="792" customFormat="false" ht="16.5" hidden="true" customHeight="true" outlineLevel="0" collapsed="false">
      <c r="A792" s="58" t="s">
        <v>927</v>
      </c>
      <c r="B792" s="58" t="s">
        <v>792</v>
      </c>
      <c r="C792" s="59" t="n">
        <v>-377550</v>
      </c>
    </row>
    <row r="793" customFormat="false" ht="16.5" hidden="true" customHeight="true" outlineLevel="0" collapsed="false">
      <c r="A793" s="58" t="s">
        <v>928</v>
      </c>
      <c r="B793" s="58" t="s">
        <v>792</v>
      </c>
      <c r="C793" s="59" t="n">
        <v>-655500</v>
      </c>
    </row>
    <row r="794" customFormat="false" ht="16.5" hidden="true" customHeight="true" outlineLevel="0" collapsed="false">
      <c r="A794" s="58" t="s">
        <v>929</v>
      </c>
      <c r="B794" s="58" t="s">
        <v>792</v>
      </c>
      <c r="C794" s="59" t="n">
        <v>-358050</v>
      </c>
    </row>
    <row r="795" customFormat="false" ht="16.5" hidden="true" customHeight="true" outlineLevel="0" collapsed="false">
      <c r="A795" s="58" t="s">
        <v>930</v>
      </c>
      <c r="B795" s="58" t="s">
        <v>792</v>
      </c>
      <c r="C795" s="59" t="n">
        <v>-1186000</v>
      </c>
    </row>
    <row r="796" customFormat="false" ht="16.5" hidden="true" customHeight="true" outlineLevel="0" collapsed="false">
      <c r="A796" s="58" t="s">
        <v>931</v>
      </c>
      <c r="B796" s="58" t="s">
        <v>792</v>
      </c>
      <c r="C796" s="59" t="n">
        <v>-373800</v>
      </c>
    </row>
    <row r="797" customFormat="false" ht="16.5" hidden="true" customHeight="true" outlineLevel="0" collapsed="false">
      <c r="A797" s="58" t="s">
        <v>932</v>
      </c>
      <c r="B797" s="58" t="s">
        <v>792</v>
      </c>
      <c r="C797" s="59" t="n">
        <v>-744600</v>
      </c>
    </row>
    <row r="798" customFormat="false" ht="16.5" hidden="true" customHeight="true" outlineLevel="0" collapsed="false">
      <c r="A798" s="58" t="s">
        <v>933</v>
      </c>
      <c r="B798" s="58" t="s">
        <v>792</v>
      </c>
      <c r="C798" s="59" t="n">
        <v>-374550</v>
      </c>
    </row>
    <row r="799" customFormat="false" ht="16.5" hidden="true" customHeight="true" outlineLevel="0" collapsed="false">
      <c r="A799" s="58" t="s">
        <v>934</v>
      </c>
      <c r="B799" s="58" t="s">
        <v>792</v>
      </c>
      <c r="C799" s="59" t="n">
        <v>-370050</v>
      </c>
    </row>
    <row r="800" customFormat="false" ht="16.5" hidden="true" customHeight="true" outlineLevel="0" collapsed="false">
      <c r="A800" s="58" t="s">
        <v>935</v>
      </c>
      <c r="B800" s="58" t="s">
        <v>792</v>
      </c>
      <c r="C800" s="59" t="n">
        <v>-370050</v>
      </c>
    </row>
    <row r="801" customFormat="false" ht="16.5" hidden="true" customHeight="true" outlineLevel="0" collapsed="false">
      <c r="A801" s="58" t="s">
        <v>936</v>
      </c>
      <c r="B801" s="58" t="s">
        <v>792</v>
      </c>
      <c r="C801" s="59" t="n">
        <v>-371550</v>
      </c>
    </row>
    <row r="802" customFormat="false" ht="16.5" hidden="true" customHeight="true" outlineLevel="0" collapsed="false">
      <c r="A802" s="58" t="s">
        <v>937</v>
      </c>
      <c r="B802" s="58" t="s">
        <v>792</v>
      </c>
      <c r="C802" s="59" t="n">
        <v>-186900</v>
      </c>
    </row>
    <row r="803" customFormat="false" ht="16.5" hidden="true" customHeight="true" outlineLevel="0" collapsed="false">
      <c r="A803" s="58" t="s">
        <v>938</v>
      </c>
      <c r="B803" s="58" t="s">
        <v>792</v>
      </c>
      <c r="C803" s="59" t="n">
        <v>-1236000</v>
      </c>
    </row>
    <row r="804" customFormat="false" ht="16.5" hidden="true" customHeight="true" outlineLevel="0" collapsed="false">
      <c r="A804" s="58" t="s">
        <v>939</v>
      </c>
      <c r="B804" s="58" t="s">
        <v>792</v>
      </c>
      <c r="C804" s="59" t="n">
        <v>-2372000</v>
      </c>
    </row>
    <row r="805" customFormat="false" ht="16.5" hidden="true" customHeight="true" outlineLevel="0" collapsed="false">
      <c r="A805" s="58" t="s">
        <v>940</v>
      </c>
      <c r="B805" s="58" t="s">
        <v>792</v>
      </c>
      <c r="C805" s="59" t="n">
        <v>-315300</v>
      </c>
    </row>
    <row r="806" customFormat="false" ht="16.5" hidden="true" customHeight="true" outlineLevel="0" collapsed="false">
      <c r="A806" s="58" t="s">
        <v>941</v>
      </c>
      <c r="B806" s="58" t="s">
        <v>792</v>
      </c>
      <c r="C806" s="59" t="n">
        <v>-313800</v>
      </c>
    </row>
    <row r="807" customFormat="false" ht="16.5" hidden="true" customHeight="true" outlineLevel="0" collapsed="false">
      <c r="A807" s="58" t="s">
        <v>942</v>
      </c>
      <c r="B807" s="58" t="s">
        <v>792</v>
      </c>
      <c r="C807" s="59" t="n">
        <v>-315300</v>
      </c>
    </row>
    <row r="808" customFormat="false" ht="16.5" hidden="true" customHeight="true" outlineLevel="0" collapsed="false">
      <c r="A808" s="58" t="s">
        <v>943</v>
      </c>
      <c r="B808" s="58" t="s">
        <v>792</v>
      </c>
      <c r="C808" s="59" t="n">
        <v>-313800</v>
      </c>
    </row>
    <row r="809" customFormat="false" ht="16.5" hidden="true" customHeight="true" outlineLevel="0" collapsed="false">
      <c r="A809" s="58" t="s">
        <v>944</v>
      </c>
      <c r="B809" s="58" t="s">
        <v>792</v>
      </c>
      <c r="C809" s="59" t="n">
        <v>-307050</v>
      </c>
    </row>
    <row r="810" customFormat="false" ht="16.5" hidden="true" customHeight="true" outlineLevel="0" collapsed="false">
      <c r="A810" s="58" t="s">
        <v>945</v>
      </c>
      <c r="B810" s="58" t="s">
        <v>792</v>
      </c>
      <c r="C810" s="59" t="n">
        <v>-320550</v>
      </c>
    </row>
    <row r="811" customFormat="false" ht="16.5" hidden="true" customHeight="true" outlineLevel="0" collapsed="false">
      <c r="A811" s="58" t="s">
        <v>946</v>
      </c>
      <c r="B811" s="58" t="s">
        <v>792</v>
      </c>
      <c r="C811" s="59" t="n">
        <v>-309300</v>
      </c>
    </row>
    <row r="812" customFormat="false" ht="16.5" hidden="true" customHeight="true" outlineLevel="0" collapsed="false">
      <c r="A812" s="58" t="s">
        <v>947</v>
      </c>
      <c r="B812" s="58" t="s">
        <v>792</v>
      </c>
      <c r="C812" s="59" t="n">
        <v>-309300</v>
      </c>
    </row>
    <row r="813" customFormat="false" ht="16.5" hidden="true" customHeight="true" outlineLevel="0" collapsed="false">
      <c r="A813" s="58" t="s">
        <v>948</v>
      </c>
      <c r="B813" s="58" t="s">
        <v>792</v>
      </c>
      <c r="C813" s="59" t="n">
        <v>-304800</v>
      </c>
    </row>
    <row r="814" customFormat="false" ht="16.5" hidden="true" customHeight="true" outlineLevel="0" collapsed="false">
      <c r="A814" s="58" t="s">
        <v>949</v>
      </c>
      <c r="B814" s="58" t="s">
        <v>792</v>
      </c>
      <c r="C814" s="59" t="n">
        <v>-305550</v>
      </c>
    </row>
    <row r="815" customFormat="false" ht="16.5" hidden="true" customHeight="true" outlineLevel="0" collapsed="false">
      <c r="A815" s="58" t="s">
        <v>950</v>
      </c>
      <c r="B815" s="58" t="s">
        <v>792</v>
      </c>
      <c r="C815" s="59" t="n">
        <v>-503000</v>
      </c>
    </row>
    <row r="816" customFormat="false" ht="16.5" hidden="true" customHeight="true" outlineLevel="0" collapsed="false">
      <c r="A816" s="58" t="s">
        <v>951</v>
      </c>
      <c r="B816" s="58" t="s">
        <v>792</v>
      </c>
      <c r="C816" s="59" t="n">
        <v>-573600</v>
      </c>
    </row>
    <row r="817" customFormat="false" ht="16.5" hidden="true" customHeight="true" outlineLevel="0" collapsed="false">
      <c r="A817" s="58" t="s">
        <v>952</v>
      </c>
      <c r="B817" s="58" t="s">
        <v>792</v>
      </c>
      <c r="C817" s="59" t="n">
        <v>-572100</v>
      </c>
    </row>
    <row r="818" customFormat="false" ht="16.5" hidden="true" customHeight="true" outlineLevel="0" collapsed="false">
      <c r="A818" s="58" t="s">
        <v>953</v>
      </c>
      <c r="B818" s="58" t="s">
        <v>792</v>
      </c>
      <c r="C818" s="59" t="n">
        <v>-283800</v>
      </c>
    </row>
    <row r="819" customFormat="false" ht="16.5" hidden="true" customHeight="true" outlineLevel="0" collapsed="false">
      <c r="A819" s="58" t="s">
        <v>954</v>
      </c>
      <c r="B819" s="58" t="s">
        <v>792</v>
      </c>
      <c r="C819" s="59" t="n">
        <v>-693700</v>
      </c>
    </row>
    <row r="820" customFormat="false" ht="16.5" hidden="true" customHeight="true" outlineLevel="0" collapsed="false">
      <c r="A820" s="58" t="s">
        <v>955</v>
      </c>
      <c r="B820" s="58" t="s">
        <v>792</v>
      </c>
      <c r="C820" s="59" t="n">
        <v>-279300</v>
      </c>
    </row>
    <row r="821" customFormat="false" ht="16.5" hidden="true" customHeight="true" outlineLevel="0" collapsed="false">
      <c r="A821" s="58" t="s">
        <v>956</v>
      </c>
      <c r="B821" s="58" t="s">
        <v>792</v>
      </c>
      <c r="C821" s="59" t="n">
        <v>-279300</v>
      </c>
    </row>
    <row r="822" customFormat="false" ht="16.5" hidden="true" customHeight="true" outlineLevel="0" collapsed="false">
      <c r="A822" s="58" t="s">
        <v>957</v>
      </c>
      <c r="B822" s="58" t="s">
        <v>792</v>
      </c>
      <c r="C822" s="59" t="n">
        <v>-1592000</v>
      </c>
    </row>
    <row r="823" customFormat="false" ht="16.5" hidden="true" customHeight="true" outlineLevel="0" collapsed="false">
      <c r="A823" s="58" t="s">
        <v>958</v>
      </c>
      <c r="B823" s="58" t="s">
        <v>792</v>
      </c>
      <c r="C823" s="59" t="n">
        <v>-756000</v>
      </c>
    </row>
    <row r="824" customFormat="false" ht="16.5" hidden="true" customHeight="true" outlineLevel="0" collapsed="false">
      <c r="A824" s="58" t="s">
        <v>959</v>
      </c>
      <c r="B824" s="58" t="s">
        <v>792</v>
      </c>
      <c r="C824" s="59" t="n">
        <v>-420600</v>
      </c>
    </row>
    <row r="825" customFormat="false" ht="16.5" hidden="true" customHeight="true" outlineLevel="0" collapsed="false">
      <c r="A825" s="58" t="s">
        <v>960</v>
      </c>
      <c r="B825" s="58" t="s">
        <v>792</v>
      </c>
      <c r="C825" s="59" t="n">
        <v>-206550</v>
      </c>
    </row>
    <row r="826" customFormat="false" ht="16.5" hidden="true" customHeight="true" outlineLevel="0" collapsed="false">
      <c r="A826" s="58" t="s">
        <v>961</v>
      </c>
      <c r="B826" s="58" t="s">
        <v>792</v>
      </c>
      <c r="C826" s="59" t="n">
        <v>-206550</v>
      </c>
    </row>
    <row r="827" customFormat="false" ht="16.5" hidden="true" customHeight="true" outlineLevel="0" collapsed="false">
      <c r="A827" s="58" t="s">
        <v>962</v>
      </c>
      <c r="B827" s="58" t="s">
        <v>792</v>
      </c>
      <c r="C827" s="59" t="n">
        <v>-292950</v>
      </c>
    </row>
    <row r="828" customFormat="false" ht="16.5" hidden="true" customHeight="true" outlineLevel="0" collapsed="false">
      <c r="A828" s="58" t="s">
        <v>963</v>
      </c>
      <c r="B828" s="58" t="s">
        <v>792</v>
      </c>
      <c r="C828" s="59" t="n">
        <v>-1730000</v>
      </c>
    </row>
    <row r="829" customFormat="false" ht="16.5" hidden="true" customHeight="true" outlineLevel="0" collapsed="false">
      <c r="A829" s="58" t="s">
        <v>964</v>
      </c>
      <c r="B829" s="58" t="s">
        <v>792</v>
      </c>
      <c r="C829" s="59" t="n">
        <v>-75300</v>
      </c>
    </row>
    <row r="830" customFormat="false" ht="16.5" hidden="true" customHeight="true" outlineLevel="0" collapsed="false">
      <c r="A830" s="58" t="s">
        <v>965</v>
      </c>
      <c r="B830" s="58" t="s">
        <v>792</v>
      </c>
      <c r="C830" s="59" t="n">
        <v>-81300</v>
      </c>
    </row>
    <row r="831" customFormat="false" ht="16.5" hidden="true" customHeight="true" outlineLevel="0" collapsed="false">
      <c r="A831" s="58" t="s">
        <v>966</v>
      </c>
      <c r="B831" s="58" t="s">
        <v>792</v>
      </c>
      <c r="C831" s="59" t="n">
        <v>-85800</v>
      </c>
    </row>
    <row r="832" customFormat="false" ht="16.5" hidden="true" customHeight="true" outlineLevel="0" collapsed="false">
      <c r="A832" s="58" t="s">
        <v>967</v>
      </c>
      <c r="B832" s="58" t="s">
        <v>792</v>
      </c>
      <c r="C832" s="59" t="n">
        <v>-78300</v>
      </c>
    </row>
    <row r="833" customFormat="false" ht="16.5" hidden="true" customHeight="true" outlineLevel="0" collapsed="false">
      <c r="A833" s="58" t="s">
        <v>968</v>
      </c>
      <c r="B833" s="58" t="s">
        <v>792</v>
      </c>
      <c r="C833" s="59" t="n">
        <v>-75300</v>
      </c>
    </row>
    <row r="834" customFormat="false" ht="16.5" hidden="true" customHeight="true" outlineLevel="0" collapsed="false">
      <c r="A834" s="58" t="s">
        <v>969</v>
      </c>
      <c r="B834" s="58" t="s">
        <v>792</v>
      </c>
      <c r="C834" s="59" t="n">
        <v>-39300</v>
      </c>
    </row>
    <row r="835" customFormat="false" ht="16.5" hidden="true" customHeight="true" outlineLevel="0" collapsed="false">
      <c r="A835" s="58" t="s">
        <v>970</v>
      </c>
      <c r="B835" s="58" t="s">
        <v>792</v>
      </c>
      <c r="C835" s="59" t="n">
        <v>-39300</v>
      </c>
    </row>
    <row r="836" customFormat="false" ht="16.5" hidden="true" customHeight="true" outlineLevel="0" collapsed="false">
      <c r="A836" s="58" t="s">
        <v>971</v>
      </c>
      <c r="B836" s="58" t="s">
        <v>792</v>
      </c>
      <c r="C836" s="59" t="n">
        <v>-31800</v>
      </c>
    </row>
    <row r="837" customFormat="false" ht="16.5" hidden="true" customHeight="true" outlineLevel="0" collapsed="false">
      <c r="A837" s="58" t="s">
        <v>972</v>
      </c>
      <c r="B837" s="58" t="s">
        <v>792</v>
      </c>
      <c r="C837" s="59" t="n">
        <v>-30300</v>
      </c>
    </row>
    <row r="838" customFormat="false" ht="16.5" hidden="true" customHeight="true" outlineLevel="0" collapsed="false">
      <c r="A838" s="58" t="s">
        <v>973</v>
      </c>
      <c r="B838" s="58" t="s">
        <v>792</v>
      </c>
      <c r="C838" s="59" t="n">
        <v>-21300</v>
      </c>
    </row>
    <row r="839" customFormat="false" ht="16.5" hidden="true" customHeight="true" outlineLevel="0" collapsed="false">
      <c r="A839" s="58" t="s">
        <v>974</v>
      </c>
      <c r="B839" s="58" t="s">
        <v>792</v>
      </c>
      <c r="C839" s="59" t="n">
        <v>-5400</v>
      </c>
    </row>
    <row r="840" customFormat="false" ht="16.5" hidden="true" customHeight="true" outlineLevel="0" collapsed="false">
      <c r="A840" s="58" t="s">
        <v>975</v>
      </c>
      <c r="B840" s="58" t="s">
        <v>792</v>
      </c>
      <c r="C840" s="59" t="n">
        <v>-564000</v>
      </c>
    </row>
    <row r="841" customFormat="false" ht="16.5" hidden="true" customHeight="true" outlineLevel="0" collapsed="false">
      <c r="A841" s="58" t="s">
        <v>144</v>
      </c>
      <c r="B841" s="58" t="s">
        <v>792</v>
      </c>
      <c r="C841" s="59" t="n">
        <v>-42195</v>
      </c>
    </row>
    <row r="842" customFormat="false" ht="16.5" hidden="true" customHeight="true" outlineLevel="0" collapsed="false">
      <c r="A842" s="58" t="s">
        <v>350</v>
      </c>
      <c r="B842" s="58" t="s">
        <v>976</v>
      </c>
      <c r="C842" s="59" t="n">
        <v>-613768</v>
      </c>
    </row>
    <row r="843" customFormat="false" ht="16.5" hidden="true" customHeight="true" outlineLevel="0" collapsed="false">
      <c r="A843" s="58" t="s">
        <v>324</v>
      </c>
      <c r="B843" s="58" t="s">
        <v>977</v>
      </c>
      <c r="C843" s="59" t="n">
        <v>-92191</v>
      </c>
    </row>
    <row r="844" customFormat="false" ht="16.5" hidden="true" customHeight="true" outlineLevel="0" collapsed="false">
      <c r="A844" s="58" t="s">
        <v>323</v>
      </c>
      <c r="B844" s="58" t="s">
        <v>977</v>
      </c>
      <c r="C844" s="59" t="n">
        <v>-79141</v>
      </c>
    </row>
    <row r="845" customFormat="false" ht="16.5" hidden="true" customHeight="true" outlineLevel="0" collapsed="false">
      <c r="A845" s="58" t="s">
        <v>293</v>
      </c>
      <c r="B845" s="58" t="s">
        <v>977</v>
      </c>
      <c r="C845" s="59" t="n">
        <v>-10208</v>
      </c>
    </row>
    <row r="846" customFormat="false" ht="16.5" hidden="true" customHeight="true" outlineLevel="0" collapsed="false">
      <c r="A846" s="58" t="s">
        <v>313</v>
      </c>
      <c r="B846" s="58" t="s">
        <v>977</v>
      </c>
      <c r="C846" s="59" t="n">
        <v>-42891</v>
      </c>
    </row>
    <row r="847" customFormat="false" ht="16.5" hidden="true" customHeight="true" outlineLevel="0" collapsed="false">
      <c r="A847" s="58" t="s">
        <v>285</v>
      </c>
      <c r="B847" s="58" t="s">
        <v>977</v>
      </c>
      <c r="C847" s="59" t="n">
        <v>-8204</v>
      </c>
    </row>
    <row r="848" customFormat="false" ht="16.5" hidden="true" customHeight="true" outlineLevel="0" collapsed="false">
      <c r="A848" s="58" t="s">
        <v>294</v>
      </c>
      <c r="B848" s="58" t="s">
        <v>977</v>
      </c>
      <c r="C848" s="59" t="n">
        <v>12726</v>
      </c>
    </row>
    <row r="849" customFormat="false" ht="16.5" hidden="true" customHeight="true" outlineLevel="0" collapsed="false">
      <c r="A849" s="58" t="s">
        <v>295</v>
      </c>
      <c r="B849" s="58" t="s">
        <v>977</v>
      </c>
      <c r="C849" s="59" t="n">
        <v>13426</v>
      </c>
    </row>
    <row r="850" customFormat="false" ht="16.5" hidden="true" customHeight="true" outlineLevel="0" collapsed="false">
      <c r="A850" s="58" t="s">
        <v>310</v>
      </c>
      <c r="B850" s="58" t="s">
        <v>977</v>
      </c>
      <c r="C850" s="59" t="n">
        <v>26910</v>
      </c>
    </row>
    <row r="851" customFormat="false" ht="16.5" hidden="true" customHeight="true" outlineLevel="0" collapsed="false">
      <c r="A851" s="58" t="s">
        <v>311</v>
      </c>
      <c r="B851" s="58" t="s">
        <v>977</v>
      </c>
      <c r="C851" s="59" t="n">
        <v>-28352</v>
      </c>
    </row>
    <row r="852" customFormat="false" ht="16.5" hidden="true" customHeight="true" outlineLevel="0" collapsed="false">
      <c r="A852" s="58" t="s">
        <v>288</v>
      </c>
      <c r="B852" s="58" t="s">
        <v>977</v>
      </c>
      <c r="C852" s="59" t="n">
        <v>-9255</v>
      </c>
    </row>
    <row r="853" customFormat="false" ht="16.5" hidden="true" customHeight="true" outlineLevel="0" collapsed="false">
      <c r="A853" s="58" t="s">
        <v>211</v>
      </c>
      <c r="B853" s="58" t="s">
        <v>978</v>
      </c>
      <c r="C853" s="59" t="n">
        <v>-70920</v>
      </c>
    </row>
    <row r="854" customFormat="false" ht="16.5" hidden="true" customHeight="true" outlineLevel="0" collapsed="false">
      <c r="A854" s="58" t="s">
        <v>199</v>
      </c>
      <c r="B854" s="58" t="s">
        <v>978</v>
      </c>
      <c r="C854" s="59" t="n">
        <v>-20640.03</v>
      </c>
    </row>
    <row r="855" customFormat="false" ht="16.5" hidden="true" customHeight="true" outlineLevel="0" collapsed="false">
      <c r="A855" s="58" t="s">
        <v>197</v>
      </c>
      <c r="B855" s="58" t="s">
        <v>978</v>
      </c>
      <c r="C855" s="59" t="n">
        <v>-22140</v>
      </c>
    </row>
    <row r="856" customFormat="false" ht="16.5" hidden="true" customHeight="true" outlineLevel="0" collapsed="false">
      <c r="A856" s="58" t="s">
        <v>195</v>
      </c>
      <c r="B856" s="58" t="s">
        <v>978</v>
      </c>
      <c r="C856" s="59" t="n">
        <v>-26460</v>
      </c>
    </row>
    <row r="857" customFormat="false" ht="16.5" hidden="true" customHeight="true" outlineLevel="0" collapsed="false">
      <c r="A857" s="58" t="s">
        <v>141</v>
      </c>
      <c r="B857" s="58" t="s">
        <v>978</v>
      </c>
      <c r="C857" s="59" t="n">
        <v>-15829</v>
      </c>
    </row>
    <row r="858" customFormat="false" ht="16.5" hidden="true" customHeight="true" outlineLevel="0" collapsed="false">
      <c r="A858" s="58" t="s">
        <v>979</v>
      </c>
      <c r="B858" s="58" t="s">
        <v>978</v>
      </c>
      <c r="C858" s="59" t="n">
        <v>397050</v>
      </c>
    </row>
    <row r="859" customFormat="false" ht="16.5" hidden="true" customHeight="true" outlineLevel="0" collapsed="false">
      <c r="A859" s="58" t="s">
        <v>980</v>
      </c>
      <c r="B859" s="58" t="s">
        <v>978</v>
      </c>
      <c r="C859" s="59" t="n">
        <v>396300</v>
      </c>
    </row>
    <row r="860" customFormat="false" ht="16.5" hidden="true" customHeight="true" outlineLevel="0" collapsed="false">
      <c r="A860" s="58" t="s">
        <v>981</v>
      </c>
      <c r="B860" s="58" t="s">
        <v>978</v>
      </c>
      <c r="C860" s="59" t="n">
        <v>319800</v>
      </c>
    </row>
    <row r="861" customFormat="false" ht="16.5" hidden="true" customHeight="true" outlineLevel="0" collapsed="false">
      <c r="A861" s="58" t="s">
        <v>982</v>
      </c>
      <c r="B861" s="58" t="s">
        <v>978</v>
      </c>
      <c r="C861" s="59" t="n">
        <v>322800</v>
      </c>
    </row>
    <row r="862" customFormat="false" ht="16.5" hidden="true" customHeight="true" outlineLevel="0" collapsed="false">
      <c r="A862" s="58" t="s">
        <v>983</v>
      </c>
      <c r="B862" s="58" t="s">
        <v>978</v>
      </c>
      <c r="C862" s="59" t="n">
        <v>190800</v>
      </c>
    </row>
    <row r="863" customFormat="false" ht="16.5" hidden="true" customHeight="true" outlineLevel="0" collapsed="false">
      <c r="A863" s="58" t="s">
        <v>984</v>
      </c>
      <c r="B863" s="58" t="s">
        <v>978</v>
      </c>
      <c r="C863" s="59" t="n">
        <v>192300</v>
      </c>
    </row>
    <row r="864" customFormat="false" ht="16.5" hidden="true" customHeight="true" outlineLevel="0" collapsed="false">
      <c r="A864" s="58" t="s">
        <v>985</v>
      </c>
      <c r="B864" s="58" t="s">
        <v>978</v>
      </c>
      <c r="C864" s="59" t="n">
        <v>70800</v>
      </c>
    </row>
    <row r="865" customFormat="false" ht="16.5" hidden="true" customHeight="true" outlineLevel="0" collapsed="false">
      <c r="A865" s="58" t="s">
        <v>210</v>
      </c>
      <c r="B865" s="58" t="s">
        <v>978</v>
      </c>
      <c r="C865" s="59" t="n">
        <v>-70920</v>
      </c>
    </row>
    <row r="866" customFormat="false" ht="16.5" hidden="true" customHeight="true" outlineLevel="0" collapsed="false">
      <c r="A866" s="58" t="s">
        <v>201</v>
      </c>
      <c r="B866" s="58" t="s">
        <v>978</v>
      </c>
      <c r="C866" s="59" t="n">
        <v>2610</v>
      </c>
    </row>
    <row r="867" customFormat="false" ht="16.5" hidden="true" customHeight="true" outlineLevel="0" collapsed="false">
      <c r="A867" s="58" t="s">
        <v>149</v>
      </c>
      <c r="B867" s="58" t="s">
        <v>978</v>
      </c>
      <c r="C867" s="59" t="n">
        <v>1305</v>
      </c>
    </row>
    <row r="868" customFormat="false" ht="16.5" hidden="true" customHeight="true" outlineLevel="0" collapsed="false">
      <c r="A868" s="58" t="s">
        <v>986</v>
      </c>
      <c r="B868" s="58" t="s">
        <v>978</v>
      </c>
      <c r="C868" s="59" t="n">
        <v>11925</v>
      </c>
    </row>
    <row r="869" customFormat="false" ht="16.5" hidden="true" customHeight="true" outlineLevel="0" collapsed="false">
      <c r="A869" s="58" t="s">
        <v>108</v>
      </c>
      <c r="B869" s="58" t="s">
        <v>978</v>
      </c>
      <c r="C869" s="59" t="n">
        <v>3602.5</v>
      </c>
    </row>
    <row r="870" customFormat="false" ht="16.5" hidden="true" customHeight="true" outlineLevel="0" collapsed="false">
      <c r="A870" s="58" t="s">
        <v>987</v>
      </c>
      <c r="B870" s="58" t="s">
        <v>978</v>
      </c>
      <c r="C870" s="59" t="n">
        <v>78000</v>
      </c>
    </row>
    <row r="871" customFormat="false" ht="16.5" hidden="true" customHeight="true" outlineLevel="0" collapsed="false">
      <c r="A871" s="58" t="s">
        <v>988</v>
      </c>
      <c r="B871" s="58" t="s">
        <v>978</v>
      </c>
      <c r="C871" s="59" t="n">
        <v>3150</v>
      </c>
    </row>
    <row r="872" customFormat="false" ht="16.5" hidden="true" customHeight="true" outlineLevel="0" collapsed="false">
      <c r="A872" s="58" t="s">
        <v>142</v>
      </c>
      <c r="B872" s="58" t="s">
        <v>978</v>
      </c>
      <c r="C872" s="59" t="n">
        <v>16104</v>
      </c>
    </row>
    <row r="873" customFormat="false" ht="16.5" hidden="true" customHeight="true" outlineLevel="0" collapsed="false">
      <c r="A873" s="58" t="s">
        <v>989</v>
      </c>
      <c r="B873" s="58" t="s">
        <v>978</v>
      </c>
      <c r="C873" s="59" t="n">
        <v>-379050</v>
      </c>
    </row>
    <row r="874" customFormat="false" ht="16.5" hidden="true" customHeight="true" outlineLevel="0" collapsed="false">
      <c r="A874" s="58" t="s">
        <v>990</v>
      </c>
      <c r="B874" s="58" t="s">
        <v>978</v>
      </c>
      <c r="C874" s="59" t="n">
        <v>-355800</v>
      </c>
    </row>
    <row r="875" customFormat="false" ht="16.5" hidden="true" customHeight="true" outlineLevel="0" collapsed="false">
      <c r="A875" s="58" t="s">
        <v>991</v>
      </c>
      <c r="B875" s="58" t="s">
        <v>978</v>
      </c>
      <c r="C875" s="59" t="n">
        <v>-405300</v>
      </c>
    </row>
    <row r="876" customFormat="false" ht="16.5" hidden="true" customHeight="true" outlineLevel="0" collapsed="false">
      <c r="A876" s="58" t="s">
        <v>992</v>
      </c>
      <c r="B876" s="58" t="s">
        <v>978</v>
      </c>
      <c r="C876" s="59" t="n">
        <v>-176400</v>
      </c>
    </row>
    <row r="877" customFormat="false" ht="16.5" hidden="true" customHeight="true" outlineLevel="0" collapsed="false">
      <c r="A877" s="58" t="s">
        <v>993</v>
      </c>
      <c r="B877" s="58" t="s">
        <v>978</v>
      </c>
      <c r="C877" s="59" t="n">
        <v>-301800</v>
      </c>
    </row>
    <row r="878" customFormat="false" ht="16.5" hidden="true" customHeight="true" outlineLevel="0" collapsed="false">
      <c r="A878" s="58" t="s">
        <v>994</v>
      </c>
      <c r="B878" s="58" t="s">
        <v>978</v>
      </c>
      <c r="C878" s="59" t="n">
        <v>-297300</v>
      </c>
    </row>
    <row r="879" customFormat="false" ht="16.5" hidden="true" customHeight="true" outlineLevel="0" collapsed="false">
      <c r="A879" s="58" t="s">
        <v>995</v>
      </c>
      <c r="B879" s="58" t="s">
        <v>978</v>
      </c>
      <c r="C879" s="59" t="n">
        <v>-81300</v>
      </c>
    </row>
    <row r="880" customFormat="false" ht="16.5" hidden="true" customHeight="true" outlineLevel="0" collapsed="false">
      <c r="A880" s="58" t="s">
        <v>996</v>
      </c>
      <c r="B880" s="58" t="s">
        <v>978</v>
      </c>
      <c r="C880" s="59" t="n">
        <v>-21150</v>
      </c>
    </row>
    <row r="881" customFormat="false" ht="16.5" hidden="true" customHeight="true" outlineLevel="0" collapsed="false">
      <c r="A881" s="58" t="s">
        <v>997</v>
      </c>
      <c r="B881" s="58" t="s">
        <v>978</v>
      </c>
      <c r="C881" s="59" t="n">
        <v>-37800</v>
      </c>
    </row>
    <row r="882" customFormat="false" ht="16.5" hidden="true" customHeight="true" outlineLevel="0" collapsed="false">
      <c r="A882" s="58" t="s">
        <v>194</v>
      </c>
      <c r="B882" s="58" t="s">
        <v>978</v>
      </c>
      <c r="C882" s="59" t="n">
        <v>25440</v>
      </c>
    </row>
    <row r="883" customFormat="false" ht="16.5" hidden="true" customHeight="true" outlineLevel="0" collapsed="false">
      <c r="A883" s="58" t="s">
        <v>998</v>
      </c>
      <c r="B883" s="58" t="s">
        <v>978</v>
      </c>
      <c r="C883" s="59" t="n">
        <v>-13275</v>
      </c>
    </row>
    <row r="884" customFormat="false" ht="16.5" hidden="true" customHeight="true" outlineLevel="0" collapsed="false">
      <c r="A884" s="58" t="s">
        <v>198</v>
      </c>
      <c r="B884" s="58" t="s">
        <v>978</v>
      </c>
      <c r="C884" s="59" t="n">
        <v>-1140</v>
      </c>
    </row>
    <row r="885" customFormat="false" ht="16.5" hidden="true" customHeight="true" outlineLevel="0" collapsed="false">
      <c r="A885" s="58" t="s">
        <v>109</v>
      </c>
      <c r="B885" s="58" t="s">
        <v>978</v>
      </c>
      <c r="C885" s="59" t="n">
        <v>-1952.5</v>
      </c>
    </row>
    <row r="886" customFormat="false" ht="16.5" hidden="true" customHeight="true" outlineLevel="0" collapsed="false">
      <c r="A886" s="58" t="s">
        <v>999</v>
      </c>
      <c r="B886" s="58" t="s">
        <v>978</v>
      </c>
      <c r="C886" s="59" t="n">
        <v>-0.0063</v>
      </c>
    </row>
    <row r="887" customFormat="false" ht="16.5" hidden="true" customHeight="true" outlineLevel="0" collapsed="false">
      <c r="A887" s="58" t="s">
        <v>999</v>
      </c>
      <c r="B887" s="58" t="s">
        <v>978</v>
      </c>
      <c r="C887" s="59" t="n">
        <v>265859.99</v>
      </c>
    </row>
    <row r="888" customFormat="false" ht="16.5" hidden="true" customHeight="true" outlineLevel="0" collapsed="false">
      <c r="A888" s="58" t="s">
        <v>1000</v>
      </c>
      <c r="B888" s="58" t="s">
        <v>978</v>
      </c>
      <c r="C888" s="59" t="n">
        <v>-42200</v>
      </c>
    </row>
    <row r="889" customFormat="false" ht="16.5" hidden="true" customHeight="true" outlineLevel="0" collapsed="false">
      <c r="A889" s="58" t="s">
        <v>238</v>
      </c>
      <c r="B889" s="58" t="s">
        <v>1001</v>
      </c>
      <c r="C889" s="59" t="n">
        <v>-600</v>
      </c>
    </row>
    <row r="890" customFormat="false" ht="16.5" hidden="true" customHeight="true" outlineLevel="0" collapsed="false">
      <c r="A890" s="58" t="s">
        <v>238</v>
      </c>
      <c r="B890" s="58" t="s">
        <v>1001</v>
      </c>
      <c r="C890" s="59" t="n">
        <v>-0.015</v>
      </c>
    </row>
    <row r="891" customFormat="false" ht="16.5" hidden="true" customHeight="true" outlineLevel="0" collapsed="false">
      <c r="A891" s="58" t="s">
        <v>246</v>
      </c>
      <c r="B891" s="58" t="s">
        <v>1001</v>
      </c>
      <c r="C891" s="59" t="n">
        <v>-0.015</v>
      </c>
    </row>
    <row r="892" customFormat="false" ht="16.5" hidden="true" customHeight="true" outlineLevel="0" collapsed="false">
      <c r="A892" s="58" t="s">
        <v>246</v>
      </c>
      <c r="B892" s="58" t="s">
        <v>1001</v>
      </c>
      <c r="C892" s="59" t="n">
        <v>1200</v>
      </c>
    </row>
    <row r="893" customFormat="false" ht="16.5" hidden="true" customHeight="true" outlineLevel="0" collapsed="false">
      <c r="A893" s="58" t="s">
        <v>239</v>
      </c>
      <c r="B893" s="58" t="s">
        <v>1001</v>
      </c>
      <c r="C893" s="59" t="n">
        <v>-600</v>
      </c>
    </row>
    <row r="894" customFormat="false" ht="16.5" hidden="true" customHeight="true" outlineLevel="0" collapsed="false">
      <c r="A894" s="58" t="s">
        <v>239</v>
      </c>
      <c r="B894" s="58" t="s">
        <v>1001</v>
      </c>
      <c r="C894" s="59" t="n">
        <v>-0.015</v>
      </c>
    </row>
    <row r="895" customFormat="false" ht="16.5" hidden="true" customHeight="true" outlineLevel="0" collapsed="false">
      <c r="A895" s="58" t="s">
        <v>240</v>
      </c>
      <c r="B895" s="58" t="s">
        <v>1001</v>
      </c>
      <c r="C895" s="59" t="n">
        <v>-600</v>
      </c>
    </row>
    <row r="896" customFormat="false" ht="16.5" hidden="true" customHeight="true" outlineLevel="0" collapsed="false">
      <c r="A896" s="58" t="s">
        <v>240</v>
      </c>
      <c r="B896" s="58" t="s">
        <v>1001</v>
      </c>
      <c r="C896" s="59" t="n">
        <v>-0.015</v>
      </c>
    </row>
    <row r="897" customFormat="false" ht="16.5" hidden="true" customHeight="true" outlineLevel="0" collapsed="false">
      <c r="A897" s="58" t="s">
        <v>342</v>
      </c>
      <c r="B897" s="58" t="s">
        <v>1001</v>
      </c>
      <c r="C897" s="59" t="n">
        <v>-0.0141</v>
      </c>
    </row>
    <row r="898" customFormat="false" ht="16.5" hidden="true" customHeight="true" outlineLevel="0" collapsed="false">
      <c r="A898" s="58" t="s">
        <v>342</v>
      </c>
      <c r="B898" s="58" t="s">
        <v>1001</v>
      </c>
      <c r="C898" s="59" t="n">
        <v>646713.94</v>
      </c>
    </row>
    <row r="899" customFormat="false" ht="16.5" hidden="true" customHeight="true" outlineLevel="0" collapsed="false">
      <c r="A899" s="58" t="s">
        <v>355</v>
      </c>
      <c r="B899" s="58" t="s">
        <v>1001</v>
      </c>
      <c r="C899" s="59" t="n">
        <v>-0.0784</v>
      </c>
    </row>
    <row r="900" customFormat="false" ht="16.5" hidden="true" customHeight="true" outlineLevel="0" collapsed="false">
      <c r="A900" s="58" t="s">
        <v>355</v>
      </c>
      <c r="B900" s="58" t="s">
        <v>1001</v>
      </c>
      <c r="C900" s="59" t="n">
        <v>3584466.13</v>
      </c>
    </row>
    <row r="901" customFormat="false" ht="16.5" hidden="true" customHeight="true" outlineLevel="0" collapsed="false">
      <c r="A901" s="58" t="s">
        <v>230</v>
      </c>
      <c r="B901" s="58" t="s">
        <v>1001</v>
      </c>
      <c r="C901" s="59" t="n">
        <v>-0.03</v>
      </c>
    </row>
    <row r="902" customFormat="false" ht="16.5" hidden="true" customHeight="true" outlineLevel="0" collapsed="false">
      <c r="A902" s="58" t="s">
        <v>230</v>
      </c>
      <c r="B902" s="58" t="s">
        <v>1001</v>
      </c>
      <c r="C902" s="59" t="n">
        <v>300</v>
      </c>
    </row>
    <row r="903" customFormat="false" ht="16.5" hidden="true" customHeight="true" outlineLevel="0" collapsed="false">
      <c r="A903" s="58" t="s">
        <v>264</v>
      </c>
      <c r="B903" s="58" t="s">
        <v>1001</v>
      </c>
      <c r="C903" s="59" t="n">
        <v>-4200</v>
      </c>
    </row>
    <row r="904" customFormat="false" ht="16.5" hidden="true" customHeight="true" outlineLevel="0" collapsed="false">
      <c r="A904" s="58" t="s">
        <v>245</v>
      </c>
      <c r="B904" s="58" t="s">
        <v>1001</v>
      </c>
      <c r="C904" s="59" t="n">
        <v>-0.09</v>
      </c>
    </row>
    <row r="905" customFormat="false" ht="16.5" hidden="true" customHeight="true" outlineLevel="0" collapsed="false">
      <c r="A905" s="58" t="s">
        <v>245</v>
      </c>
      <c r="B905" s="58" t="s">
        <v>1001</v>
      </c>
      <c r="C905" s="59" t="n">
        <v>900</v>
      </c>
    </row>
    <row r="906" customFormat="false" ht="16.5" hidden="true" customHeight="true" outlineLevel="0" collapsed="false">
      <c r="A906" s="58" t="s">
        <v>269</v>
      </c>
      <c r="B906" s="58" t="s">
        <v>1001</v>
      </c>
      <c r="C906" s="59" t="n">
        <v>-6300</v>
      </c>
    </row>
    <row r="907" customFormat="false" ht="16.5" hidden="true" customHeight="true" outlineLevel="0" collapsed="false">
      <c r="A907" s="58" t="s">
        <v>269</v>
      </c>
      <c r="B907" s="58" t="s">
        <v>1001</v>
      </c>
      <c r="C907" s="59" t="n">
        <v>-0.015</v>
      </c>
    </row>
    <row r="908" customFormat="false" ht="16.5" hidden="true" customHeight="true" outlineLevel="0" collapsed="false">
      <c r="A908" s="58" t="s">
        <v>268</v>
      </c>
      <c r="B908" s="58" t="s">
        <v>1001</v>
      </c>
      <c r="C908" s="59" t="n">
        <v>-0.015</v>
      </c>
    </row>
    <row r="909" customFormat="false" ht="16.5" hidden="true" customHeight="true" outlineLevel="0" collapsed="false">
      <c r="A909" s="58" t="s">
        <v>268</v>
      </c>
      <c r="B909" s="58" t="s">
        <v>1001</v>
      </c>
      <c r="C909" s="59" t="n">
        <v>5849.99</v>
      </c>
    </row>
    <row r="910" customFormat="false" ht="16.5" hidden="true" customHeight="true" outlineLevel="0" collapsed="false">
      <c r="A910" s="58" t="s">
        <v>301</v>
      </c>
      <c r="B910" s="58" t="s">
        <v>1001</v>
      </c>
      <c r="C910" s="59" t="n">
        <v>-0.03</v>
      </c>
    </row>
    <row r="911" customFormat="false" ht="16.5" hidden="true" customHeight="true" outlineLevel="0" collapsed="false">
      <c r="A911" s="58" t="s">
        <v>301</v>
      </c>
      <c r="B911" s="58" t="s">
        <v>1001</v>
      </c>
      <c r="C911" s="59" t="n">
        <v>35099.97</v>
      </c>
    </row>
    <row r="912" customFormat="false" ht="16.5" hidden="true" customHeight="true" outlineLevel="0" collapsed="false">
      <c r="A912" s="58" t="s">
        <v>262</v>
      </c>
      <c r="B912" s="58" t="s">
        <v>1001</v>
      </c>
      <c r="C912" s="59" t="n">
        <v>-0.015</v>
      </c>
    </row>
    <row r="913" customFormat="false" ht="16.5" hidden="true" customHeight="true" outlineLevel="0" collapsed="false">
      <c r="A913" s="58" t="s">
        <v>262</v>
      </c>
      <c r="B913" s="58" t="s">
        <v>1001</v>
      </c>
      <c r="C913" s="59" t="n">
        <v>3299.99</v>
      </c>
    </row>
    <row r="914" customFormat="false" ht="16.5" hidden="true" customHeight="true" outlineLevel="0" collapsed="false">
      <c r="A914" s="58" t="s">
        <v>266</v>
      </c>
      <c r="B914" s="58" t="s">
        <v>1001</v>
      </c>
      <c r="C914" s="59" t="n">
        <v>-4950.02</v>
      </c>
    </row>
    <row r="915" customFormat="false" ht="16.5" hidden="true" customHeight="true" outlineLevel="0" collapsed="false">
      <c r="A915" s="58" t="s">
        <v>266</v>
      </c>
      <c r="B915" s="58" t="s">
        <v>1001</v>
      </c>
      <c r="C915" s="59" t="n">
        <v>-0.015</v>
      </c>
    </row>
    <row r="916" customFormat="false" ht="16.5" hidden="true" customHeight="true" outlineLevel="0" collapsed="false">
      <c r="A916" s="58" t="s">
        <v>349</v>
      </c>
      <c r="B916" s="58" t="s">
        <v>1001</v>
      </c>
      <c r="C916" s="59" t="n">
        <v>-0.025</v>
      </c>
    </row>
    <row r="917" customFormat="false" ht="16.5" hidden="true" customHeight="true" outlineLevel="0" collapsed="false">
      <c r="A917" s="58" t="s">
        <v>349</v>
      </c>
      <c r="B917" s="58" t="s">
        <v>1001</v>
      </c>
      <c r="C917" s="59" t="n">
        <v>1142208.99</v>
      </c>
    </row>
    <row r="918" customFormat="false" ht="16.5" hidden="true" customHeight="true" outlineLevel="0" collapsed="false">
      <c r="A918" s="58" t="s">
        <v>247</v>
      </c>
      <c r="B918" s="58" t="s">
        <v>1001</v>
      </c>
      <c r="C918" s="59" t="n">
        <v>0.03</v>
      </c>
    </row>
    <row r="919" customFormat="false" ht="16.5" hidden="true" customHeight="true" outlineLevel="0" collapsed="false">
      <c r="A919" s="58" t="s">
        <v>247</v>
      </c>
      <c r="B919" s="58" t="s">
        <v>1001</v>
      </c>
      <c r="C919" s="59" t="n">
        <v>1200</v>
      </c>
    </row>
    <row r="920" customFormat="false" ht="16.5" hidden="true" customHeight="true" outlineLevel="0" collapsed="false">
      <c r="A920" s="58" t="s">
        <v>354</v>
      </c>
      <c r="B920" s="58" t="s">
        <v>1001</v>
      </c>
      <c r="C920" s="59" t="n">
        <v>-3413130.44</v>
      </c>
    </row>
    <row r="921" customFormat="false" ht="16.5" hidden="true" customHeight="true" outlineLevel="0" collapsed="false">
      <c r="A921" s="58" t="s">
        <v>354</v>
      </c>
      <c r="B921" s="58" t="s">
        <v>1001</v>
      </c>
      <c r="C921" s="59" t="n">
        <v>0.0747</v>
      </c>
    </row>
    <row r="922" customFormat="false" ht="16.5" hidden="true" customHeight="true" outlineLevel="0" collapsed="false">
      <c r="A922" s="58" t="s">
        <v>343</v>
      </c>
      <c r="B922" s="58" t="s">
        <v>1001</v>
      </c>
      <c r="C922" s="59" t="n">
        <v>-646713.94</v>
      </c>
    </row>
    <row r="923" customFormat="false" ht="16.5" hidden="true" customHeight="true" outlineLevel="0" collapsed="false">
      <c r="A923" s="58" t="s">
        <v>343</v>
      </c>
      <c r="B923" s="58" t="s">
        <v>1001</v>
      </c>
      <c r="C923" s="59" t="n">
        <v>0.0141</v>
      </c>
    </row>
    <row r="924" customFormat="false" ht="16.5" hidden="true" customHeight="true" outlineLevel="0" collapsed="false">
      <c r="A924" s="58" t="s">
        <v>257</v>
      </c>
      <c r="B924" s="58" t="s">
        <v>1001</v>
      </c>
      <c r="C924" s="59" t="n">
        <v>0.03</v>
      </c>
    </row>
    <row r="925" customFormat="false" ht="16.5" hidden="true" customHeight="true" outlineLevel="0" collapsed="false">
      <c r="A925" s="58" t="s">
        <v>257</v>
      </c>
      <c r="B925" s="58" t="s">
        <v>1001</v>
      </c>
      <c r="C925" s="59" t="n">
        <v>2700</v>
      </c>
    </row>
    <row r="926" customFormat="false" ht="16.5" hidden="true" customHeight="true" outlineLevel="0" collapsed="false">
      <c r="A926" s="58" t="s">
        <v>258</v>
      </c>
      <c r="B926" s="58" t="s">
        <v>1001</v>
      </c>
      <c r="C926" s="59" t="n">
        <v>0.03</v>
      </c>
    </row>
    <row r="927" customFormat="false" ht="16.5" hidden="true" customHeight="true" outlineLevel="0" collapsed="false">
      <c r="A927" s="58" t="s">
        <v>258</v>
      </c>
      <c r="B927" s="58" t="s">
        <v>1001</v>
      </c>
      <c r="C927" s="59" t="n">
        <v>2700</v>
      </c>
    </row>
    <row r="928" customFormat="false" ht="16.5" hidden="true" customHeight="true" outlineLevel="0" collapsed="false">
      <c r="A928" s="58" t="s">
        <v>265</v>
      </c>
      <c r="B928" s="58" t="s">
        <v>1001</v>
      </c>
      <c r="C928" s="59" t="n">
        <v>4200</v>
      </c>
    </row>
    <row r="929" customFormat="false" ht="16.5" hidden="true" customHeight="true" outlineLevel="0" collapsed="false">
      <c r="A929" s="58" t="s">
        <v>261</v>
      </c>
      <c r="B929" s="58" t="s">
        <v>1001</v>
      </c>
      <c r="C929" s="59" t="n">
        <v>0.027</v>
      </c>
    </row>
    <row r="930" customFormat="false" ht="16.5" hidden="true" customHeight="true" outlineLevel="0" collapsed="false">
      <c r="A930" s="58" t="s">
        <v>261</v>
      </c>
      <c r="B930" s="58" t="s">
        <v>1001</v>
      </c>
      <c r="C930" s="59" t="n">
        <v>3240</v>
      </c>
    </row>
    <row r="931" customFormat="false" ht="16.5" hidden="true" customHeight="true" outlineLevel="0" collapsed="false">
      <c r="A931" s="58" t="s">
        <v>305</v>
      </c>
      <c r="B931" s="58" t="s">
        <v>1001</v>
      </c>
      <c r="C931" s="59" t="n">
        <v>-38099.97</v>
      </c>
    </row>
    <row r="932" customFormat="false" ht="16.5" hidden="true" customHeight="true" outlineLevel="0" collapsed="false">
      <c r="A932" s="58" t="s">
        <v>305</v>
      </c>
      <c r="B932" s="58" t="s">
        <v>1001</v>
      </c>
      <c r="C932" s="59" t="n">
        <v>0.03</v>
      </c>
    </row>
    <row r="933" customFormat="false" ht="16.5" hidden="true" customHeight="true" outlineLevel="0" collapsed="false">
      <c r="A933" s="58" t="s">
        <v>303</v>
      </c>
      <c r="B933" s="58" t="s">
        <v>1001</v>
      </c>
      <c r="C933" s="59" t="n">
        <v>-36599.97</v>
      </c>
    </row>
    <row r="934" customFormat="false" ht="16.5" hidden="true" customHeight="true" outlineLevel="0" collapsed="false">
      <c r="A934" s="58" t="s">
        <v>303</v>
      </c>
      <c r="B934" s="58" t="s">
        <v>1001</v>
      </c>
      <c r="C934" s="59" t="n">
        <v>0.03</v>
      </c>
    </row>
    <row r="935" customFormat="false" ht="16.5" hidden="true" customHeight="true" outlineLevel="0" collapsed="false">
      <c r="A935" s="58" t="s">
        <v>302</v>
      </c>
      <c r="B935" s="58" t="s">
        <v>1001</v>
      </c>
      <c r="C935" s="59" t="n">
        <v>-35099.97</v>
      </c>
    </row>
    <row r="936" customFormat="false" ht="16.5" hidden="true" customHeight="true" outlineLevel="0" collapsed="false">
      <c r="A936" s="58" t="s">
        <v>302</v>
      </c>
      <c r="B936" s="58" t="s">
        <v>1001</v>
      </c>
      <c r="C936" s="59" t="n">
        <v>0.03</v>
      </c>
    </row>
    <row r="937" customFormat="false" ht="16.5" hidden="true" customHeight="true" outlineLevel="0" collapsed="false">
      <c r="A937" s="58" t="s">
        <v>278</v>
      </c>
      <c r="B937" s="58" t="s">
        <v>1001</v>
      </c>
      <c r="C937" s="59" t="n">
        <v>-14549.99</v>
      </c>
    </row>
    <row r="938" customFormat="false" ht="16.5" hidden="true" customHeight="true" outlineLevel="0" collapsed="false">
      <c r="A938" s="58" t="s">
        <v>278</v>
      </c>
      <c r="B938" s="58" t="s">
        <v>1001</v>
      </c>
      <c r="C938" s="59" t="n">
        <v>0.015</v>
      </c>
    </row>
    <row r="939" customFormat="false" ht="16.5" hidden="true" customHeight="true" outlineLevel="0" collapsed="false">
      <c r="A939" s="58" t="s">
        <v>277</v>
      </c>
      <c r="B939" s="58" t="s">
        <v>1001</v>
      </c>
      <c r="C939" s="59" t="n">
        <v>-10835.54</v>
      </c>
    </row>
    <row r="940" customFormat="false" ht="16.5" hidden="true" customHeight="true" outlineLevel="0" collapsed="false">
      <c r="A940" s="58" t="s">
        <v>277</v>
      </c>
      <c r="B940" s="58" t="s">
        <v>1001</v>
      </c>
      <c r="C940" s="59" t="n">
        <v>0.0066</v>
      </c>
    </row>
    <row r="941" customFormat="false" ht="16.5" hidden="true" customHeight="true" outlineLevel="0" collapsed="false">
      <c r="A941" s="58" t="s">
        <v>256</v>
      </c>
      <c r="B941" s="58" t="s">
        <v>1001</v>
      </c>
      <c r="C941" s="59" t="n">
        <v>-2437.8</v>
      </c>
    </row>
    <row r="942" customFormat="false" ht="16.5" hidden="true" customHeight="true" outlineLevel="0" collapsed="false">
      <c r="A942" s="58" t="s">
        <v>62</v>
      </c>
      <c r="B942" s="58" t="s">
        <v>1001</v>
      </c>
      <c r="C942" s="59" t="n">
        <v>0.0698</v>
      </c>
    </row>
    <row r="943" customFormat="false" ht="16.5" hidden="true" customHeight="true" outlineLevel="0" collapsed="false">
      <c r="A943" s="58" t="s">
        <v>270</v>
      </c>
      <c r="B943" s="58" t="s">
        <v>1001</v>
      </c>
      <c r="C943" s="59" t="n">
        <v>0.03</v>
      </c>
    </row>
    <row r="944" customFormat="false" ht="16.5" hidden="true" customHeight="true" outlineLevel="0" collapsed="false">
      <c r="A944" s="58" t="s">
        <v>270</v>
      </c>
      <c r="B944" s="58" t="s">
        <v>1001</v>
      </c>
      <c r="C944" s="59" t="n">
        <v>6900.03</v>
      </c>
    </row>
    <row r="945" customFormat="false" ht="16.5" hidden="true" customHeight="true" outlineLevel="0" collapsed="false">
      <c r="A945" s="58" t="s">
        <v>352</v>
      </c>
      <c r="B945" s="58" t="s">
        <v>1002</v>
      </c>
      <c r="C945" s="59" t="n">
        <v>-0.0443</v>
      </c>
    </row>
    <row r="946" customFormat="false" ht="16.5" hidden="true" customHeight="true" outlineLevel="0" collapsed="false">
      <c r="A946" s="58" t="s">
        <v>352</v>
      </c>
      <c r="B946" s="58" t="s">
        <v>1002</v>
      </c>
      <c r="C946" s="59" t="n">
        <v>2025711.38</v>
      </c>
    </row>
    <row r="947" customFormat="false" ht="16.5" hidden="true" customHeight="true" outlineLevel="0" collapsed="false">
      <c r="A947" s="58" t="s">
        <v>341</v>
      </c>
      <c r="B947" s="58" t="s">
        <v>1002</v>
      </c>
      <c r="C947" s="59" t="n">
        <v>-0.012</v>
      </c>
    </row>
    <row r="948" customFormat="false" ht="16.5" hidden="true" customHeight="true" outlineLevel="0" collapsed="false">
      <c r="A948" s="58" t="s">
        <v>341</v>
      </c>
      <c r="B948" s="58" t="s">
        <v>1002</v>
      </c>
      <c r="C948" s="59" t="n">
        <v>547748.44</v>
      </c>
    </row>
    <row r="949" customFormat="false" ht="16.5" hidden="true" customHeight="true" outlineLevel="0" collapsed="false">
      <c r="A949" s="58" t="s">
        <v>272</v>
      </c>
      <c r="B949" s="58" t="s">
        <v>1002</v>
      </c>
      <c r="C949" s="59" t="n">
        <v>-10797</v>
      </c>
    </row>
    <row r="950" customFormat="false" ht="16.5" hidden="true" customHeight="true" outlineLevel="0" collapsed="false">
      <c r="A950" s="58" t="s">
        <v>272</v>
      </c>
      <c r="B950" s="58" t="s">
        <v>1002</v>
      </c>
      <c r="C950" s="59" t="n">
        <v>3539.9823</v>
      </c>
    </row>
    <row r="951" customFormat="false" ht="16.5" hidden="true" customHeight="true" outlineLevel="0" collapsed="false">
      <c r="A951" s="58" t="s">
        <v>351</v>
      </c>
      <c r="B951" s="58" t="s">
        <v>1002</v>
      </c>
      <c r="C951" s="59" t="n">
        <v>-2025711.38</v>
      </c>
    </row>
    <row r="952" customFormat="false" ht="16.5" hidden="true" customHeight="true" outlineLevel="0" collapsed="false">
      <c r="A952" s="58" t="s">
        <v>351</v>
      </c>
      <c r="B952" s="58" t="s">
        <v>1002</v>
      </c>
      <c r="C952" s="59" t="n">
        <v>0.0443</v>
      </c>
    </row>
    <row r="953" customFormat="false" ht="16.5" hidden="true" customHeight="true" outlineLevel="0" collapsed="false">
      <c r="A953" s="58" t="s">
        <v>252</v>
      </c>
      <c r="B953" s="58" t="s">
        <v>1002</v>
      </c>
      <c r="C953" s="59" t="n">
        <v>0.0177</v>
      </c>
    </row>
    <row r="954" customFormat="false" ht="16.5" hidden="true" customHeight="true" outlineLevel="0" collapsed="false">
      <c r="A954" s="58" t="s">
        <v>252</v>
      </c>
      <c r="B954" s="58" t="s">
        <v>1002</v>
      </c>
      <c r="C954" s="59" t="n">
        <v>1593</v>
      </c>
    </row>
    <row r="955" customFormat="false" ht="16.5" hidden="true" customHeight="true" outlineLevel="0" collapsed="false">
      <c r="A955" s="58" t="s">
        <v>1003</v>
      </c>
      <c r="B955" s="58" t="s">
        <v>1004</v>
      </c>
      <c r="C955" s="59" t="n">
        <v>13560.93</v>
      </c>
    </row>
    <row r="956" customFormat="false" ht="16.5" hidden="true" customHeight="true" outlineLevel="0" collapsed="false">
      <c r="A956" s="58" t="s">
        <v>1005</v>
      </c>
      <c r="B956" s="58" t="s">
        <v>1004</v>
      </c>
      <c r="C956" s="59" t="n">
        <v>6107.47</v>
      </c>
    </row>
    <row r="957" customFormat="false" ht="16.5" hidden="true" customHeight="true" outlineLevel="0" collapsed="false">
      <c r="A957" s="58" t="s">
        <v>1006</v>
      </c>
      <c r="B957" s="58" t="s">
        <v>1004</v>
      </c>
      <c r="C957" s="59" t="n">
        <v>-985826.23</v>
      </c>
    </row>
    <row r="958" customFormat="false" ht="16.5" hidden="true" customHeight="true" outlineLevel="0" collapsed="false">
      <c r="A958" s="58" t="s">
        <v>1007</v>
      </c>
      <c r="B958" s="58" t="s">
        <v>1004</v>
      </c>
      <c r="C958" s="59" t="n">
        <v>2816.2612</v>
      </c>
    </row>
    <row r="959" customFormat="false" ht="16.5" hidden="true" customHeight="true" outlineLevel="0" collapsed="false">
      <c r="A959" s="58" t="s">
        <v>1007</v>
      </c>
      <c r="B959" s="58" t="s">
        <v>1004</v>
      </c>
      <c r="C959" s="59" t="n">
        <v>803578.52</v>
      </c>
    </row>
    <row r="960" customFormat="false" ht="16.5" hidden="true" customHeight="true" outlineLevel="0" collapsed="false">
      <c r="A960" s="58" t="s">
        <v>1008</v>
      </c>
      <c r="B960" s="58" t="s">
        <v>1004</v>
      </c>
      <c r="C960" s="59" t="n">
        <v>5003.0114</v>
      </c>
    </row>
    <row r="961" customFormat="false" ht="16.5" hidden="true" customHeight="true" outlineLevel="0" collapsed="false">
      <c r="A961" s="58" t="s">
        <v>1008</v>
      </c>
      <c r="B961" s="58" t="s">
        <v>1004</v>
      </c>
      <c r="C961" s="59" t="n">
        <v>1237894.98</v>
      </c>
    </row>
    <row r="962" customFormat="false" ht="16.5" hidden="true" customHeight="true" outlineLevel="0" collapsed="false">
      <c r="A962" s="58" t="s">
        <v>1009</v>
      </c>
      <c r="B962" s="58" t="s">
        <v>1004</v>
      </c>
      <c r="C962" s="59" t="n">
        <v>48.7045</v>
      </c>
    </row>
    <row r="963" customFormat="false" ht="16.5" hidden="true" customHeight="true" outlineLevel="0" collapsed="false">
      <c r="A963" s="58" t="s">
        <v>1009</v>
      </c>
      <c r="B963" s="58" t="s">
        <v>1004</v>
      </c>
      <c r="C963" s="59" t="n">
        <v>13897.16</v>
      </c>
    </row>
    <row r="964" customFormat="false" ht="16.5" hidden="true" customHeight="true" outlineLevel="0" collapsed="false">
      <c r="A964" s="58" t="s">
        <v>1010</v>
      </c>
      <c r="B964" s="58" t="s">
        <v>1004</v>
      </c>
      <c r="C964" s="59" t="n">
        <v>86.5195</v>
      </c>
    </row>
    <row r="965" customFormat="false" ht="16.5" hidden="true" customHeight="true" outlineLevel="0" collapsed="false">
      <c r="A965" s="58" t="s">
        <v>1010</v>
      </c>
      <c r="B965" s="58" t="s">
        <v>1004</v>
      </c>
      <c r="C965" s="59" t="n">
        <v>21407.52</v>
      </c>
    </row>
    <row r="966" customFormat="false" ht="16.5" hidden="true" customHeight="true" outlineLevel="0" collapsed="false">
      <c r="A966" s="58" t="s">
        <v>1005</v>
      </c>
      <c r="B966" s="58" t="s">
        <v>1004</v>
      </c>
      <c r="C966" s="59" t="n">
        <v>-1454.16</v>
      </c>
    </row>
    <row r="967" customFormat="false" ht="16.5" hidden="true" customHeight="true" outlineLevel="0" collapsed="false">
      <c r="A967" s="58" t="s">
        <v>1011</v>
      </c>
      <c r="B967" s="58" t="s">
        <v>1004</v>
      </c>
      <c r="C967" s="59" t="n">
        <v>-13897.16</v>
      </c>
    </row>
    <row r="968" customFormat="false" ht="16.5" hidden="true" customHeight="true" outlineLevel="0" collapsed="false">
      <c r="A968" s="58" t="s">
        <v>1011</v>
      </c>
      <c r="B968" s="58" t="s">
        <v>1004</v>
      </c>
      <c r="C968" s="59" t="n">
        <v>-48.7045</v>
      </c>
    </row>
    <row r="969" customFormat="false" ht="16.5" hidden="true" customHeight="true" outlineLevel="0" collapsed="false">
      <c r="A969" s="58" t="s">
        <v>1012</v>
      </c>
      <c r="B969" s="58" t="s">
        <v>1004</v>
      </c>
      <c r="C969" s="59" t="n">
        <v>-21407.52</v>
      </c>
    </row>
    <row r="970" customFormat="false" ht="16.5" hidden="true" customHeight="true" outlineLevel="0" collapsed="false">
      <c r="A970" s="58" t="s">
        <v>1012</v>
      </c>
      <c r="B970" s="58" t="s">
        <v>1004</v>
      </c>
      <c r="C970" s="59" t="n">
        <v>-86.5195</v>
      </c>
    </row>
    <row r="971" customFormat="false" ht="16.5" hidden="true" customHeight="true" outlineLevel="0" collapsed="false">
      <c r="A971" s="58" t="s">
        <v>1013</v>
      </c>
      <c r="B971" s="58" t="s">
        <v>1004</v>
      </c>
      <c r="C971" s="59" t="n">
        <v>619149.97</v>
      </c>
    </row>
    <row r="972" customFormat="false" ht="16.5" hidden="true" customHeight="true" outlineLevel="0" collapsed="false">
      <c r="A972" s="58" t="s">
        <v>1014</v>
      </c>
      <c r="B972" s="58" t="s">
        <v>1004</v>
      </c>
      <c r="C972" s="59" t="n">
        <v>402054.98</v>
      </c>
    </row>
    <row r="973" customFormat="false" ht="16.5" hidden="true" customHeight="true" outlineLevel="0" collapsed="false">
      <c r="A973" s="58" t="s">
        <v>1015</v>
      </c>
      <c r="B973" s="58" t="s">
        <v>1004</v>
      </c>
      <c r="C973" s="59" t="n">
        <v>-803578.52</v>
      </c>
    </row>
    <row r="974" customFormat="false" ht="16.5" hidden="true" customHeight="true" outlineLevel="0" collapsed="false">
      <c r="A974" s="58" t="s">
        <v>1015</v>
      </c>
      <c r="B974" s="58" t="s">
        <v>1004</v>
      </c>
      <c r="C974" s="59" t="n">
        <v>-2816.2612</v>
      </c>
    </row>
    <row r="975" customFormat="false" ht="16.5" hidden="true" customHeight="true" outlineLevel="0" collapsed="false">
      <c r="A975" s="58" t="s">
        <v>1016</v>
      </c>
      <c r="B975" s="58" t="s">
        <v>1004</v>
      </c>
      <c r="C975" s="59" t="n">
        <v>-1237894.98</v>
      </c>
    </row>
    <row r="976" customFormat="false" ht="16.5" hidden="true" customHeight="true" outlineLevel="0" collapsed="false">
      <c r="A976" s="58" t="s">
        <v>1016</v>
      </c>
      <c r="B976" s="58" t="s">
        <v>1004</v>
      </c>
      <c r="C976" s="59" t="n">
        <v>-5003.0114</v>
      </c>
    </row>
    <row r="977" customFormat="false" ht="16.5" hidden="true" customHeight="true" outlineLevel="0" collapsed="false">
      <c r="A977" s="58" t="s">
        <v>318</v>
      </c>
      <c r="B977" s="58" t="s">
        <v>1017</v>
      </c>
      <c r="C977" s="59" t="n">
        <v>100082.93</v>
      </c>
    </row>
    <row r="978" customFormat="false" ht="16.5" hidden="true" customHeight="true" outlineLevel="0" collapsed="false">
      <c r="A978" s="58" t="s">
        <v>306</v>
      </c>
      <c r="B978" s="58" t="s">
        <v>1017</v>
      </c>
      <c r="C978" s="59" t="n">
        <v>-45225</v>
      </c>
    </row>
    <row r="979" customFormat="false" ht="16.5" hidden="true" customHeight="true" outlineLevel="0" collapsed="false">
      <c r="A979" s="58" t="s">
        <v>335</v>
      </c>
      <c r="B979" s="58" t="s">
        <v>1018</v>
      </c>
      <c r="C979" s="59" t="n">
        <v>443793</v>
      </c>
    </row>
    <row r="980" customFormat="false" ht="16.5" hidden="true" customHeight="true" outlineLevel="0" collapsed="false">
      <c r="A980" s="58" t="s">
        <v>314</v>
      </c>
      <c r="B980" s="58" t="s">
        <v>1019</v>
      </c>
      <c r="C980" s="59" t="n">
        <v>44710.32</v>
      </c>
    </row>
    <row r="981" customFormat="false" ht="16.5" hidden="true" customHeight="true" outlineLevel="0" collapsed="false">
      <c r="A981" s="58" t="s">
        <v>314</v>
      </c>
      <c r="B981" s="58" t="s">
        <v>1019</v>
      </c>
      <c r="C981" s="59" t="n">
        <v>-135569.73</v>
      </c>
    </row>
    <row r="982" customFormat="false" ht="16.5" hidden="true" customHeight="true" outlineLevel="0" collapsed="false">
      <c r="A982" s="58" t="s">
        <v>1020</v>
      </c>
      <c r="B982" s="58" t="s">
        <v>1021</v>
      </c>
      <c r="C982" s="59" t="n">
        <v>6968.65</v>
      </c>
    </row>
    <row r="983" customFormat="false" ht="16.5" hidden="true" customHeight="true" outlineLevel="0" collapsed="false">
      <c r="A983" s="58" t="s">
        <v>1022</v>
      </c>
      <c r="B983" s="58" t="s">
        <v>1021</v>
      </c>
      <c r="C983" s="59" t="n">
        <v>9843.63</v>
      </c>
    </row>
    <row r="984" customFormat="false" ht="16.5" hidden="true" customHeight="true" outlineLevel="0" collapsed="false">
      <c r="A984" s="58" t="s">
        <v>1023</v>
      </c>
      <c r="B984" s="58" t="s">
        <v>1023</v>
      </c>
      <c r="C984" s="59" t="n">
        <v>480272</v>
      </c>
    </row>
    <row r="985" customFormat="false" ht="16.5" hidden="true" customHeight="true" outlineLevel="0" collapsed="false">
      <c r="A985" s="58" t="s">
        <v>287</v>
      </c>
      <c r="B985" s="58" t="s">
        <v>1024</v>
      </c>
      <c r="C985" s="59" t="n">
        <v>-17500</v>
      </c>
    </row>
    <row r="986" customFormat="false" ht="16.5" hidden="true" customHeight="true" outlineLevel="0" collapsed="false">
      <c r="A986" s="58" t="s">
        <v>1025</v>
      </c>
      <c r="B986" s="58" t="s">
        <v>1024</v>
      </c>
      <c r="C986" s="59" t="n">
        <v>-45000</v>
      </c>
    </row>
    <row r="987" customFormat="false" ht="16.5" hidden="true" customHeight="true" outlineLevel="0" collapsed="false">
      <c r="A987" s="58" t="s">
        <v>1026</v>
      </c>
      <c r="B987" s="58" t="s">
        <v>1024</v>
      </c>
      <c r="C987" s="59" t="n">
        <v>7500</v>
      </c>
    </row>
  </sheetData>
  <autoFilter ref="A1:C987">
    <filterColumn colId="0">
      <filters>
        <filter val="NH4747.1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7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13671875" defaultRowHeight="12.95" customHeight="true" zeroHeight="false" outlineLevelRow="0" outlineLevelCol="0"/>
  <cols>
    <col collapsed="false" customWidth="false" hidden="false" outlineLevel="0" max="1" min="1" style="70" width="15.13"/>
    <col collapsed="false" customWidth="true" hidden="false" outlineLevel="0" max="2" min="2" style="70" width="15.99"/>
    <col collapsed="false" customWidth="false" hidden="false" outlineLevel="0" max="3" min="3" style="40" width="15.13"/>
    <col collapsed="false" customWidth="true" hidden="false" outlineLevel="0" max="4" min="4" style="71" width="10.71"/>
    <col collapsed="false" customWidth="true" hidden="false" outlineLevel="0" max="5" min="5" style="71" width="9.14"/>
    <col collapsed="false" customWidth="false" hidden="false" outlineLevel="0" max="257" min="6" style="71" width="15.13"/>
  </cols>
  <sheetData>
    <row r="1" customFormat="false" ht="12.75" hidden="false" customHeight="true" outlineLevel="0" collapsed="false">
      <c r="A1" s="72" t="s">
        <v>52</v>
      </c>
      <c r="B1" s="73" t="s">
        <v>359</v>
      </c>
      <c r="C1" s="61" t="s">
        <v>360</v>
      </c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95" hidden="false" customHeight="true" outlineLevel="0" collapsed="false">
      <c r="A2" s="74" t="s">
        <v>1027</v>
      </c>
      <c r="B2" s="74" t="s">
        <v>1028</v>
      </c>
      <c r="C2" s="40" t="n">
        <v>3825</v>
      </c>
    </row>
    <row r="3" customFormat="false" ht="12.95" hidden="false" customHeight="true" outlineLevel="0" collapsed="false">
      <c r="A3" s="74" t="s">
        <v>1027</v>
      </c>
      <c r="B3" s="74" t="s">
        <v>1028</v>
      </c>
      <c r="C3" s="40" t="n">
        <v>-225</v>
      </c>
    </row>
    <row r="4" customFormat="false" ht="12.95" hidden="false" customHeight="true" outlineLevel="0" collapsed="false">
      <c r="A4" s="74" t="s">
        <v>1027</v>
      </c>
      <c r="B4" s="74" t="s">
        <v>1028</v>
      </c>
      <c r="C4" s="40" t="n">
        <v>-5775</v>
      </c>
    </row>
    <row r="5" customFormat="false" ht="12.95" hidden="false" customHeight="true" outlineLevel="0" collapsed="false">
      <c r="A5" s="74" t="s">
        <v>1027</v>
      </c>
      <c r="B5" s="74" t="s">
        <v>1028</v>
      </c>
      <c r="C5" s="40" t="n">
        <v>-5775</v>
      </c>
    </row>
    <row r="6" customFormat="false" ht="12.95" hidden="false" customHeight="true" outlineLevel="0" collapsed="false">
      <c r="A6" s="74" t="s">
        <v>1027</v>
      </c>
      <c r="B6" s="74" t="s">
        <v>1028</v>
      </c>
      <c r="C6" s="40" t="n">
        <v>-5775</v>
      </c>
    </row>
    <row r="7" customFormat="false" ht="12.95" hidden="false" customHeight="true" outlineLevel="0" collapsed="false">
      <c r="A7" s="74" t="s">
        <v>1027</v>
      </c>
      <c r="B7" s="74" t="s">
        <v>1028</v>
      </c>
      <c r="C7" s="40" t="n">
        <v>-6075</v>
      </c>
    </row>
    <row r="8" customFormat="false" ht="12.95" hidden="false" customHeight="true" outlineLevel="0" collapsed="false">
      <c r="A8" s="74" t="s">
        <v>1027</v>
      </c>
      <c r="B8" s="74" t="s">
        <v>1028</v>
      </c>
      <c r="C8" s="40" t="n">
        <v>2325</v>
      </c>
    </row>
    <row r="9" customFormat="false" ht="12.95" hidden="false" customHeight="true" outlineLevel="0" collapsed="false">
      <c r="A9" s="74" t="s">
        <v>1027</v>
      </c>
      <c r="B9" s="74" t="s">
        <v>1028</v>
      </c>
      <c r="C9" s="40" t="n">
        <v>-4725</v>
      </c>
    </row>
    <row r="10" customFormat="false" ht="12.95" hidden="false" customHeight="true" outlineLevel="0" collapsed="false">
      <c r="A10" s="74" t="s">
        <v>1027</v>
      </c>
      <c r="B10" s="74" t="s">
        <v>1028</v>
      </c>
      <c r="C10" s="40" t="n">
        <v>-12225</v>
      </c>
    </row>
    <row r="11" customFormat="false" ht="12.95" hidden="false" customHeight="true" outlineLevel="0" collapsed="false">
      <c r="A11" s="74" t="s">
        <v>1027</v>
      </c>
      <c r="B11" s="74" t="s">
        <v>1028</v>
      </c>
      <c r="C11" s="40" t="n">
        <v>-5475</v>
      </c>
    </row>
    <row r="12" customFormat="false" ht="12.95" hidden="false" customHeight="true" outlineLevel="0" collapsed="false">
      <c r="A12" s="74" t="s">
        <v>1027</v>
      </c>
      <c r="B12" s="74" t="s">
        <v>1028</v>
      </c>
      <c r="C12" s="40" t="n">
        <v>-5475</v>
      </c>
    </row>
    <row r="13" customFormat="false" ht="12.95" hidden="false" customHeight="true" outlineLevel="0" collapsed="false">
      <c r="A13" s="74" t="s">
        <v>1027</v>
      </c>
      <c r="B13" s="74" t="s">
        <v>1028</v>
      </c>
      <c r="C13" s="40" t="n">
        <v>-5475</v>
      </c>
    </row>
    <row r="14" customFormat="false" ht="12.95" hidden="false" customHeight="true" outlineLevel="0" collapsed="false">
      <c r="A14" s="74" t="s">
        <v>1027</v>
      </c>
      <c r="B14" s="74" t="s">
        <v>1028</v>
      </c>
      <c r="C14" s="40" t="n">
        <v>-4875</v>
      </c>
    </row>
    <row r="15" customFormat="false" ht="12.95" hidden="false" customHeight="true" outlineLevel="0" collapsed="false">
      <c r="A15" s="74" t="s">
        <v>1027</v>
      </c>
      <c r="B15" s="74" t="s">
        <v>1028</v>
      </c>
      <c r="C15" s="40" t="n">
        <v>-1725</v>
      </c>
    </row>
    <row r="16" customFormat="false" ht="12.95" hidden="false" customHeight="true" outlineLevel="0" collapsed="false">
      <c r="A16" s="74" t="s">
        <v>1027</v>
      </c>
      <c r="B16" s="74" t="s">
        <v>1028</v>
      </c>
      <c r="C16" s="40" t="n">
        <v>-5775</v>
      </c>
    </row>
    <row r="17" customFormat="false" ht="12.95" hidden="false" customHeight="true" outlineLevel="0" collapsed="false">
      <c r="A17" s="74" t="s">
        <v>1027</v>
      </c>
      <c r="B17" s="74" t="s">
        <v>1028</v>
      </c>
      <c r="C17" s="40" t="n">
        <v>-825</v>
      </c>
    </row>
    <row r="18" customFormat="false" ht="12.95" hidden="false" customHeight="true" outlineLevel="0" collapsed="false">
      <c r="A18" s="74" t="s">
        <v>1027</v>
      </c>
      <c r="B18" s="74" t="s">
        <v>1028</v>
      </c>
      <c r="C18" s="40" t="n">
        <v>75</v>
      </c>
    </row>
    <row r="19" customFormat="false" ht="12.95" hidden="false" customHeight="true" outlineLevel="0" collapsed="false">
      <c r="A19" s="74" t="s">
        <v>1027</v>
      </c>
      <c r="B19" s="74" t="s">
        <v>1028</v>
      </c>
      <c r="C19" s="40" t="n">
        <v>75</v>
      </c>
    </row>
    <row r="20" customFormat="false" ht="12.95" hidden="false" customHeight="true" outlineLevel="0" collapsed="false">
      <c r="A20" s="74" t="s">
        <v>1027</v>
      </c>
      <c r="B20" s="74" t="s">
        <v>1028</v>
      </c>
      <c r="C20" s="40" t="n">
        <v>75</v>
      </c>
    </row>
    <row r="21" customFormat="false" ht="12.95" hidden="false" customHeight="true" outlineLevel="0" collapsed="false">
      <c r="A21" s="74" t="s">
        <v>1027</v>
      </c>
      <c r="B21" s="74" t="s">
        <v>1028</v>
      </c>
      <c r="C21" s="40" t="n">
        <v>-2025</v>
      </c>
    </row>
    <row r="22" customFormat="false" ht="12.95" hidden="false" customHeight="true" outlineLevel="0" collapsed="false">
      <c r="A22" s="74" t="s">
        <v>1027</v>
      </c>
      <c r="B22" s="74" t="s">
        <v>1028</v>
      </c>
      <c r="C22" s="40" t="n">
        <v>-10125</v>
      </c>
    </row>
    <row r="23" customFormat="false" ht="12.95" hidden="false" customHeight="true" outlineLevel="0" collapsed="false">
      <c r="A23" s="74" t="s">
        <v>1027</v>
      </c>
      <c r="B23" s="74" t="s">
        <v>1028</v>
      </c>
      <c r="C23" s="40" t="n">
        <v>-6525</v>
      </c>
    </row>
    <row r="24" customFormat="false" ht="12.95" hidden="false" customHeight="true" outlineLevel="0" collapsed="false">
      <c r="A24" s="74" t="s">
        <v>1027</v>
      </c>
      <c r="B24" s="74" t="s">
        <v>1028</v>
      </c>
      <c r="C24" s="40" t="n">
        <v>975</v>
      </c>
    </row>
    <row r="25" customFormat="false" ht="12.95" hidden="false" customHeight="true" outlineLevel="0" collapsed="false">
      <c r="A25" s="74" t="s">
        <v>1027</v>
      </c>
      <c r="B25" s="74" t="s">
        <v>1028</v>
      </c>
      <c r="C25" s="40" t="n">
        <v>75</v>
      </c>
    </row>
    <row r="26" customFormat="false" ht="12.95" hidden="false" customHeight="true" outlineLevel="0" collapsed="false">
      <c r="A26" s="74" t="s">
        <v>1027</v>
      </c>
      <c r="B26" s="74" t="s">
        <v>1028</v>
      </c>
      <c r="C26" s="40" t="n">
        <v>75</v>
      </c>
    </row>
    <row r="27" customFormat="false" ht="12.95" hidden="false" customHeight="true" outlineLevel="0" collapsed="false">
      <c r="A27" s="74" t="s">
        <v>1027</v>
      </c>
      <c r="B27" s="74" t="s">
        <v>1028</v>
      </c>
      <c r="C27" s="40" t="n">
        <v>75</v>
      </c>
    </row>
    <row r="28" customFormat="false" ht="12.95" hidden="false" customHeight="true" outlineLevel="0" collapsed="false">
      <c r="A28" s="74" t="s">
        <v>1027</v>
      </c>
      <c r="B28" s="74" t="s">
        <v>1028</v>
      </c>
      <c r="C28" s="40" t="n">
        <v>-975</v>
      </c>
    </row>
    <row r="29" customFormat="false" ht="12.95" hidden="false" customHeight="true" outlineLevel="0" collapsed="false">
      <c r="A29" s="74" t="s">
        <v>1027</v>
      </c>
      <c r="B29" s="74" t="s">
        <v>1028</v>
      </c>
      <c r="C29" s="40" t="n">
        <v>4425</v>
      </c>
    </row>
    <row r="30" customFormat="false" ht="12.95" hidden="false" customHeight="true" outlineLevel="0" collapsed="false">
      <c r="A30" s="74" t="s">
        <v>1027</v>
      </c>
      <c r="B30" s="74" t="s">
        <v>1028</v>
      </c>
      <c r="C30" s="40" t="n">
        <v>2925</v>
      </c>
    </row>
    <row r="31" customFormat="false" ht="12.95" hidden="false" customHeight="true" outlineLevel="0" collapsed="false">
      <c r="A31" s="74" t="s">
        <v>1027</v>
      </c>
      <c r="B31" s="74" t="s">
        <v>1028</v>
      </c>
      <c r="C31" s="40" t="n">
        <v>-2175</v>
      </c>
    </row>
    <row r="32" customFormat="false" ht="12.95" hidden="false" customHeight="true" outlineLevel="0" collapsed="false">
      <c r="A32" s="74" t="s">
        <v>1029</v>
      </c>
      <c r="B32" s="74" t="s">
        <v>1030</v>
      </c>
      <c r="C32" s="40" t="n">
        <v>-525</v>
      </c>
    </row>
    <row r="33" customFormat="false" ht="12.95" hidden="false" customHeight="true" outlineLevel="0" collapsed="false">
      <c r="A33" s="74" t="s">
        <v>1029</v>
      </c>
      <c r="B33" s="74" t="s">
        <v>1030</v>
      </c>
      <c r="C33" s="40" t="n">
        <v>425</v>
      </c>
    </row>
    <row r="34" customFormat="false" ht="12.95" hidden="false" customHeight="true" outlineLevel="0" collapsed="false">
      <c r="A34" s="74" t="s">
        <v>1029</v>
      </c>
      <c r="B34" s="74" t="s">
        <v>1030</v>
      </c>
      <c r="C34" s="40" t="n">
        <v>2875</v>
      </c>
    </row>
    <row r="35" customFormat="false" ht="12.95" hidden="false" customHeight="true" outlineLevel="0" collapsed="false">
      <c r="A35" s="74" t="s">
        <v>1029</v>
      </c>
      <c r="B35" s="74" t="s">
        <v>1030</v>
      </c>
      <c r="C35" s="40" t="n">
        <v>2875</v>
      </c>
    </row>
    <row r="36" customFormat="false" ht="12.95" hidden="false" customHeight="true" outlineLevel="0" collapsed="false">
      <c r="A36" s="74" t="s">
        <v>1029</v>
      </c>
      <c r="B36" s="74" t="s">
        <v>1030</v>
      </c>
      <c r="C36" s="40" t="n">
        <v>2875</v>
      </c>
    </row>
    <row r="37" customFormat="false" ht="12.95" hidden="false" customHeight="true" outlineLevel="0" collapsed="false">
      <c r="A37" s="74" t="s">
        <v>1029</v>
      </c>
      <c r="B37" s="74" t="s">
        <v>1030</v>
      </c>
      <c r="C37" s="40" t="n">
        <v>3075</v>
      </c>
    </row>
    <row r="38" customFormat="false" ht="12.95" hidden="false" customHeight="true" outlineLevel="0" collapsed="false">
      <c r="A38" s="74" t="s">
        <v>1029</v>
      </c>
      <c r="B38" s="74" t="s">
        <v>1030</v>
      </c>
      <c r="C38" s="40" t="n">
        <v>-275</v>
      </c>
    </row>
    <row r="39" customFormat="false" ht="12.95" hidden="false" customHeight="true" outlineLevel="0" collapsed="false">
      <c r="A39" s="74" t="s">
        <v>1029</v>
      </c>
      <c r="B39" s="74" t="s">
        <v>1030</v>
      </c>
      <c r="C39" s="40" t="n">
        <v>2375</v>
      </c>
      <c r="D39" s="41"/>
    </row>
    <row r="40" customFormat="false" ht="12.95" hidden="false" customHeight="true" outlineLevel="0" collapsed="false">
      <c r="A40" s="74" t="s">
        <v>1029</v>
      </c>
      <c r="B40" s="74" t="s">
        <v>1030</v>
      </c>
      <c r="C40" s="40" t="n">
        <v>5125</v>
      </c>
    </row>
    <row r="41" customFormat="false" ht="12.95" hidden="false" customHeight="true" outlineLevel="0" collapsed="false">
      <c r="A41" s="74" t="s">
        <v>1029</v>
      </c>
      <c r="B41" s="74" t="s">
        <v>1030</v>
      </c>
      <c r="C41" s="40" t="n">
        <v>2725</v>
      </c>
    </row>
    <row r="42" customFormat="false" ht="12.95" hidden="false" customHeight="true" outlineLevel="0" collapsed="false">
      <c r="A42" s="74" t="s">
        <v>1029</v>
      </c>
      <c r="B42" s="74" t="s">
        <v>1030</v>
      </c>
      <c r="C42" s="40" t="n">
        <v>2725</v>
      </c>
    </row>
    <row r="43" customFormat="false" ht="12.95" hidden="false" customHeight="true" outlineLevel="0" collapsed="false">
      <c r="A43" s="74" t="s">
        <v>1029</v>
      </c>
      <c r="B43" s="74" t="s">
        <v>1030</v>
      </c>
      <c r="C43" s="40" t="n">
        <v>2725</v>
      </c>
    </row>
    <row r="44" customFormat="false" ht="12.95" hidden="false" customHeight="true" outlineLevel="0" collapsed="false">
      <c r="A44" s="74" t="s">
        <v>1029</v>
      </c>
      <c r="B44" s="74" t="s">
        <v>1030</v>
      </c>
      <c r="C44" s="40" t="n">
        <v>2375</v>
      </c>
    </row>
    <row r="45" customFormat="false" ht="12.95" hidden="false" customHeight="true" outlineLevel="0" collapsed="false">
      <c r="A45" s="74" t="s">
        <v>1029</v>
      </c>
      <c r="B45" s="74" t="s">
        <v>1030</v>
      </c>
      <c r="C45" s="40" t="n">
        <v>1625</v>
      </c>
    </row>
    <row r="46" customFormat="false" ht="12.95" hidden="false" customHeight="true" outlineLevel="0" collapsed="false">
      <c r="A46" s="74" t="s">
        <v>1029</v>
      </c>
      <c r="B46" s="74" t="s">
        <v>1030</v>
      </c>
      <c r="C46" s="40" t="n">
        <v>2975</v>
      </c>
    </row>
    <row r="47" customFormat="false" ht="12.95" hidden="false" customHeight="true" outlineLevel="0" collapsed="false">
      <c r="A47" s="74" t="s">
        <v>1029</v>
      </c>
      <c r="B47" s="74" t="s">
        <v>1030</v>
      </c>
      <c r="C47" s="40" t="n">
        <v>875</v>
      </c>
    </row>
    <row r="48" customFormat="false" ht="12.95" hidden="false" customHeight="true" outlineLevel="0" collapsed="false">
      <c r="A48" s="74" t="s">
        <v>1029</v>
      </c>
      <c r="B48" s="74" t="s">
        <v>1030</v>
      </c>
      <c r="C48" s="40" t="n">
        <v>125</v>
      </c>
    </row>
    <row r="49" customFormat="false" ht="12.95" hidden="false" customHeight="true" outlineLevel="0" collapsed="false">
      <c r="A49" s="74" t="s">
        <v>1029</v>
      </c>
      <c r="B49" s="74" t="s">
        <v>1030</v>
      </c>
      <c r="C49" s="40" t="n">
        <v>125</v>
      </c>
    </row>
    <row r="50" customFormat="false" ht="12.95" hidden="false" customHeight="true" outlineLevel="0" collapsed="false">
      <c r="A50" s="74" t="s">
        <v>1029</v>
      </c>
      <c r="B50" s="74" t="s">
        <v>1030</v>
      </c>
      <c r="C50" s="40" t="n">
        <v>125</v>
      </c>
    </row>
    <row r="51" customFormat="false" ht="12.95" hidden="false" customHeight="true" outlineLevel="0" collapsed="false">
      <c r="A51" s="74" t="s">
        <v>1029</v>
      </c>
      <c r="B51" s="74" t="s">
        <v>1030</v>
      </c>
      <c r="C51" s="40" t="n">
        <v>1275</v>
      </c>
    </row>
    <row r="52" customFormat="false" ht="12.95" hidden="false" customHeight="true" outlineLevel="0" collapsed="false">
      <c r="A52" s="74" t="s">
        <v>1029</v>
      </c>
      <c r="B52" s="74" t="s">
        <v>1030</v>
      </c>
      <c r="C52" s="40" t="n">
        <v>4175</v>
      </c>
    </row>
    <row r="53" customFormat="false" ht="12.95" hidden="false" customHeight="true" outlineLevel="0" collapsed="false">
      <c r="A53" s="74" t="s">
        <v>1029</v>
      </c>
      <c r="B53" s="74" t="s">
        <v>1030</v>
      </c>
      <c r="C53" s="40" t="n">
        <v>3025</v>
      </c>
    </row>
    <row r="54" customFormat="false" ht="12.95" hidden="false" customHeight="true" outlineLevel="0" collapsed="false">
      <c r="A54" s="74" t="s">
        <v>1029</v>
      </c>
      <c r="B54" s="74" t="s">
        <v>1030</v>
      </c>
      <c r="C54" s="40" t="n">
        <v>25</v>
      </c>
    </row>
    <row r="55" customFormat="false" ht="12.95" hidden="false" customHeight="true" outlineLevel="0" collapsed="false">
      <c r="A55" s="74" t="s">
        <v>1029</v>
      </c>
      <c r="B55" s="74" t="s">
        <v>1030</v>
      </c>
      <c r="C55" s="40" t="n">
        <v>225</v>
      </c>
    </row>
    <row r="56" customFormat="false" ht="12.95" hidden="false" customHeight="true" outlineLevel="0" collapsed="false">
      <c r="A56" s="74" t="s">
        <v>1029</v>
      </c>
      <c r="B56" s="74" t="s">
        <v>1030</v>
      </c>
      <c r="C56" s="40" t="n">
        <v>225</v>
      </c>
    </row>
    <row r="57" customFormat="false" ht="12.95" hidden="false" customHeight="true" outlineLevel="0" collapsed="false">
      <c r="A57" s="74" t="s">
        <v>1029</v>
      </c>
      <c r="B57" s="74" t="s">
        <v>1030</v>
      </c>
      <c r="C57" s="40" t="n">
        <v>225</v>
      </c>
    </row>
    <row r="58" customFormat="false" ht="12.95" hidden="false" customHeight="true" outlineLevel="0" collapsed="false">
      <c r="A58" s="74" t="s">
        <v>1029</v>
      </c>
      <c r="B58" s="74" t="s">
        <v>1030</v>
      </c>
      <c r="C58" s="40" t="n">
        <v>725</v>
      </c>
    </row>
    <row r="59" customFormat="false" ht="12.95" hidden="false" customHeight="true" outlineLevel="0" collapsed="false">
      <c r="A59" s="74" t="s">
        <v>1029</v>
      </c>
      <c r="B59" s="74" t="s">
        <v>1030</v>
      </c>
      <c r="C59" s="40" t="n">
        <v>-1225</v>
      </c>
    </row>
    <row r="60" customFormat="false" ht="12.95" hidden="false" customHeight="true" outlineLevel="0" collapsed="false">
      <c r="A60" s="74" t="s">
        <v>1029</v>
      </c>
      <c r="B60" s="74" t="s">
        <v>1030</v>
      </c>
      <c r="C60" s="40" t="n">
        <v>-375</v>
      </c>
    </row>
    <row r="61" customFormat="false" ht="12.95" hidden="false" customHeight="true" outlineLevel="0" collapsed="false">
      <c r="A61" s="74" t="s">
        <v>1029</v>
      </c>
      <c r="B61" s="74" t="s">
        <v>1030</v>
      </c>
      <c r="C61" s="40" t="n">
        <v>1775</v>
      </c>
    </row>
    <row r="62" customFormat="false" ht="12.95" hidden="false" customHeight="true" outlineLevel="0" collapsed="false">
      <c r="A62" s="74" t="s">
        <v>210</v>
      </c>
      <c r="B62" s="74" t="s">
        <v>1031</v>
      </c>
      <c r="C62" s="40" t="n">
        <v>-4575</v>
      </c>
    </row>
    <row r="63" customFormat="false" ht="12.95" hidden="false" customHeight="true" outlineLevel="0" collapsed="false">
      <c r="A63" s="74" t="s">
        <v>210</v>
      </c>
      <c r="B63" s="74" t="s">
        <v>1031</v>
      </c>
      <c r="C63" s="40" t="n">
        <v>-675</v>
      </c>
    </row>
    <row r="64" customFormat="false" ht="12.95" hidden="false" customHeight="true" outlineLevel="0" collapsed="false">
      <c r="A64" s="74" t="s">
        <v>210</v>
      </c>
      <c r="B64" s="74" t="s">
        <v>1031</v>
      </c>
      <c r="C64" s="40" t="n">
        <v>6075</v>
      </c>
    </row>
    <row r="65" customFormat="false" ht="12.95" hidden="false" customHeight="true" outlineLevel="0" collapsed="false">
      <c r="A65" s="74" t="s">
        <v>210</v>
      </c>
      <c r="B65" s="74" t="s">
        <v>1031</v>
      </c>
      <c r="C65" s="40" t="n">
        <v>6075</v>
      </c>
    </row>
    <row r="66" customFormat="false" ht="12.95" hidden="false" customHeight="true" outlineLevel="0" collapsed="false">
      <c r="A66" s="74" t="s">
        <v>210</v>
      </c>
      <c r="B66" s="74" t="s">
        <v>1031</v>
      </c>
      <c r="C66" s="40" t="n">
        <v>6075</v>
      </c>
    </row>
    <row r="67" customFormat="false" ht="12.95" hidden="false" customHeight="true" outlineLevel="0" collapsed="false">
      <c r="A67" s="74" t="s">
        <v>210</v>
      </c>
      <c r="B67" s="74" t="s">
        <v>1031</v>
      </c>
      <c r="C67" s="40" t="n">
        <v>6675</v>
      </c>
    </row>
    <row r="68" customFormat="false" ht="12.95" hidden="false" customHeight="true" outlineLevel="0" collapsed="false">
      <c r="A68" s="74" t="s">
        <v>210</v>
      </c>
      <c r="B68" s="74" t="s">
        <v>1031</v>
      </c>
      <c r="C68" s="40" t="n">
        <v>-3225</v>
      </c>
    </row>
    <row r="69" customFormat="false" ht="12.95" hidden="false" customHeight="true" outlineLevel="0" collapsed="false">
      <c r="A69" s="74" t="s">
        <v>210</v>
      </c>
      <c r="B69" s="74" t="s">
        <v>1031</v>
      </c>
      <c r="C69" s="40" t="n">
        <v>5025</v>
      </c>
    </row>
    <row r="70" customFormat="false" ht="12.95" hidden="false" customHeight="true" outlineLevel="0" collapsed="false">
      <c r="A70" s="74" t="s">
        <v>210</v>
      </c>
      <c r="B70" s="74" t="s">
        <v>1031</v>
      </c>
      <c r="C70" s="40" t="n">
        <v>13575</v>
      </c>
    </row>
    <row r="71" customFormat="false" ht="12.95" hidden="false" customHeight="true" outlineLevel="0" collapsed="false">
      <c r="A71" s="74" t="s">
        <v>210</v>
      </c>
      <c r="B71" s="74" t="s">
        <v>1031</v>
      </c>
      <c r="C71" s="40" t="n">
        <v>5925</v>
      </c>
    </row>
    <row r="72" customFormat="false" ht="12.95" hidden="false" customHeight="true" outlineLevel="0" collapsed="false">
      <c r="A72" s="74" t="s">
        <v>210</v>
      </c>
      <c r="B72" s="74" t="s">
        <v>1031</v>
      </c>
      <c r="C72" s="40" t="n">
        <v>5925</v>
      </c>
    </row>
    <row r="73" customFormat="false" ht="12.95" hidden="false" customHeight="true" outlineLevel="0" collapsed="false">
      <c r="A73" s="74" t="s">
        <v>210</v>
      </c>
      <c r="B73" s="74" t="s">
        <v>1031</v>
      </c>
      <c r="C73" s="40" t="n">
        <v>5925</v>
      </c>
    </row>
    <row r="74" customFormat="false" ht="12.95" hidden="false" customHeight="true" outlineLevel="0" collapsed="false">
      <c r="A74" s="74" t="s">
        <v>210</v>
      </c>
      <c r="B74" s="74" t="s">
        <v>1031</v>
      </c>
      <c r="C74" s="40" t="n">
        <v>5325</v>
      </c>
    </row>
    <row r="75" customFormat="false" ht="12.95" hidden="false" customHeight="true" outlineLevel="0" collapsed="false">
      <c r="A75" s="74" t="s">
        <v>210</v>
      </c>
      <c r="B75" s="74" t="s">
        <v>1031</v>
      </c>
      <c r="C75" s="40" t="n">
        <v>2775</v>
      </c>
    </row>
    <row r="76" customFormat="false" ht="12.95" hidden="false" customHeight="true" outlineLevel="0" collapsed="false">
      <c r="A76" s="74" t="s">
        <v>210</v>
      </c>
      <c r="B76" s="74" t="s">
        <v>1031</v>
      </c>
      <c r="C76" s="40" t="n">
        <v>6825</v>
      </c>
    </row>
    <row r="77" customFormat="false" ht="12.95" hidden="false" customHeight="true" outlineLevel="0" collapsed="false">
      <c r="A77" s="74" t="s">
        <v>210</v>
      </c>
      <c r="B77" s="74" t="s">
        <v>1031</v>
      </c>
      <c r="C77" s="40" t="n">
        <v>525</v>
      </c>
    </row>
    <row r="78" customFormat="false" ht="12.95" hidden="false" customHeight="true" outlineLevel="0" collapsed="false">
      <c r="A78" s="74" t="s">
        <v>210</v>
      </c>
      <c r="B78" s="74" t="s">
        <v>1031</v>
      </c>
      <c r="C78" s="40" t="n">
        <v>-1875</v>
      </c>
    </row>
    <row r="79" customFormat="false" ht="12.95" hidden="false" customHeight="true" outlineLevel="0" collapsed="false">
      <c r="A79" s="74" t="s">
        <v>210</v>
      </c>
      <c r="B79" s="74" t="s">
        <v>1031</v>
      </c>
      <c r="C79" s="40" t="n">
        <v>-1875</v>
      </c>
    </row>
    <row r="80" customFormat="false" ht="12.95" hidden="false" customHeight="true" outlineLevel="0" collapsed="false">
      <c r="A80" s="74" t="s">
        <v>210</v>
      </c>
      <c r="B80" s="74" t="s">
        <v>1031</v>
      </c>
      <c r="C80" s="40" t="n">
        <v>-1875</v>
      </c>
    </row>
    <row r="81" customFormat="false" ht="12.95" hidden="false" customHeight="true" outlineLevel="0" collapsed="false">
      <c r="A81" s="74" t="s">
        <v>210</v>
      </c>
      <c r="B81" s="74" t="s">
        <v>1031</v>
      </c>
      <c r="C81" s="40" t="n">
        <v>525</v>
      </c>
    </row>
    <row r="82" customFormat="false" ht="12.95" hidden="false" customHeight="true" outlineLevel="0" collapsed="false">
      <c r="A82" s="74" t="s">
        <v>210</v>
      </c>
      <c r="B82" s="74" t="s">
        <v>1031</v>
      </c>
      <c r="C82" s="40" t="n">
        <v>10875</v>
      </c>
    </row>
    <row r="83" customFormat="false" ht="12.95" hidden="false" customHeight="true" outlineLevel="0" collapsed="false">
      <c r="A83" s="74" t="s">
        <v>210</v>
      </c>
      <c r="B83" s="74" t="s">
        <v>1031</v>
      </c>
      <c r="C83" s="40" t="n">
        <v>7425</v>
      </c>
    </row>
    <row r="84" customFormat="false" ht="12.95" hidden="false" customHeight="true" outlineLevel="0" collapsed="false">
      <c r="A84" s="74" t="s">
        <v>210</v>
      </c>
      <c r="B84" s="74" t="s">
        <v>1031</v>
      </c>
      <c r="C84" s="40" t="n">
        <v>-1725</v>
      </c>
    </row>
    <row r="85" customFormat="false" ht="12.95" hidden="false" customHeight="true" outlineLevel="0" collapsed="false">
      <c r="A85" s="74" t="s">
        <v>210</v>
      </c>
      <c r="B85" s="74" t="s">
        <v>1031</v>
      </c>
      <c r="C85" s="40" t="n">
        <v>-1425</v>
      </c>
    </row>
    <row r="86" customFormat="false" ht="12.95" hidden="false" customHeight="true" outlineLevel="0" collapsed="false">
      <c r="A86" s="74" t="s">
        <v>210</v>
      </c>
      <c r="B86" s="74" t="s">
        <v>1031</v>
      </c>
      <c r="C86" s="40" t="n">
        <v>-1425</v>
      </c>
    </row>
    <row r="87" customFormat="false" ht="12.95" hidden="false" customHeight="true" outlineLevel="0" collapsed="false">
      <c r="A87" s="74" t="s">
        <v>210</v>
      </c>
      <c r="B87" s="74" t="s">
        <v>1031</v>
      </c>
      <c r="C87" s="40" t="n">
        <v>-1425</v>
      </c>
    </row>
    <row r="88" customFormat="false" ht="12.95" hidden="false" customHeight="true" outlineLevel="0" collapsed="false">
      <c r="A88" s="74" t="s">
        <v>210</v>
      </c>
      <c r="B88" s="74" t="s">
        <v>1031</v>
      </c>
      <c r="C88" s="40" t="n">
        <v>675</v>
      </c>
    </row>
    <row r="89" customFormat="false" ht="12.95" hidden="false" customHeight="true" outlineLevel="0" collapsed="false">
      <c r="A89" s="74" t="s">
        <v>210</v>
      </c>
      <c r="B89" s="74" t="s">
        <v>1031</v>
      </c>
      <c r="C89" s="40" t="n">
        <v>-5625</v>
      </c>
    </row>
    <row r="90" customFormat="false" ht="12.95" hidden="false" customHeight="true" outlineLevel="0" collapsed="false">
      <c r="A90" s="74" t="s">
        <v>210</v>
      </c>
      <c r="B90" s="74" t="s">
        <v>1031</v>
      </c>
      <c r="C90" s="40" t="n">
        <v>-2775</v>
      </c>
    </row>
    <row r="91" customFormat="false" ht="12.95" hidden="false" customHeight="true" outlineLevel="0" collapsed="false">
      <c r="A91" s="74" t="s">
        <v>210</v>
      </c>
      <c r="B91" s="74" t="s">
        <v>1031</v>
      </c>
      <c r="C91" s="40" t="n">
        <v>3225</v>
      </c>
    </row>
    <row r="92" customFormat="false" ht="12.95" hidden="false" customHeight="true" outlineLevel="0" collapsed="false">
      <c r="A92" s="74" t="s">
        <v>211</v>
      </c>
      <c r="B92" s="74" t="s">
        <v>1032</v>
      </c>
      <c r="C92" s="40" t="n">
        <v>-4575</v>
      </c>
    </row>
    <row r="93" customFormat="false" ht="12.95" hidden="false" customHeight="true" outlineLevel="0" collapsed="false">
      <c r="A93" s="74" t="s">
        <v>211</v>
      </c>
      <c r="B93" s="74" t="s">
        <v>1032</v>
      </c>
      <c r="C93" s="40" t="n">
        <v>-675</v>
      </c>
    </row>
    <row r="94" customFormat="false" ht="12.95" hidden="false" customHeight="true" outlineLevel="0" collapsed="false">
      <c r="A94" s="74" t="s">
        <v>211</v>
      </c>
      <c r="B94" s="74" t="s">
        <v>1032</v>
      </c>
      <c r="C94" s="40" t="n">
        <v>6075</v>
      </c>
    </row>
    <row r="95" customFormat="false" ht="12.95" hidden="false" customHeight="true" outlineLevel="0" collapsed="false">
      <c r="A95" s="74" t="s">
        <v>211</v>
      </c>
      <c r="B95" s="74" t="s">
        <v>1032</v>
      </c>
      <c r="C95" s="40" t="n">
        <v>6075</v>
      </c>
    </row>
    <row r="96" customFormat="false" ht="12.95" hidden="false" customHeight="true" outlineLevel="0" collapsed="false">
      <c r="A96" s="74" t="s">
        <v>211</v>
      </c>
      <c r="B96" s="74" t="s">
        <v>1032</v>
      </c>
      <c r="C96" s="40" t="n">
        <v>6075</v>
      </c>
    </row>
    <row r="97" customFormat="false" ht="12.95" hidden="false" customHeight="true" outlineLevel="0" collapsed="false">
      <c r="A97" s="74" t="s">
        <v>211</v>
      </c>
      <c r="B97" s="74" t="s">
        <v>1032</v>
      </c>
      <c r="C97" s="40" t="n">
        <v>6675</v>
      </c>
    </row>
    <row r="98" customFormat="false" ht="12.95" hidden="false" customHeight="true" outlineLevel="0" collapsed="false">
      <c r="A98" s="74" t="s">
        <v>211</v>
      </c>
      <c r="B98" s="74" t="s">
        <v>1032</v>
      </c>
      <c r="C98" s="40" t="n">
        <v>-3225</v>
      </c>
    </row>
    <row r="99" customFormat="false" ht="12.95" hidden="false" customHeight="true" outlineLevel="0" collapsed="false">
      <c r="A99" s="74" t="s">
        <v>211</v>
      </c>
      <c r="B99" s="74" t="s">
        <v>1032</v>
      </c>
      <c r="C99" s="40" t="n">
        <v>5025</v>
      </c>
    </row>
    <row r="100" customFormat="false" ht="12.95" hidden="false" customHeight="true" outlineLevel="0" collapsed="false">
      <c r="A100" s="74" t="s">
        <v>211</v>
      </c>
      <c r="B100" s="74" t="s">
        <v>1032</v>
      </c>
      <c r="C100" s="40" t="n">
        <v>13575</v>
      </c>
    </row>
    <row r="101" customFormat="false" ht="12.95" hidden="false" customHeight="true" outlineLevel="0" collapsed="false">
      <c r="A101" s="74" t="s">
        <v>211</v>
      </c>
      <c r="B101" s="74" t="s">
        <v>1032</v>
      </c>
      <c r="C101" s="40" t="n">
        <v>5925</v>
      </c>
    </row>
    <row r="102" customFormat="false" ht="12.95" hidden="false" customHeight="true" outlineLevel="0" collapsed="false">
      <c r="A102" s="74" t="s">
        <v>211</v>
      </c>
      <c r="B102" s="74" t="s">
        <v>1032</v>
      </c>
      <c r="C102" s="40" t="n">
        <v>5925</v>
      </c>
    </row>
    <row r="103" customFormat="false" ht="12.95" hidden="false" customHeight="true" outlineLevel="0" collapsed="false">
      <c r="A103" s="74" t="s">
        <v>211</v>
      </c>
      <c r="B103" s="74" t="s">
        <v>1032</v>
      </c>
      <c r="C103" s="40" t="n">
        <v>5925</v>
      </c>
    </row>
    <row r="104" customFormat="false" ht="12.95" hidden="false" customHeight="true" outlineLevel="0" collapsed="false">
      <c r="A104" s="74" t="s">
        <v>211</v>
      </c>
      <c r="B104" s="74" t="s">
        <v>1032</v>
      </c>
      <c r="C104" s="40" t="n">
        <v>5325</v>
      </c>
    </row>
    <row r="105" customFormat="false" ht="12.95" hidden="false" customHeight="true" outlineLevel="0" collapsed="false">
      <c r="A105" s="74" t="s">
        <v>211</v>
      </c>
      <c r="B105" s="74" t="s">
        <v>1032</v>
      </c>
      <c r="C105" s="40" t="n">
        <v>2775</v>
      </c>
    </row>
    <row r="106" customFormat="false" ht="12.95" hidden="false" customHeight="true" outlineLevel="0" collapsed="false">
      <c r="A106" s="74" t="s">
        <v>211</v>
      </c>
      <c r="B106" s="74" t="s">
        <v>1032</v>
      </c>
      <c r="C106" s="40" t="n">
        <v>6825</v>
      </c>
    </row>
    <row r="107" customFormat="false" ht="12.95" hidden="false" customHeight="true" outlineLevel="0" collapsed="false">
      <c r="A107" s="74" t="s">
        <v>211</v>
      </c>
      <c r="B107" s="74" t="s">
        <v>1032</v>
      </c>
      <c r="C107" s="40" t="n">
        <v>525</v>
      </c>
    </row>
    <row r="108" customFormat="false" ht="12.95" hidden="false" customHeight="true" outlineLevel="0" collapsed="false">
      <c r="A108" s="74" t="s">
        <v>211</v>
      </c>
      <c r="B108" s="74" t="s">
        <v>1032</v>
      </c>
      <c r="C108" s="40" t="n">
        <v>-1875</v>
      </c>
    </row>
    <row r="109" customFormat="false" ht="12.95" hidden="false" customHeight="true" outlineLevel="0" collapsed="false">
      <c r="A109" s="74" t="s">
        <v>211</v>
      </c>
      <c r="B109" s="74" t="s">
        <v>1032</v>
      </c>
      <c r="C109" s="40" t="n">
        <v>-1875</v>
      </c>
    </row>
    <row r="110" customFormat="false" ht="12.95" hidden="false" customHeight="true" outlineLevel="0" collapsed="false">
      <c r="A110" s="74" t="s">
        <v>211</v>
      </c>
      <c r="B110" s="74" t="s">
        <v>1032</v>
      </c>
      <c r="C110" s="40" t="n">
        <v>-1875</v>
      </c>
    </row>
    <row r="111" customFormat="false" ht="12.95" hidden="false" customHeight="true" outlineLevel="0" collapsed="false">
      <c r="A111" s="74" t="s">
        <v>211</v>
      </c>
      <c r="B111" s="74" t="s">
        <v>1032</v>
      </c>
      <c r="C111" s="40" t="n">
        <v>525</v>
      </c>
    </row>
    <row r="112" customFormat="false" ht="12.95" hidden="false" customHeight="true" outlineLevel="0" collapsed="false">
      <c r="A112" s="74" t="s">
        <v>211</v>
      </c>
      <c r="B112" s="74" t="s">
        <v>1032</v>
      </c>
      <c r="C112" s="40" t="n">
        <v>10875</v>
      </c>
    </row>
    <row r="113" customFormat="false" ht="12.95" hidden="false" customHeight="true" outlineLevel="0" collapsed="false">
      <c r="A113" s="74" t="s">
        <v>211</v>
      </c>
      <c r="B113" s="74" t="s">
        <v>1032</v>
      </c>
      <c r="C113" s="40" t="n">
        <v>7425</v>
      </c>
    </row>
    <row r="114" customFormat="false" ht="12.95" hidden="false" customHeight="true" outlineLevel="0" collapsed="false">
      <c r="A114" s="74" t="s">
        <v>211</v>
      </c>
      <c r="B114" s="74" t="s">
        <v>1032</v>
      </c>
      <c r="C114" s="40" t="n">
        <v>-1725</v>
      </c>
    </row>
    <row r="115" customFormat="false" ht="12.95" hidden="false" customHeight="true" outlineLevel="0" collapsed="false">
      <c r="A115" s="74" t="s">
        <v>211</v>
      </c>
      <c r="B115" s="74" t="s">
        <v>1032</v>
      </c>
      <c r="C115" s="40" t="n">
        <v>-1425</v>
      </c>
    </row>
    <row r="116" customFormat="false" ht="12.95" hidden="false" customHeight="true" outlineLevel="0" collapsed="false">
      <c r="A116" s="74" t="s">
        <v>211</v>
      </c>
      <c r="B116" s="74" t="s">
        <v>1032</v>
      </c>
      <c r="C116" s="40" t="n">
        <v>-1425</v>
      </c>
    </row>
    <row r="117" customFormat="false" ht="12.95" hidden="false" customHeight="true" outlineLevel="0" collapsed="false">
      <c r="A117" s="74" t="s">
        <v>211</v>
      </c>
      <c r="B117" s="74" t="s">
        <v>1032</v>
      </c>
      <c r="C117" s="40" t="n">
        <v>-1425</v>
      </c>
    </row>
    <row r="118" customFormat="false" ht="12.95" hidden="false" customHeight="true" outlineLevel="0" collapsed="false">
      <c r="A118" s="74" t="s">
        <v>211</v>
      </c>
      <c r="B118" s="74" t="s">
        <v>1032</v>
      </c>
      <c r="C118" s="40" t="n">
        <v>675</v>
      </c>
    </row>
    <row r="119" customFormat="false" ht="12.95" hidden="false" customHeight="true" outlineLevel="0" collapsed="false">
      <c r="A119" s="74" t="s">
        <v>211</v>
      </c>
      <c r="B119" s="74" t="s">
        <v>1032</v>
      </c>
      <c r="C119" s="40" t="n">
        <v>-5625</v>
      </c>
    </row>
    <row r="120" customFormat="false" ht="12.95" hidden="false" customHeight="true" outlineLevel="0" collapsed="false">
      <c r="A120" s="74" t="s">
        <v>211</v>
      </c>
      <c r="B120" s="74" t="s">
        <v>1032</v>
      </c>
      <c r="C120" s="40" t="n">
        <v>-2775</v>
      </c>
    </row>
    <row r="121" customFormat="false" ht="12.95" hidden="false" customHeight="true" outlineLevel="0" collapsed="false">
      <c r="A121" s="74" t="s">
        <v>211</v>
      </c>
      <c r="B121" s="74" t="s">
        <v>1032</v>
      </c>
      <c r="C121" s="40" t="n">
        <v>3225</v>
      </c>
    </row>
    <row r="122" customFormat="false" ht="12.95" hidden="false" customHeight="true" outlineLevel="0" collapsed="false">
      <c r="A122" s="74" t="s">
        <v>194</v>
      </c>
      <c r="B122" s="74" t="s">
        <v>1031</v>
      </c>
      <c r="C122" s="40" t="n">
        <v>1475</v>
      </c>
    </row>
    <row r="123" customFormat="false" ht="12.95" hidden="false" customHeight="true" outlineLevel="0" collapsed="false">
      <c r="A123" s="74" t="s">
        <v>194</v>
      </c>
      <c r="B123" s="74" t="s">
        <v>1031</v>
      </c>
      <c r="C123" s="40" t="n">
        <v>75</v>
      </c>
    </row>
    <row r="124" customFormat="false" ht="12.95" hidden="false" customHeight="true" outlineLevel="0" collapsed="false">
      <c r="A124" s="74" t="s">
        <v>194</v>
      </c>
      <c r="B124" s="74" t="s">
        <v>1031</v>
      </c>
      <c r="C124" s="40" t="n">
        <v>-1725</v>
      </c>
    </row>
    <row r="125" customFormat="false" ht="12.95" hidden="false" customHeight="true" outlineLevel="0" collapsed="false">
      <c r="A125" s="74" t="s">
        <v>194</v>
      </c>
      <c r="B125" s="74" t="s">
        <v>1031</v>
      </c>
      <c r="C125" s="40" t="n">
        <v>-1725</v>
      </c>
    </row>
    <row r="126" customFormat="false" ht="12.95" hidden="false" customHeight="true" outlineLevel="0" collapsed="false">
      <c r="A126" s="74" t="s">
        <v>194</v>
      </c>
      <c r="B126" s="74" t="s">
        <v>1031</v>
      </c>
      <c r="C126" s="40" t="n">
        <v>-1725</v>
      </c>
    </row>
    <row r="127" customFormat="false" ht="12.95" hidden="false" customHeight="true" outlineLevel="0" collapsed="false">
      <c r="A127" s="74" t="s">
        <v>194</v>
      </c>
      <c r="B127" s="74" t="s">
        <v>1031</v>
      </c>
      <c r="C127" s="40" t="n">
        <v>-2125</v>
      </c>
    </row>
    <row r="128" customFormat="false" ht="12.95" hidden="false" customHeight="true" outlineLevel="0" collapsed="false">
      <c r="A128" s="74" t="s">
        <v>194</v>
      </c>
      <c r="B128" s="74" t="s">
        <v>1031</v>
      </c>
      <c r="C128" s="40" t="n">
        <v>1025</v>
      </c>
    </row>
    <row r="129" customFormat="false" ht="12.95" hidden="false" customHeight="true" outlineLevel="0" collapsed="false">
      <c r="A129" s="74" t="s">
        <v>194</v>
      </c>
      <c r="B129" s="74" t="s">
        <v>1031</v>
      </c>
      <c r="C129" s="40" t="n">
        <v>-1775</v>
      </c>
    </row>
    <row r="130" customFormat="false" ht="12.95" hidden="false" customHeight="true" outlineLevel="0" collapsed="false">
      <c r="A130" s="74" t="s">
        <v>194</v>
      </c>
      <c r="B130" s="74" t="s">
        <v>1031</v>
      </c>
      <c r="C130" s="40" t="n">
        <v>-4625</v>
      </c>
    </row>
    <row r="131" customFormat="false" ht="12.95" hidden="false" customHeight="true" outlineLevel="0" collapsed="false">
      <c r="A131" s="74" t="s">
        <v>194</v>
      </c>
      <c r="B131" s="74" t="s">
        <v>1031</v>
      </c>
      <c r="C131" s="40" t="n">
        <v>-2275</v>
      </c>
    </row>
    <row r="132" customFormat="false" ht="12.95" hidden="false" customHeight="true" outlineLevel="0" collapsed="false">
      <c r="A132" s="74" t="s">
        <v>194</v>
      </c>
      <c r="B132" s="74" t="s">
        <v>1031</v>
      </c>
      <c r="C132" s="40" t="n">
        <v>-2275</v>
      </c>
    </row>
    <row r="133" customFormat="false" ht="12.95" hidden="false" customHeight="true" outlineLevel="0" collapsed="false">
      <c r="A133" s="74" t="s">
        <v>194</v>
      </c>
      <c r="B133" s="74" t="s">
        <v>1031</v>
      </c>
      <c r="C133" s="40" t="n">
        <v>-2275</v>
      </c>
    </row>
    <row r="134" customFormat="false" ht="12.95" hidden="false" customHeight="true" outlineLevel="0" collapsed="false">
      <c r="A134" s="74" t="s">
        <v>194</v>
      </c>
      <c r="B134" s="74" t="s">
        <v>1031</v>
      </c>
      <c r="C134" s="40" t="n">
        <v>-1975</v>
      </c>
    </row>
    <row r="135" customFormat="false" ht="12.95" hidden="false" customHeight="true" outlineLevel="0" collapsed="false">
      <c r="A135" s="74" t="s">
        <v>194</v>
      </c>
      <c r="B135" s="74" t="s">
        <v>1031</v>
      </c>
      <c r="C135" s="40" t="n">
        <v>-975</v>
      </c>
      <c r="D135" s="75"/>
    </row>
    <row r="136" customFormat="false" ht="12.95" hidden="false" customHeight="true" outlineLevel="0" collapsed="false">
      <c r="A136" s="74" t="s">
        <v>194</v>
      </c>
      <c r="B136" s="74" t="s">
        <v>1031</v>
      </c>
      <c r="C136" s="40" t="n">
        <v>-2225</v>
      </c>
    </row>
    <row r="137" customFormat="false" ht="12.95" hidden="false" customHeight="true" outlineLevel="0" collapsed="false">
      <c r="A137" s="74" t="s">
        <v>194</v>
      </c>
      <c r="B137" s="74" t="s">
        <v>1031</v>
      </c>
      <c r="C137" s="40" t="n">
        <v>-225</v>
      </c>
    </row>
    <row r="138" customFormat="false" ht="12.95" hidden="false" customHeight="true" outlineLevel="0" collapsed="false">
      <c r="A138" s="74" t="s">
        <v>194</v>
      </c>
      <c r="B138" s="74" t="s">
        <v>1031</v>
      </c>
      <c r="C138" s="40" t="n">
        <v>175</v>
      </c>
    </row>
    <row r="139" customFormat="false" ht="12.95" hidden="false" customHeight="true" outlineLevel="0" collapsed="false">
      <c r="A139" s="74" t="s">
        <v>194</v>
      </c>
      <c r="B139" s="74" t="s">
        <v>1031</v>
      </c>
      <c r="C139" s="40" t="n">
        <v>175</v>
      </c>
    </row>
    <row r="140" customFormat="false" ht="12.95" hidden="false" customHeight="true" outlineLevel="0" collapsed="false">
      <c r="A140" s="74" t="s">
        <v>194</v>
      </c>
      <c r="B140" s="74" t="s">
        <v>1031</v>
      </c>
      <c r="C140" s="40" t="n">
        <v>175</v>
      </c>
    </row>
    <row r="141" customFormat="false" ht="12.95" hidden="false" customHeight="true" outlineLevel="0" collapsed="false">
      <c r="A141" s="74" t="s">
        <v>194</v>
      </c>
      <c r="B141" s="74" t="s">
        <v>1031</v>
      </c>
      <c r="C141" s="40" t="n">
        <v>-375</v>
      </c>
    </row>
    <row r="142" customFormat="false" ht="12.95" hidden="false" customHeight="true" outlineLevel="0" collapsed="false">
      <c r="A142" s="74" t="s">
        <v>194</v>
      </c>
      <c r="B142" s="74" t="s">
        <v>1031</v>
      </c>
      <c r="C142" s="40" t="n">
        <v>-3575</v>
      </c>
    </row>
    <row r="143" customFormat="false" ht="12.95" hidden="false" customHeight="true" outlineLevel="0" collapsed="false">
      <c r="A143" s="74" t="s">
        <v>194</v>
      </c>
      <c r="B143" s="74" t="s">
        <v>1031</v>
      </c>
      <c r="C143" s="40" t="n">
        <v>-2025</v>
      </c>
    </row>
    <row r="144" customFormat="false" ht="12.95" hidden="false" customHeight="true" outlineLevel="0" collapsed="false">
      <c r="A144" s="74" t="s">
        <v>194</v>
      </c>
      <c r="B144" s="74" t="s">
        <v>1031</v>
      </c>
      <c r="C144" s="40" t="n">
        <v>575</v>
      </c>
    </row>
    <row r="145" customFormat="false" ht="12.95" hidden="false" customHeight="true" outlineLevel="0" collapsed="false">
      <c r="A145" s="74" t="s">
        <v>194</v>
      </c>
      <c r="B145" s="74" t="s">
        <v>1031</v>
      </c>
      <c r="C145" s="40" t="n">
        <v>225</v>
      </c>
      <c r="D145" s="75"/>
    </row>
    <row r="146" customFormat="false" ht="12.95" hidden="false" customHeight="true" outlineLevel="0" collapsed="false">
      <c r="A146" s="74" t="s">
        <v>194</v>
      </c>
      <c r="B146" s="74" t="s">
        <v>1031</v>
      </c>
      <c r="C146" s="40" t="n">
        <v>225</v>
      </c>
      <c r="D146" s="75"/>
    </row>
    <row r="147" customFormat="false" ht="12.95" hidden="false" customHeight="true" outlineLevel="0" collapsed="false">
      <c r="A147" s="74" t="s">
        <v>194</v>
      </c>
      <c r="B147" s="74" t="s">
        <v>1031</v>
      </c>
      <c r="C147" s="40" t="n">
        <v>225</v>
      </c>
    </row>
    <row r="148" customFormat="false" ht="12.95" hidden="false" customHeight="true" outlineLevel="0" collapsed="false">
      <c r="A148" s="74" t="s">
        <v>194</v>
      </c>
      <c r="B148" s="74" t="s">
        <v>1031</v>
      </c>
      <c r="C148" s="40" t="n">
        <v>-25</v>
      </c>
    </row>
    <row r="149" customFormat="false" ht="12.95" hidden="false" customHeight="true" outlineLevel="0" collapsed="false">
      <c r="A149" s="74" t="s">
        <v>194</v>
      </c>
      <c r="B149" s="74" t="s">
        <v>1031</v>
      </c>
      <c r="C149" s="40" t="n">
        <v>1825</v>
      </c>
    </row>
    <row r="150" customFormat="false" ht="12.95" hidden="false" customHeight="true" outlineLevel="0" collapsed="false">
      <c r="A150" s="74" t="s">
        <v>194</v>
      </c>
      <c r="B150" s="74" t="s">
        <v>1031</v>
      </c>
      <c r="C150" s="40" t="n">
        <v>1325</v>
      </c>
    </row>
    <row r="151" customFormat="false" ht="12.95" hidden="false" customHeight="true" outlineLevel="0" collapsed="false">
      <c r="A151" s="74" t="s">
        <v>194</v>
      </c>
      <c r="B151" s="74" t="s">
        <v>1031</v>
      </c>
      <c r="C151" s="40" t="n">
        <v>-1025</v>
      </c>
    </row>
    <row r="152" customFormat="false" ht="12.95" hidden="false" customHeight="true" outlineLevel="0" collapsed="false">
      <c r="A152" s="74" t="s">
        <v>292</v>
      </c>
      <c r="B152" s="74" t="s">
        <v>1033</v>
      </c>
      <c r="C152" s="40" t="n">
        <v>-2400</v>
      </c>
    </row>
    <row r="153" customFormat="false" ht="12.95" hidden="false" customHeight="true" outlineLevel="0" collapsed="false">
      <c r="A153" s="74" t="s">
        <v>292</v>
      </c>
      <c r="B153" s="74" t="s">
        <v>1033</v>
      </c>
      <c r="C153" s="40" t="n">
        <v>-675</v>
      </c>
    </row>
    <row r="154" customFormat="false" ht="12.95" hidden="false" customHeight="true" outlineLevel="0" collapsed="false">
      <c r="A154" s="74" t="s">
        <v>292</v>
      </c>
      <c r="B154" s="74" t="s">
        <v>1033</v>
      </c>
      <c r="C154" s="40" t="n">
        <v>2100</v>
      </c>
    </row>
    <row r="155" customFormat="false" ht="12.95" hidden="false" customHeight="true" outlineLevel="0" collapsed="false">
      <c r="A155" s="74" t="s">
        <v>292</v>
      </c>
      <c r="B155" s="74" t="s">
        <v>1033</v>
      </c>
      <c r="C155" s="40" t="n">
        <v>2100</v>
      </c>
    </row>
    <row r="156" customFormat="false" ht="12.95" hidden="false" customHeight="true" outlineLevel="0" collapsed="false">
      <c r="A156" s="74" t="s">
        <v>292</v>
      </c>
      <c r="B156" s="74" t="s">
        <v>1033</v>
      </c>
      <c r="C156" s="40" t="n">
        <v>2100</v>
      </c>
    </row>
    <row r="157" customFormat="false" ht="12.95" hidden="false" customHeight="true" outlineLevel="0" collapsed="false">
      <c r="A157" s="74" t="s">
        <v>292</v>
      </c>
      <c r="B157" s="74" t="s">
        <v>1033</v>
      </c>
      <c r="C157" s="40" t="n">
        <v>2925</v>
      </c>
    </row>
    <row r="158" customFormat="false" ht="12.95" hidden="false" customHeight="true" outlineLevel="0" collapsed="false">
      <c r="A158" s="74" t="s">
        <v>292</v>
      </c>
      <c r="B158" s="74" t="s">
        <v>1033</v>
      </c>
      <c r="C158" s="40" t="n">
        <v>-1875</v>
      </c>
    </row>
    <row r="159" customFormat="false" ht="12.95" hidden="false" customHeight="true" outlineLevel="0" collapsed="false">
      <c r="A159" s="74" t="s">
        <v>292</v>
      </c>
      <c r="B159" s="74" t="s">
        <v>1033</v>
      </c>
      <c r="C159" s="40" t="n">
        <v>2100</v>
      </c>
    </row>
    <row r="160" customFormat="false" ht="12.95" hidden="false" customHeight="true" outlineLevel="0" collapsed="false">
      <c r="A160" s="74" t="s">
        <v>292</v>
      </c>
      <c r="B160" s="74" t="s">
        <v>1033</v>
      </c>
      <c r="C160" s="40" t="n">
        <v>5925</v>
      </c>
    </row>
    <row r="161" customFormat="false" ht="12.95" hidden="false" customHeight="true" outlineLevel="0" collapsed="false">
      <c r="A161" s="74" t="s">
        <v>292</v>
      </c>
      <c r="B161" s="74" t="s">
        <v>1033</v>
      </c>
      <c r="C161" s="40" t="n">
        <v>2850</v>
      </c>
    </row>
    <row r="162" customFormat="false" ht="12.95" hidden="false" customHeight="true" outlineLevel="0" collapsed="false">
      <c r="A162" s="74" t="s">
        <v>292</v>
      </c>
      <c r="B162" s="74" t="s">
        <v>1033</v>
      </c>
      <c r="C162" s="40" t="n">
        <v>2850</v>
      </c>
    </row>
    <row r="163" customFormat="false" ht="12.95" hidden="false" customHeight="true" outlineLevel="0" collapsed="false">
      <c r="A163" s="74" t="s">
        <v>292</v>
      </c>
      <c r="B163" s="74" t="s">
        <v>1033</v>
      </c>
      <c r="C163" s="40" t="n">
        <v>2850</v>
      </c>
    </row>
    <row r="164" customFormat="false" ht="12.95" hidden="false" customHeight="true" outlineLevel="0" collapsed="false">
      <c r="A164" s="74" t="s">
        <v>292</v>
      </c>
      <c r="B164" s="74" t="s">
        <v>1033</v>
      </c>
      <c r="C164" s="40" t="n">
        <v>1875</v>
      </c>
    </row>
    <row r="165" customFormat="false" ht="12.95" hidden="false" customHeight="true" outlineLevel="0" collapsed="false">
      <c r="A165" s="74" t="s">
        <v>292</v>
      </c>
      <c r="B165" s="74" t="s">
        <v>1033</v>
      </c>
      <c r="C165" s="40" t="n">
        <v>825</v>
      </c>
    </row>
    <row r="166" customFormat="false" ht="12.95" hidden="false" customHeight="true" outlineLevel="0" collapsed="false">
      <c r="A166" s="74" t="s">
        <v>292</v>
      </c>
      <c r="B166" s="74" t="s">
        <v>1033</v>
      </c>
      <c r="C166" s="40" t="n">
        <v>2775</v>
      </c>
    </row>
    <row r="167" customFormat="false" ht="12.95" hidden="false" customHeight="true" outlineLevel="0" collapsed="false">
      <c r="A167" s="74" t="s">
        <v>292</v>
      </c>
      <c r="B167" s="74" t="s">
        <v>1033</v>
      </c>
      <c r="C167" s="40" t="n">
        <v>-600</v>
      </c>
    </row>
    <row r="168" customFormat="false" ht="12.95" hidden="false" customHeight="true" outlineLevel="0" collapsed="false">
      <c r="A168" s="74" t="s">
        <v>292</v>
      </c>
      <c r="B168" s="74" t="s">
        <v>1033</v>
      </c>
      <c r="C168" s="40" t="n">
        <v>-1275</v>
      </c>
    </row>
    <row r="169" customFormat="false" ht="12.95" hidden="false" customHeight="true" outlineLevel="0" collapsed="false">
      <c r="A169" s="74" t="s">
        <v>292</v>
      </c>
      <c r="B169" s="74" t="s">
        <v>1033</v>
      </c>
      <c r="C169" s="40" t="n">
        <v>-1275</v>
      </c>
    </row>
    <row r="170" customFormat="false" ht="12.95" hidden="false" customHeight="true" outlineLevel="0" collapsed="false">
      <c r="A170" s="74" t="s">
        <v>292</v>
      </c>
      <c r="B170" s="74" t="s">
        <v>1033</v>
      </c>
      <c r="C170" s="40" t="n">
        <v>-1275</v>
      </c>
    </row>
    <row r="171" customFormat="false" ht="12.95" hidden="false" customHeight="true" outlineLevel="0" collapsed="false">
      <c r="A171" s="74" t="s">
        <v>292</v>
      </c>
      <c r="B171" s="74" t="s">
        <v>1033</v>
      </c>
      <c r="C171" s="40" t="n">
        <v>-150</v>
      </c>
    </row>
    <row r="172" customFormat="false" ht="12.95" hidden="false" customHeight="true" outlineLevel="0" collapsed="false">
      <c r="A172" s="74" t="s">
        <v>292</v>
      </c>
      <c r="B172" s="74" t="s">
        <v>1033</v>
      </c>
      <c r="C172" s="40" t="n">
        <v>4875</v>
      </c>
    </row>
    <row r="173" customFormat="false" ht="12.95" hidden="false" customHeight="true" outlineLevel="0" collapsed="false">
      <c r="A173" s="74" t="s">
        <v>292</v>
      </c>
      <c r="B173" s="74" t="s">
        <v>1033</v>
      </c>
      <c r="C173" s="40" t="n">
        <v>3000</v>
      </c>
    </row>
    <row r="174" customFormat="false" ht="12.95" hidden="false" customHeight="true" outlineLevel="0" collapsed="false">
      <c r="A174" s="74" t="s">
        <v>292</v>
      </c>
      <c r="B174" s="74" t="s">
        <v>1033</v>
      </c>
      <c r="C174" s="40" t="n">
        <v>-1200</v>
      </c>
    </row>
    <row r="175" customFormat="false" ht="12.95" hidden="false" customHeight="true" outlineLevel="0" collapsed="false">
      <c r="A175" s="74" t="s">
        <v>292</v>
      </c>
      <c r="B175" s="74" t="s">
        <v>1033</v>
      </c>
      <c r="C175" s="40" t="n">
        <v>-1125</v>
      </c>
    </row>
    <row r="176" customFormat="false" ht="12.95" hidden="false" customHeight="true" outlineLevel="0" collapsed="false">
      <c r="A176" s="74" t="s">
        <v>292</v>
      </c>
      <c r="B176" s="74" t="s">
        <v>1033</v>
      </c>
      <c r="C176" s="40" t="n">
        <v>-1125</v>
      </c>
    </row>
    <row r="177" customFormat="false" ht="12.95" hidden="false" customHeight="true" outlineLevel="0" collapsed="false">
      <c r="A177" s="74" t="s">
        <v>292</v>
      </c>
      <c r="B177" s="74" t="s">
        <v>1033</v>
      </c>
      <c r="C177" s="40" t="n">
        <v>-1125</v>
      </c>
    </row>
    <row r="178" customFormat="false" ht="12.95" hidden="false" customHeight="true" outlineLevel="0" collapsed="false">
      <c r="A178" s="74" t="s">
        <v>292</v>
      </c>
      <c r="B178" s="74" t="s">
        <v>1033</v>
      </c>
      <c r="C178" s="40" t="n">
        <v>-600</v>
      </c>
    </row>
    <row r="179" customFormat="false" ht="12.95" hidden="false" customHeight="true" outlineLevel="0" collapsed="false">
      <c r="A179" s="74" t="s">
        <v>292</v>
      </c>
      <c r="B179" s="74" t="s">
        <v>1033</v>
      </c>
      <c r="C179" s="40" t="n">
        <v>-3375</v>
      </c>
    </row>
    <row r="180" customFormat="false" ht="12.95" hidden="false" customHeight="true" outlineLevel="0" collapsed="false">
      <c r="A180" s="74" t="s">
        <v>292</v>
      </c>
      <c r="B180" s="74" t="s">
        <v>1033</v>
      </c>
      <c r="C180" s="40" t="n">
        <v>-2025</v>
      </c>
    </row>
    <row r="181" customFormat="false" ht="12.95" hidden="false" customHeight="true" outlineLevel="0" collapsed="false">
      <c r="A181" s="74" t="s">
        <v>292</v>
      </c>
      <c r="B181" s="74" t="s">
        <v>1033</v>
      </c>
      <c r="C181" s="40" t="n">
        <v>1050</v>
      </c>
    </row>
    <row r="182" customFormat="false" ht="12.95" hidden="false" customHeight="true" outlineLevel="0" collapsed="false">
      <c r="A182" s="74" t="s">
        <v>195</v>
      </c>
      <c r="B182" s="74" t="s">
        <v>1033</v>
      </c>
      <c r="C182" s="40" t="n">
        <v>-1225</v>
      </c>
    </row>
    <row r="183" customFormat="false" ht="12.95" hidden="false" customHeight="true" outlineLevel="0" collapsed="false">
      <c r="A183" s="74" t="s">
        <v>195</v>
      </c>
      <c r="B183" s="74" t="s">
        <v>1033</v>
      </c>
      <c r="C183" s="40" t="n">
        <v>-25</v>
      </c>
    </row>
    <row r="184" customFormat="false" ht="12.95" hidden="false" customHeight="true" outlineLevel="0" collapsed="false">
      <c r="A184" s="74" t="s">
        <v>195</v>
      </c>
      <c r="B184" s="74" t="s">
        <v>1033</v>
      </c>
      <c r="C184" s="40" t="n">
        <v>1925</v>
      </c>
    </row>
    <row r="185" customFormat="false" ht="12.95" hidden="false" customHeight="true" outlineLevel="0" collapsed="false">
      <c r="A185" s="74" t="s">
        <v>195</v>
      </c>
      <c r="B185" s="74" t="s">
        <v>1033</v>
      </c>
      <c r="C185" s="40" t="n">
        <v>1925</v>
      </c>
    </row>
    <row r="186" customFormat="false" ht="12.95" hidden="false" customHeight="true" outlineLevel="0" collapsed="false">
      <c r="A186" s="74" t="s">
        <v>195</v>
      </c>
      <c r="B186" s="74" t="s">
        <v>1033</v>
      </c>
      <c r="C186" s="40" t="n">
        <v>1925</v>
      </c>
    </row>
    <row r="187" customFormat="false" ht="12.95" hidden="false" customHeight="true" outlineLevel="0" collapsed="false">
      <c r="A187" s="74" t="s">
        <v>195</v>
      </c>
      <c r="B187" s="74" t="s">
        <v>1033</v>
      </c>
      <c r="C187" s="40" t="n">
        <v>2275</v>
      </c>
    </row>
    <row r="188" customFormat="false" ht="12.95" hidden="false" customHeight="true" outlineLevel="0" collapsed="false">
      <c r="A188" s="74" t="s">
        <v>195</v>
      </c>
      <c r="B188" s="74" t="s">
        <v>1033</v>
      </c>
      <c r="C188" s="40" t="n">
        <v>-625</v>
      </c>
    </row>
    <row r="189" customFormat="false" ht="12.95" hidden="false" customHeight="true" outlineLevel="0" collapsed="false">
      <c r="A189" s="74" t="s">
        <v>195</v>
      </c>
      <c r="B189" s="74" t="s">
        <v>1033</v>
      </c>
      <c r="C189" s="40" t="n">
        <v>1775</v>
      </c>
    </row>
    <row r="190" customFormat="false" ht="12.95" hidden="false" customHeight="true" outlineLevel="0" collapsed="false">
      <c r="A190" s="74" t="s">
        <v>195</v>
      </c>
      <c r="B190" s="74" t="s">
        <v>1033</v>
      </c>
      <c r="C190" s="40" t="n">
        <v>4475</v>
      </c>
    </row>
    <row r="191" customFormat="false" ht="12.95" hidden="false" customHeight="true" outlineLevel="0" collapsed="false">
      <c r="A191" s="74" t="s">
        <v>195</v>
      </c>
      <c r="B191" s="74" t="s">
        <v>1033</v>
      </c>
      <c r="C191" s="40" t="n">
        <v>2225</v>
      </c>
    </row>
    <row r="192" customFormat="false" ht="12.95" hidden="false" customHeight="true" outlineLevel="0" collapsed="false">
      <c r="A192" s="74" t="s">
        <v>195</v>
      </c>
      <c r="B192" s="74" t="s">
        <v>1033</v>
      </c>
      <c r="C192" s="40" t="n">
        <v>2225</v>
      </c>
    </row>
    <row r="193" customFormat="false" ht="12.95" hidden="false" customHeight="true" outlineLevel="0" collapsed="false">
      <c r="A193" s="74" t="s">
        <v>195</v>
      </c>
      <c r="B193" s="74" t="s">
        <v>1033</v>
      </c>
      <c r="C193" s="40" t="n">
        <v>2225</v>
      </c>
    </row>
    <row r="194" customFormat="false" ht="12.95" hidden="false" customHeight="true" outlineLevel="0" collapsed="false">
      <c r="A194" s="74" t="s">
        <v>195</v>
      </c>
      <c r="B194" s="74" t="s">
        <v>1033</v>
      </c>
      <c r="C194" s="40" t="n">
        <v>1725</v>
      </c>
    </row>
    <row r="195" customFormat="false" ht="12.95" hidden="false" customHeight="true" outlineLevel="0" collapsed="false">
      <c r="A195" s="74" t="s">
        <v>195</v>
      </c>
      <c r="B195" s="74" t="s">
        <v>1033</v>
      </c>
      <c r="C195" s="40" t="n">
        <v>1025</v>
      </c>
    </row>
    <row r="196" customFormat="false" ht="12.95" hidden="false" customHeight="true" outlineLevel="0" collapsed="false">
      <c r="A196" s="74" t="s">
        <v>195</v>
      </c>
      <c r="B196" s="74" t="s">
        <v>1033</v>
      </c>
      <c r="C196" s="40" t="n">
        <v>2125</v>
      </c>
    </row>
    <row r="197" customFormat="false" ht="12.95" hidden="false" customHeight="true" outlineLevel="0" collapsed="false">
      <c r="A197" s="74" t="s">
        <v>195</v>
      </c>
      <c r="B197" s="74" t="s">
        <v>1033</v>
      </c>
      <c r="C197" s="40" t="n">
        <v>75</v>
      </c>
    </row>
    <row r="198" customFormat="false" ht="12.95" hidden="false" customHeight="true" outlineLevel="0" collapsed="false">
      <c r="A198" s="74" t="s">
        <v>195</v>
      </c>
      <c r="B198" s="74" t="s">
        <v>1033</v>
      </c>
      <c r="C198" s="40" t="n">
        <v>-575</v>
      </c>
    </row>
    <row r="199" customFormat="false" ht="12.95" hidden="false" customHeight="true" outlineLevel="0" collapsed="false">
      <c r="A199" s="74" t="s">
        <v>195</v>
      </c>
      <c r="B199" s="74" t="s">
        <v>1033</v>
      </c>
      <c r="C199" s="40" t="n">
        <v>-575</v>
      </c>
    </row>
    <row r="200" customFormat="false" ht="12.95" hidden="false" customHeight="true" outlineLevel="0" collapsed="false">
      <c r="A200" s="74" t="s">
        <v>195</v>
      </c>
      <c r="B200" s="74" t="s">
        <v>1033</v>
      </c>
      <c r="C200" s="40" t="n">
        <v>-575</v>
      </c>
    </row>
    <row r="201" customFormat="false" ht="12.95" hidden="false" customHeight="true" outlineLevel="0" collapsed="false">
      <c r="A201" s="74" t="s">
        <v>195</v>
      </c>
      <c r="B201" s="74" t="s">
        <v>1033</v>
      </c>
      <c r="C201" s="40" t="n">
        <v>225</v>
      </c>
    </row>
    <row r="202" customFormat="false" ht="12.95" hidden="false" customHeight="true" outlineLevel="0" collapsed="false">
      <c r="A202" s="74" t="s">
        <v>195</v>
      </c>
      <c r="B202" s="74" t="s">
        <v>1033</v>
      </c>
      <c r="C202" s="40" t="n">
        <v>3575</v>
      </c>
    </row>
    <row r="203" customFormat="false" ht="12.95" hidden="false" customHeight="true" outlineLevel="0" collapsed="false">
      <c r="A203" s="74" t="s">
        <v>195</v>
      </c>
      <c r="B203" s="74" t="s">
        <v>1033</v>
      </c>
      <c r="C203" s="40" t="n">
        <v>2375</v>
      </c>
    </row>
    <row r="204" customFormat="false" ht="12.95" hidden="false" customHeight="true" outlineLevel="0" collapsed="false">
      <c r="A204" s="74" t="s">
        <v>195</v>
      </c>
      <c r="B204" s="74" t="s">
        <v>1033</v>
      </c>
      <c r="C204" s="40" t="n">
        <v>-425</v>
      </c>
    </row>
    <row r="205" customFormat="false" ht="12.95" hidden="false" customHeight="true" outlineLevel="0" collapsed="false">
      <c r="A205" s="74" t="s">
        <v>195</v>
      </c>
      <c r="B205" s="74" t="s">
        <v>1033</v>
      </c>
      <c r="C205" s="40" t="n">
        <v>-125</v>
      </c>
    </row>
    <row r="206" customFormat="false" ht="12.95" hidden="false" customHeight="true" outlineLevel="0" collapsed="false">
      <c r="A206" s="74" t="s">
        <v>195</v>
      </c>
      <c r="B206" s="74" t="s">
        <v>1033</v>
      </c>
      <c r="C206" s="40" t="n">
        <v>-125</v>
      </c>
    </row>
    <row r="207" customFormat="false" ht="12.95" hidden="false" customHeight="true" outlineLevel="0" collapsed="false">
      <c r="A207" s="74" t="s">
        <v>195</v>
      </c>
      <c r="B207" s="74" t="s">
        <v>1033</v>
      </c>
      <c r="C207" s="40" t="n">
        <v>-125</v>
      </c>
    </row>
    <row r="208" customFormat="false" ht="12.95" hidden="false" customHeight="true" outlineLevel="0" collapsed="false">
      <c r="A208" s="74" t="s">
        <v>195</v>
      </c>
      <c r="B208" s="74" t="s">
        <v>1033</v>
      </c>
      <c r="C208" s="40" t="n">
        <v>75</v>
      </c>
    </row>
    <row r="209" customFormat="false" ht="12.95" hidden="false" customHeight="true" outlineLevel="0" collapsed="false">
      <c r="A209" s="74" t="s">
        <v>195</v>
      </c>
      <c r="B209" s="74" t="s">
        <v>1033</v>
      </c>
      <c r="C209" s="40" t="n">
        <v>-1625</v>
      </c>
    </row>
    <row r="210" customFormat="false" ht="12.95" hidden="false" customHeight="true" outlineLevel="0" collapsed="false">
      <c r="A210" s="74" t="s">
        <v>195</v>
      </c>
      <c r="B210" s="74" t="s">
        <v>1033</v>
      </c>
      <c r="C210" s="40" t="n">
        <v>-775</v>
      </c>
    </row>
    <row r="211" customFormat="false" ht="12.95" hidden="false" customHeight="true" outlineLevel="0" collapsed="false">
      <c r="A211" s="74" t="s">
        <v>195</v>
      </c>
      <c r="B211" s="74" t="s">
        <v>1033</v>
      </c>
      <c r="C211" s="40" t="n">
        <v>1075</v>
      </c>
    </row>
    <row r="212" customFormat="false" ht="12.95" hidden="false" customHeight="true" outlineLevel="0" collapsed="false">
      <c r="A212" s="74" t="s">
        <v>1034</v>
      </c>
      <c r="B212" s="74" t="s">
        <v>1028</v>
      </c>
      <c r="C212" s="40" t="n">
        <v>-4610.4</v>
      </c>
    </row>
    <row r="213" customFormat="false" ht="12.95" hidden="false" customHeight="true" outlineLevel="0" collapsed="false">
      <c r="A213" s="74" t="s">
        <v>1034</v>
      </c>
      <c r="B213" s="74" t="s">
        <v>1028</v>
      </c>
      <c r="C213" s="40" t="n">
        <v>15277.6</v>
      </c>
    </row>
    <row r="214" customFormat="false" ht="12.95" hidden="false" customHeight="true" outlineLevel="0" collapsed="false">
      <c r="A214" s="74" t="s">
        <v>1034</v>
      </c>
      <c r="B214" s="74" t="s">
        <v>1028</v>
      </c>
      <c r="C214" s="40" t="n">
        <v>16963.56</v>
      </c>
    </row>
    <row r="215" customFormat="false" ht="12.95" hidden="false" customHeight="true" outlineLevel="0" collapsed="false">
      <c r="A215" s="74" t="s">
        <v>1034</v>
      </c>
      <c r="B215" s="74" t="s">
        <v>1028</v>
      </c>
      <c r="C215" s="40" t="n">
        <v>16963.56</v>
      </c>
    </row>
    <row r="216" customFormat="false" ht="12.95" hidden="false" customHeight="true" outlineLevel="0" collapsed="false">
      <c r="A216" s="74" t="s">
        <v>1034</v>
      </c>
      <c r="B216" s="74" t="s">
        <v>1028</v>
      </c>
      <c r="C216" s="40" t="n">
        <v>22609.04</v>
      </c>
    </row>
    <row r="217" customFormat="false" ht="12.95" hidden="false" customHeight="true" outlineLevel="0" collapsed="false">
      <c r="A217" s="74" t="s">
        <v>1034</v>
      </c>
      <c r="B217" s="74" t="s">
        <v>1028</v>
      </c>
      <c r="C217" s="40" t="n">
        <v>28231.92</v>
      </c>
    </row>
    <row r="218" customFormat="false" ht="12.95" hidden="false" customHeight="true" outlineLevel="0" collapsed="false">
      <c r="A218" s="74" t="s">
        <v>1034</v>
      </c>
      <c r="B218" s="74" t="s">
        <v>1028</v>
      </c>
      <c r="C218" s="40" t="n">
        <v>17908.24</v>
      </c>
    </row>
    <row r="219" customFormat="false" ht="12.95" hidden="false" customHeight="true" outlineLevel="0" collapsed="false">
      <c r="A219" s="74" t="s">
        <v>1034</v>
      </c>
      <c r="B219" s="74" t="s">
        <v>1028</v>
      </c>
      <c r="C219" s="40" t="n">
        <v>14197.32</v>
      </c>
    </row>
    <row r="220" customFormat="false" ht="12.95" hidden="false" customHeight="true" outlineLevel="0" collapsed="false">
      <c r="A220" s="74" t="s">
        <v>1034</v>
      </c>
      <c r="B220" s="74" t="s">
        <v>1028</v>
      </c>
      <c r="C220" s="40" t="n">
        <v>17085.6</v>
      </c>
    </row>
    <row r="221" customFormat="false" ht="12.95" hidden="false" customHeight="true" outlineLevel="0" collapsed="false">
      <c r="A221" s="74" t="s">
        <v>1034</v>
      </c>
      <c r="B221" s="74" t="s">
        <v>1028</v>
      </c>
      <c r="C221" s="40" t="n">
        <v>18893.6</v>
      </c>
    </row>
    <row r="222" customFormat="false" ht="12.95" hidden="false" customHeight="true" outlineLevel="0" collapsed="false">
      <c r="A222" s="74" t="s">
        <v>1034</v>
      </c>
      <c r="B222" s="74" t="s">
        <v>1028</v>
      </c>
      <c r="C222" s="40" t="n">
        <v>18893.6</v>
      </c>
    </row>
    <row r="223" customFormat="false" ht="12.95" hidden="false" customHeight="true" outlineLevel="0" collapsed="false">
      <c r="A223" s="74" t="s">
        <v>1034</v>
      </c>
      <c r="B223" s="74" t="s">
        <v>1028</v>
      </c>
      <c r="C223" s="40" t="n">
        <v>18342.16</v>
      </c>
    </row>
    <row r="224" customFormat="false" ht="12.95" hidden="false" customHeight="true" outlineLevel="0" collapsed="false">
      <c r="A224" s="74" t="s">
        <v>1034</v>
      </c>
      <c r="B224" s="74" t="s">
        <v>1028</v>
      </c>
      <c r="C224" s="40" t="n">
        <v>14635.76</v>
      </c>
    </row>
    <row r="225" customFormat="false" ht="12.95" hidden="false" customHeight="true" outlineLevel="0" collapsed="false">
      <c r="A225" s="74" t="s">
        <v>1034</v>
      </c>
      <c r="B225" s="74" t="s">
        <v>1028</v>
      </c>
      <c r="C225" s="40" t="n">
        <v>12335.08</v>
      </c>
    </row>
    <row r="226" customFormat="false" ht="12.95" hidden="false" customHeight="true" outlineLevel="0" collapsed="false">
      <c r="A226" s="74" t="s">
        <v>1034</v>
      </c>
      <c r="B226" s="74" t="s">
        <v>1028</v>
      </c>
      <c r="C226" s="40" t="n">
        <v>21325.36</v>
      </c>
    </row>
    <row r="227" customFormat="false" ht="12.95" hidden="false" customHeight="true" outlineLevel="0" collapsed="false">
      <c r="A227" s="74" t="s">
        <v>1034</v>
      </c>
      <c r="B227" s="74" t="s">
        <v>1028</v>
      </c>
      <c r="C227" s="40" t="n">
        <v>22694.92</v>
      </c>
    </row>
    <row r="228" customFormat="false" ht="12.95" hidden="false" customHeight="true" outlineLevel="0" collapsed="false">
      <c r="A228" s="74" t="s">
        <v>1034</v>
      </c>
      <c r="B228" s="74" t="s">
        <v>1028</v>
      </c>
      <c r="C228" s="40" t="n">
        <v>23165</v>
      </c>
    </row>
    <row r="229" customFormat="false" ht="12.95" hidden="false" customHeight="true" outlineLevel="0" collapsed="false">
      <c r="A229" s="74" t="s">
        <v>1034</v>
      </c>
      <c r="B229" s="74" t="s">
        <v>1028</v>
      </c>
      <c r="C229" s="40" t="n">
        <v>23165</v>
      </c>
    </row>
    <row r="230" customFormat="false" ht="12.95" hidden="false" customHeight="true" outlineLevel="0" collapsed="false">
      <c r="A230" s="74" t="s">
        <v>1034</v>
      </c>
      <c r="B230" s="74" t="s">
        <v>1028</v>
      </c>
      <c r="C230" s="40" t="n">
        <v>17451.72</v>
      </c>
    </row>
    <row r="231" customFormat="false" ht="12.95" hidden="false" customHeight="true" outlineLevel="0" collapsed="false">
      <c r="A231" s="74" t="s">
        <v>1034</v>
      </c>
      <c r="B231" s="74" t="s">
        <v>1028</v>
      </c>
      <c r="C231" s="40" t="n">
        <v>6124.6</v>
      </c>
    </row>
    <row r="232" customFormat="false" ht="12.95" hidden="false" customHeight="true" outlineLevel="0" collapsed="false">
      <c r="A232" s="74" t="s">
        <v>1034</v>
      </c>
      <c r="B232" s="74" t="s">
        <v>1028</v>
      </c>
      <c r="C232" s="40" t="n">
        <v>17985.08</v>
      </c>
    </row>
    <row r="233" customFormat="false" ht="12.95" hidden="false" customHeight="true" outlineLevel="0" collapsed="false">
      <c r="A233" s="74" t="s">
        <v>1034</v>
      </c>
      <c r="B233" s="74" t="s">
        <v>1028</v>
      </c>
      <c r="C233" s="40" t="n">
        <v>27477.08</v>
      </c>
    </row>
    <row r="234" customFormat="false" ht="12.95" hidden="false" customHeight="true" outlineLevel="0" collapsed="false">
      <c r="A234" s="74" t="s">
        <v>1034</v>
      </c>
      <c r="B234" s="74" t="s">
        <v>1028</v>
      </c>
      <c r="C234" s="40" t="n">
        <v>11679.68</v>
      </c>
    </row>
    <row r="235" customFormat="false" ht="12.95" hidden="false" customHeight="true" outlineLevel="0" collapsed="false">
      <c r="A235" s="74" t="s">
        <v>1034</v>
      </c>
      <c r="B235" s="74" t="s">
        <v>1028</v>
      </c>
      <c r="C235" s="40" t="n">
        <v>12963.36</v>
      </c>
    </row>
    <row r="236" customFormat="false" ht="12.95" hidden="false" customHeight="true" outlineLevel="0" collapsed="false">
      <c r="A236" s="74" t="s">
        <v>1034</v>
      </c>
      <c r="B236" s="74" t="s">
        <v>1028</v>
      </c>
      <c r="C236" s="40" t="n">
        <v>14165.68</v>
      </c>
    </row>
    <row r="237" customFormat="false" ht="12.95" hidden="false" customHeight="true" outlineLevel="0" collapsed="false">
      <c r="A237" s="74" t="s">
        <v>1034</v>
      </c>
      <c r="B237" s="74" t="s">
        <v>1028</v>
      </c>
      <c r="C237" s="40" t="n">
        <v>16195.16</v>
      </c>
    </row>
    <row r="238" customFormat="false" ht="12.95" hidden="false" customHeight="true" outlineLevel="0" collapsed="false">
      <c r="A238" s="74" t="s">
        <v>1034</v>
      </c>
      <c r="B238" s="74" t="s">
        <v>1028</v>
      </c>
      <c r="C238" s="40" t="n">
        <v>14753.28</v>
      </c>
    </row>
    <row r="239" customFormat="false" ht="12.95" hidden="false" customHeight="true" outlineLevel="0" collapsed="false">
      <c r="A239" s="74" t="s">
        <v>1034</v>
      </c>
      <c r="B239" s="74" t="s">
        <v>1028</v>
      </c>
      <c r="C239" s="40" t="n">
        <v>22545.76</v>
      </c>
    </row>
    <row r="240" customFormat="false" ht="12.95" hidden="false" customHeight="true" outlineLevel="0" collapsed="false">
      <c r="A240" s="74" t="s">
        <v>1034</v>
      </c>
      <c r="B240" s="74" t="s">
        <v>1028</v>
      </c>
      <c r="C240" s="40" t="n">
        <v>16109.28</v>
      </c>
    </row>
    <row r="241" customFormat="false" ht="12.95" hidden="false" customHeight="true" outlineLevel="0" collapsed="false">
      <c r="A241" s="74" t="s">
        <v>1034</v>
      </c>
      <c r="B241" s="74" t="s">
        <v>1028</v>
      </c>
      <c r="C241" s="40" t="n">
        <v>17718.4</v>
      </c>
    </row>
    <row r="242" customFormat="false" ht="12.95" hidden="false" customHeight="true" outlineLevel="0" collapsed="false">
      <c r="A242" s="74" t="s">
        <v>197</v>
      </c>
      <c r="B242" s="74" t="s">
        <v>1035</v>
      </c>
      <c r="C242" s="40" t="n">
        <v>-1250</v>
      </c>
    </row>
    <row r="243" customFormat="false" ht="12.95" hidden="false" customHeight="true" outlineLevel="0" collapsed="false">
      <c r="A243" s="74" t="s">
        <v>197</v>
      </c>
      <c r="B243" s="74" t="s">
        <v>1035</v>
      </c>
      <c r="C243" s="40" t="n">
        <v>-250</v>
      </c>
    </row>
    <row r="244" customFormat="false" ht="12.95" hidden="false" customHeight="true" outlineLevel="0" collapsed="false">
      <c r="A244" s="74" t="s">
        <v>197</v>
      </c>
      <c r="B244" s="74" t="s">
        <v>1035</v>
      </c>
      <c r="C244" s="40" t="n">
        <v>1750</v>
      </c>
    </row>
    <row r="245" customFormat="false" ht="12.95" hidden="false" customHeight="true" outlineLevel="0" collapsed="false">
      <c r="A245" s="74" t="s">
        <v>197</v>
      </c>
      <c r="B245" s="74" t="s">
        <v>1035</v>
      </c>
      <c r="C245" s="40" t="n">
        <v>1750</v>
      </c>
    </row>
    <row r="246" customFormat="false" ht="12.95" hidden="false" customHeight="true" outlineLevel="0" collapsed="false">
      <c r="A246" s="74" t="s">
        <v>197</v>
      </c>
      <c r="B246" s="74" t="s">
        <v>1035</v>
      </c>
      <c r="C246" s="40" t="n">
        <v>1750</v>
      </c>
    </row>
    <row r="247" customFormat="false" ht="12.95" hidden="false" customHeight="true" outlineLevel="0" collapsed="false">
      <c r="A247" s="74" t="s">
        <v>197</v>
      </c>
      <c r="B247" s="74" t="s">
        <v>1035</v>
      </c>
      <c r="C247" s="40" t="n">
        <v>2050</v>
      </c>
    </row>
    <row r="248" customFormat="false" ht="12.95" hidden="false" customHeight="true" outlineLevel="0" collapsed="false">
      <c r="A248" s="74" t="s">
        <v>197</v>
      </c>
      <c r="B248" s="74" t="s">
        <v>1035</v>
      </c>
      <c r="C248" s="40" t="n">
        <v>-1150</v>
      </c>
    </row>
    <row r="249" customFormat="false" ht="12.95" hidden="false" customHeight="true" outlineLevel="0" collapsed="false">
      <c r="A249" s="74" t="s">
        <v>197</v>
      </c>
      <c r="B249" s="74" t="s">
        <v>1035</v>
      </c>
      <c r="C249" s="40" t="n">
        <v>1500</v>
      </c>
    </row>
    <row r="250" customFormat="false" ht="12.95" hidden="false" customHeight="true" outlineLevel="0" collapsed="false">
      <c r="A250" s="74" t="s">
        <v>197</v>
      </c>
      <c r="B250" s="74" t="s">
        <v>1035</v>
      </c>
      <c r="C250" s="40" t="n">
        <v>4200</v>
      </c>
    </row>
    <row r="251" customFormat="false" ht="12.95" hidden="false" customHeight="true" outlineLevel="0" collapsed="false">
      <c r="A251" s="74" t="s">
        <v>197</v>
      </c>
      <c r="B251" s="74" t="s">
        <v>1035</v>
      </c>
      <c r="C251" s="40" t="n">
        <v>2300</v>
      </c>
    </row>
    <row r="252" customFormat="false" ht="12.95" hidden="false" customHeight="true" outlineLevel="0" collapsed="false">
      <c r="A252" s="74" t="s">
        <v>197</v>
      </c>
      <c r="B252" s="74" t="s">
        <v>1035</v>
      </c>
      <c r="C252" s="40" t="n">
        <v>2300</v>
      </c>
    </row>
    <row r="253" customFormat="false" ht="12.95" hidden="false" customHeight="true" outlineLevel="0" collapsed="false">
      <c r="A253" s="74" t="s">
        <v>197</v>
      </c>
      <c r="B253" s="74" t="s">
        <v>1035</v>
      </c>
      <c r="C253" s="40" t="n">
        <v>2300</v>
      </c>
    </row>
    <row r="254" customFormat="false" ht="12.95" hidden="false" customHeight="true" outlineLevel="0" collapsed="false">
      <c r="A254" s="74" t="s">
        <v>197</v>
      </c>
      <c r="B254" s="74" t="s">
        <v>1035</v>
      </c>
      <c r="C254" s="40" t="n">
        <v>1800</v>
      </c>
    </row>
    <row r="255" customFormat="false" ht="12.95" hidden="false" customHeight="true" outlineLevel="0" collapsed="false">
      <c r="A255" s="74" t="s">
        <v>197</v>
      </c>
      <c r="B255" s="74" t="s">
        <v>1035</v>
      </c>
      <c r="C255" s="40" t="n">
        <v>950</v>
      </c>
    </row>
    <row r="256" customFormat="false" ht="12.95" hidden="false" customHeight="true" outlineLevel="0" collapsed="false">
      <c r="A256" s="74" t="s">
        <v>197</v>
      </c>
      <c r="B256" s="74" t="s">
        <v>1035</v>
      </c>
      <c r="C256" s="40" t="n">
        <v>2050</v>
      </c>
    </row>
    <row r="257" customFormat="false" ht="12.95" hidden="false" customHeight="true" outlineLevel="0" collapsed="false">
      <c r="A257" s="74" t="s">
        <v>197</v>
      </c>
      <c r="B257" s="74" t="s">
        <v>1035</v>
      </c>
      <c r="C257" s="40" t="n">
        <v>0</v>
      </c>
    </row>
    <row r="258" customFormat="false" ht="12.95" hidden="false" customHeight="true" outlineLevel="0" collapsed="false">
      <c r="A258" s="74" t="s">
        <v>197</v>
      </c>
      <c r="B258" s="74" t="s">
        <v>1035</v>
      </c>
      <c r="C258" s="40" t="n">
        <v>-750</v>
      </c>
    </row>
    <row r="259" customFormat="false" ht="12.95" hidden="false" customHeight="true" outlineLevel="0" collapsed="false">
      <c r="A259" s="74" t="s">
        <v>197</v>
      </c>
      <c r="B259" s="74" t="s">
        <v>1035</v>
      </c>
      <c r="C259" s="40" t="n">
        <v>-750</v>
      </c>
    </row>
    <row r="260" customFormat="false" ht="12.95" hidden="false" customHeight="true" outlineLevel="0" collapsed="false">
      <c r="A260" s="74" t="s">
        <v>197</v>
      </c>
      <c r="B260" s="74" t="s">
        <v>1035</v>
      </c>
      <c r="C260" s="40" t="n">
        <v>-750</v>
      </c>
    </row>
    <row r="261" customFormat="false" ht="12.95" hidden="false" customHeight="true" outlineLevel="0" collapsed="false">
      <c r="A261" s="74" t="s">
        <v>197</v>
      </c>
      <c r="B261" s="74" t="s">
        <v>1035</v>
      </c>
      <c r="C261" s="40" t="n">
        <v>-150</v>
      </c>
    </row>
    <row r="262" customFormat="false" ht="12.95" hidden="false" customHeight="true" outlineLevel="0" collapsed="false">
      <c r="A262" s="74" t="s">
        <v>197</v>
      </c>
      <c r="B262" s="74" t="s">
        <v>1035</v>
      </c>
      <c r="C262" s="40" t="n">
        <v>3350</v>
      </c>
    </row>
    <row r="263" customFormat="false" ht="12.95" hidden="false" customHeight="true" outlineLevel="0" collapsed="false">
      <c r="A263" s="74" t="s">
        <v>197</v>
      </c>
      <c r="B263" s="74" t="s">
        <v>1035</v>
      </c>
      <c r="C263" s="40" t="n">
        <v>2450</v>
      </c>
    </row>
    <row r="264" customFormat="false" ht="12.95" hidden="false" customHeight="true" outlineLevel="0" collapsed="false">
      <c r="A264" s="74" t="s">
        <v>197</v>
      </c>
      <c r="B264" s="74" t="s">
        <v>1035</v>
      </c>
      <c r="C264" s="40" t="n">
        <v>-500</v>
      </c>
    </row>
    <row r="265" customFormat="false" ht="12.95" hidden="false" customHeight="true" outlineLevel="0" collapsed="false">
      <c r="A265" s="74" t="s">
        <v>197</v>
      </c>
      <c r="B265" s="74" t="s">
        <v>1035</v>
      </c>
      <c r="C265" s="40" t="n">
        <v>-400</v>
      </c>
    </row>
    <row r="266" customFormat="false" ht="12.95" hidden="false" customHeight="true" outlineLevel="0" collapsed="false">
      <c r="A266" s="74" t="s">
        <v>197</v>
      </c>
      <c r="B266" s="74" t="s">
        <v>1035</v>
      </c>
      <c r="C266" s="40" t="n">
        <v>-400</v>
      </c>
    </row>
    <row r="267" customFormat="false" ht="12.95" hidden="false" customHeight="true" outlineLevel="0" collapsed="false">
      <c r="A267" s="74" t="s">
        <v>197</v>
      </c>
      <c r="B267" s="74" t="s">
        <v>1035</v>
      </c>
      <c r="C267" s="40" t="n">
        <v>-400</v>
      </c>
    </row>
    <row r="268" customFormat="false" ht="12.95" hidden="false" customHeight="true" outlineLevel="0" collapsed="false">
      <c r="A268" s="74" t="s">
        <v>197</v>
      </c>
      <c r="B268" s="74" t="s">
        <v>1035</v>
      </c>
      <c r="C268" s="40" t="n">
        <v>100</v>
      </c>
    </row>
    <row r="269" customFormat="false" ht="12.95" hidden="false" customHeight="true" outlineLevel="0" collapsed="false">
      <c r="A269" s="74" t="s">
        <v>197</v>
      </c>
      <c r="B269" s="74" t="s">
        <v>1035</v>
      </c>
      <c r="C269" s="40" t="n">
        <v>-1800</v>
      </c>
    </row>
    <row r="270" customFormat="false" ht="12.95" hidden="false" customHeight="true" outlineLevel="0" collapsed="false">
      <c r="A270" s="74" t="s">
        <v>197</v>
      </c>
      <c r="B270" s="74" t="s">
        <v>1035</v>
      </c>
      <c r="C270" s="40" t="n">
        <v>-1000</v>
      </c>
    </row>
    <row r="271" customFormat="false" ht="12.95" hidden="false" customHeight="true" outlineLevel="0" collapsed="false">
      <c r="A271" s="74" t="s">
        <v>197</v>
      </c>
      <c r="B271" s="74" t="s">
        <v>1035</v>
      </c>
      <c r="C271" s="40" t="n">
        <v>1100</v>
      </c>
    </row>
    <row r="272" customFormat="false" ht="12.95" hidden="false" customHeight="true" outlineLevel="0" collapsed="false">
      <c r="A272" s="74" t="s">
        <v>198</v>
      </c>
      <c r="B272" s="74" t="s">
        <v>1036</v>
      </c>
      <c r="C272" s="40" t="n">
        <v>2450</v>
      </c>
    </row>
    <row r="273" customFormat="false" ht="12.95" hidden="false" customHeight="true" outlineLevel="0" collapsed="false">
      <c r="A273" s="74" t="s">
        <v>198</v>
      </c>
      <c r="B273" s="74" t="s">
        <v>1036</v>
      </c>
      <c r="C273" s="40" t="n">
        <v>1250</v>
      </c>
    </row>
    <row r="274" customFormat="false" ht="12.95" hidden="false" customHeight="true" outlineLevel="0" collapsed="false">
      <c r="A274" s="74" t="s">
        <v>198</v>
      </c>
      <c r="B274" s="74" t="s">
        <v>1036</v>
      </c>
      <c r="C274" s="40" t="n">
        <v>-1050</v>
      </c>
    </row>
    <row r="275" customFormat="false" ht="12.95" hidden="false" customHeight="true" outlineLevel="0" collapsed="false">
      <c r="A275" s="74" t="s">
        <v>198</v>
      </c>
      <c r="B275" s="74" t="s">
        <v>1036</v>
      </c>
      <c r="C275" s="40" t="n">
        <v>-1050</v>
      </c>
    </row>
    <row r="276" customFormat="false" ht="12.95" hidden="false" customHeight="true" outlineLevel="0" collapsed="false">
      <c r="A276" s="74" t="s">
        <v>198</v>
      </c>
      <c r="B276" s="74" t="s">
        <v>1036</v>
      </c>
      <c r="C276" s="40" t="n">
        <v>-1050</v>
      </c>
    </row>
    <row r="277" customFormat="false" ht="12.95" hidden="false" customHeight="true" outlineLevel="0" collapsed="false">
      <c r="A277" s="74" t="s">
        <v>198</v>
      </c>
      <c r="B277" s="74" t="s">
        <v>1036</v>
      </c>
      <c r="C277" s="40" t="n">
        <v>-1250</v>
      </c>
    </row>
    <row r="278" customFormat="false" ht="12.95" hidden="false" customHeight="true" outlineLevel="0" collapsed="false">
      <c r="A278" s="74" t="s">
        <v>198</v>
      </c>
      <c r="B278" s="74" t="s">
        <v>1036</v>
      </c>
      <c r="C278" s="40" t="n">
        <v>1800</v>
      </c>
    </row>
    <row r="279" customFormat="false" ht="12.95" hidden="false" customHeight="true" outlineLevel="0" collapsed="false">
      <c r="A279" s="74" t="s">
        <v>198</v>
      </c>
      <c r="B279" s="74" t="s">
        <v>1036</v>
      </c>
      <c r="C279" s="40" t="n">
        <v>-1150</v>
      </c>
    </row>
    <row r="280" customFormat="false" ht="12.95" hidden="false" customHeight="true" outlineLevel="0" collapsed="false">
      <c r="A280" s="74" t="s">
        <v>198</v>
      </c>
      <c r="B280" s="74" t="s">
        <v>1036</v>
      </c>
      <c r="C280" s="40" t="n">
        <v>-3500</v>
      </c>
    </row>
    <row r="281" customFormat="false" ht="12.95" hidden="false" customHeight="true" outlineLevel="0" collapsed="false">
      <c r="A281" s="74" t="s">
        <v>198</v>
      </c>
      <c r="B281" s="74" t="s">
        <v>1036</v>
      </c>
      <c r="C281" s="40" t="n">
        <v>-1300</v>
      </c>
    </row>
    <row r="282" customFormat="false" ht="12.95" hidden="false" customHeight="true" outlineLevel="0" collapsed="false">
      <c r="A282" s="74" t="s">
        <v>198</v>
      </c>
      <c r="B282" s="74" t="s">
        <v>1036</v>
      </c>
      <c r="C282" s="40" t="n">
        <v>-1300</v>
      </c>
    </row>
    <row r="283" customFormat="false" ht="12.95" hidden="false" customHeight="true" outlineLevel="0" collapsed="false">
      <c r="A283" s="74" t="s">
        <v>198</v>
      </c>
      <c r="B283" s="74" t="s">
        <v>1036</v>
      </c>
      <c r="C283" s="40" t="n">
        <v>-1300</v>
      </c>
    </row>
    <row r="284" customFormat="false" ht="12.95" hidden="false" customHeight="true" outlineLevel="0" collapsed="false">
      <c r="A284" s="74" t="s">
        <v>198</v>
      </c>
      <c r="B284" s="74" t="s">
        <v>1036</v>
      </c>
      <c r="C284" s="40" t="n">
        <v>-650</v>
      </c>
    </row>
    <row r="285" customFormat="false" ht="12.95" hidden="false" customHeight="true" outlineLevel="0" collapsed="false">
      <c r="A285" s="74" t="s">
        <v>198</v>
      </c>
      <c r="B285" s="74" t="s">
        <v>1036</v>
      </c>
      <c r="C285" s="40" t="n">
        <v>100</v>
      </c>
    </row>
    <row r="286" customFormat="false" ht="12.95" hidden="false" customHeight="true" outlineLevel="0" collapsed="false">
      <c r="A286" s="74" t="s">
        <v>198</v>
      </c>
      <c r="B286" s="74" t="s">
        <v>1036</v>
      </c>
      <c r="C286" s="40" t="n">
        <v>-1000</v>
      </c>
    </row>
    <row r="287" customFormat="false" ht="12.95" hidden="false" customHeight="true" outlineLevel="0" collapsed="false">
      <c r="A287" s="74" t="s">
        <v>198</v>
      </c>
      <c r="B287" s="74" t="s">
        <v>1036</v>
      </c>
      <c r="C287" s="40" t="n">
        <v>500</v>
      </c>
    </row>
    <row r="288" customFormat="false" ht="12.95" hidden="false" customHeight="true" outlineLevel="0" collapsed="false">
      <c r="A288" s="74" t="s">
        <v>198</v>
      </c>
      <c r="B288" s="74" t="s">
        <v>1036</v>
      </c>
      <c r="C288" s="40" t="n">
        <v>550</v>
      </c>
    </row>
    <row r="289" customFormat="false" ht="12.95" hidden="false" customHeight="true" outlineLevel="0" collapsed="false">
      <c r="A289" s="74" t="s">
        <v>198</v>
      </c>
      <c r="B289" s="74" t="s">
        <v>1036</v>
      </c>
      <c r="C289" s="40" t="n">
        <v>550</v>
      </c>
    </row>
    <row r="290" customFormat="false" ht="12.95" hidden="false" customHeight="true" outlineLevel="0" collapsed="false">
      <c r="A290" s="74" t="s">
        <v>198</v>
      </c>
      <c r="B290" s="74" t="s">
        <v>1036</v>
      </c>
      <c r="C290" s="40" t="n">
        <v>550</v>
      </c>
    </row>
    <row r="291" customFormat="false" ht="12.95" hidden="false" customHeight="true" outlineLevel="0" collapsed="false">
      <c r="A291" s="74" t="s">
        <v>198</v>
      </c>
      <c r="B291" s="74" t="s">
        <v>1036</v>
      </c>
      <c r="C291" s="40" t="n">
        <v>600</v>
      </c>
    </row>
    <row r="292" customFormat="false" ht="12.95" hidden="false" customHeight="true" outlineLevel="0" collapsed="false">
      <c r="A292" s="74" t="s">
        <v>198</v>
      </c>
      <c r="B292" s="74" t="s">
        <v>1036</v>
      </c>
      <c r="C292" s="40" t="n">
        <v>-2400</v>
      </c>
    </row>
    <row r="293" customFormat="false" ht="12.95" hidden="false" customHeight="true" outlineLevel="0" collapsed="false">
      <c r="A293" s="74" t="s">
        <v>198</v>
      </c>
      <c r="B293" s="74" t="s">
        <v>1036</v>
      </c>
      <c r="C293" s="40" t="n">
        <v>-1150</v>
      </c>
    </row>
    <row r="294" customFormat="false" ht="12.95" hidden="false" customHeight="true" outlineLevel="0" collapsed="false">
      <c r="A294" s="74" t="s">
        <v>198</v>
      </c>
      <c r="B294" s="74" t="s">
        <v>1036</v>
      </c>
      <c r="C294" s="40" t="n">
        <v>1800</v>
      </c>
    </row>
    <row r="295" customFormat="false" ht="12.95" hidden="false" customHeight="true" outlineLevel="0" collapsed="false">
      <c r="A295" s="74" t="s">
        <v>198</v>
      </c>
      <c r="B295" s="74" t="s">
        <v>1036</v>
      </c>
      <c r="C295" s="40" t="n">
        <v>600</v>
      </c>
    </row>
    <row r="296" customFormat="false" ht="12.95" hidden="false" customHeight="true" outlineLevel="0" collapsed="false">
      <c r="A296" s="74" t="s">
        <v>198</v>
      </c>
      <c r="B296" s="74" t="s">
        <v>1036</v>
      </c>
      <c r="C296" s="40" t="n">
        <v>600</v>
      </c>
    </row>
    <row r="297" customFormat="false" ht="12.95" hidden="false" customHeight="true" outlineLevel="0" collapsed="false">
      <c r="A297" s="74" t="s">
        <v>198</v>
      </c>
      <c r="B297" s="74" t="s">
        <v>1036</v>
      </c>
      <c r="C297" s="40" t="n">
        <v>600</v>
      </c>
    </row>
    <row r="298" customFormat="false" ht="12.95" hidden="false" customHeight="true" outlineLevel="0" collapsed="false">
      <c r="A298" s="74" t="s">
        <v>198</v>
      </c>
      <c r="B298" s="74" t="s">
        <v>1036</v>
      </c>
      <c r="C298" s="40" t="n">
        <v>1150</v>
      </c>
    </row>
    <row r="299" customFormat="false" ht="12.95" hidden="false" customHeight="true" outlineLevel="0" collapsed="false">
      <c r="A299" s="74" t="s">
        <v>198</v>
      </c>
      <c r="B299" s="74" t="s">
        <v>1036</v>
      </c>
      <c r="C299" s="40" t="n">
        <v>3200</v>
      </c>
    </row>
    <row r="300" customFormat="false" ht="12.95" hidden="false" customHeight="true" outlineLevel="0" collapsed="false">
      <c r="A300" s="74" t="s">
        <v>198</v>
      </c>
      <c r="B300" s="74" t="s">
        <v>1036</v>
      </c>
      <c r="C300" s="40" t="n">
        <v>2550</v>
      </c>
    </row>
    <row r="301" customFormat="false" ht="12.95" hidden="false" customHeight="true" outlineLevel="0" collapsed="false">
      <c r="A301" s="74" t="s">
        <v>198</v>
      </c>
      <c r="B301" s="74" t="s">
        <v>1036</v>
      </c>
      <c r="C301" s="40" t="n">
        <v>450</v>
      </c>
    </row>
    <row r="302" customFormat="false" ht="12.95" hidden="false" customHeight="true" outlineLevel="0" collapsed="false">
      <c r="A302" s="74" t="s">
        <v>199</v>
      </c>
      <c r="B302" s="74" t="s">
        <v>1032</v>
      </c>
      <c r="C302" s="40" t="n">
        <v>-1299.999</v>
      </c>
    </row>
    <row r="303" customFormat="false" ht="12.95" hidden="false" customHeight="true" outlineLevel="0" collapsed="false">
      <c r="A303" s="74" t="s">
        <v>199</v>
      </c>
      <c r="B303" s="74" t="s">
        <v>1032</v>
      </c>
      <c r="C303" s="40" t="n">
        <v>-299.999</v>
      </c>
    </row>
    <row r="304" customFormat="false" ht="12.95" hidden="false" customHeight="true" outlineLevel="0" collapsed="false">
      <c r="A304" s="74" t="s">
        <v>199</v>
      </c>
      <c r="B304" s="74" t="s">
        <v>1032</v>
      </c>
      <c r="C304" s="40" t="n">
        <v>1700.001</v>
      </c>
    </row>
    <row r="305" customFormat="false" ht="12.95" hidden="false" customHeight="true" outlineLevel="0" collapsed="false">
      <c r="A305" s="74" t="s">
        <v>199</v>
      </c>
      <c r="B305" s="74" t="s">
        <v>1032</v>
      </c>
      <c r="C305" s="40" t="n">
        <v>1700.001</v>
      </c>
    </row>
    <row r="306" customFormat="false" ht="12.95" hidden="false" customHeight="true" outlineLevel="0" collapsed="false">
      <c r="A306" s="74" t="s">
        <v>199</v>
      </c>
      <c r="B306" s="74" t="s">
        <v>1032</v>
      </c>
      <c r="C306" s="40" t="n">
        <v>1700.001</v>
      </c>
    </row>
    <row r="307" customFormat="false" ht="12.95" hidden="false" customHeight="true" outlineLevel="0" collapsed="false">
      <c r="A307" s="74" t="s">
        <v>199</v>
      </c>
      <c r="B307" s="74" t="s">
        <v>1032</v>
      </c>
      <c r="C307" s="40" t="n">
        <v>2000.001</v>
      </c>
    </row>
    <row r="308" customFormat="false" ht="12.95" hidden="false" customHeight="true" outlineLevel="0" collapsed="false">
      <c r="A308" s="74" t="s">
        <v>199</v>
      </c>
      <c r="B308" s="74" t="s">
        <v>1032</v>
      </c>
      <c r="C308" s="40" t="n">
        <v>-1199.999</v>
      </c>
    </row>
    <row r="309" customFormat="false" ht="12.95" hidden="false" customHeight="true" outlineLevel="0" collapsed="false">
      <c r="A309" s="74" t="s">
        <v>199</v>
      </c>
      <c r="B309" s="74" t="s">
        <v>1032</v>
      </c>
      <c r="C309" s="40" t="n">
        <v>1450.001</v>
      </c>
    </row>
    <row r="310" customFormat="false" ht="12.95" hidden="false" customHeight="true" outlineLevel="0" collapsed="false">
      <c r="A310" s="74" t="s">
        <v>199</v>
      </c>
      <c r="B310" s="74" t="s">
        <v>1032</v>
      </c>
      <c r="C310" s="40" t="n">
        <v>4150.001</v>
      </c>
    </row>
    <row r="311" customFormat="false" ht="12.95" hidden="false" customHeight="true" outlineLevel="0" collapsed="false">
      <c r="A311" s="74" t="s">
        <v>199</v>
      </c>
      <c r="B311" s="74" t="s">
        <v>1032</v>
      </c>
      <c r="C311" s="40" t="n">
        <v>2250.001</v>
      </c>
    </row>
    <row r="312" customFormat="false" ht="12.95" hidden="false" customHeight="true" outlineLevel="0" collapsed="false">
      <c r="A312" s="74" t="s">
        <v>199</v>
      </c>
      <c r="B312" s="74" t="s">
        <v>1032</v>
      </c>
      <c r="C312" s="40" t="n">
        <v>2250.001</v>
      </c>
    </row>
    <row r="313" customFormat="false" ht="12.95" hidden="false" customHeight="true" outlineLevel="0" collapsed="false">
      <c r="A313" s="74" t="s">
        <v>199</v>
      </c>
      <c r="B313" s="74" t="s">
        <v>1032</v>
      </c>
      <c r="C313" s="40" t="n">
        <v>2250.001</v>
      </c>
    </row>
    <row r="314" customFormat="false" ht="12.95" hidden="false" customHeight="true" outlineLevel="0" collapsed="false">
      <c r="A314" s="74" t="s">
        <v>199</v>
      </c>
      <c r="B314" s="74" t="s">
        <v>1032</v>
      </c>
      <c r="C314" s="40" t="n">
        <v>1750.001</v>
      </c>
    </row>
    <row r="315" customFormat="false" ht="12.95" hidden="false" customHeight="true" outlineLevel="0" collapsed="false">
      <c r="A315" s="74" t="s">
        <v>199</v>
      </c>
      <c r="B315" s="74" t="s">
        <v>1032</v>
      </c>
      <c r="C315" s="40" t="n">
        <v>900.001</v>
      </c>
    </row>
    <row r="316" customFormat="false" ht="12.95" hidden="false" customHeight="true" outlineLevel="0" collapsed="false">
      <c r="A316" s="74" t="s">
        <v>199</v>
      </c>
      <c r="B316" s="74" t="s">
        <v>1032</v>
      </c>
      <c r="C316" s="40" t="n">
        <v>2000.001</v>
      </c>
    </row>
    <row r="317" customFormat="false" ht="12.95" hidden="false" customHeight="true" outlineLevel="0" collapsed="false">
      <c r="A317" s="74" t="s">
        <v>199</v>
      </c>
      <c r="B317" s="74" t="s">
        <v>1032</v>
      </c>
      <c r="C317" s="40" t="n">
        <v>-49.999</v>
      </c>
    </row>
    <row r="318" customFormat="false" ht="12.95" hidden="false" customHeight="true" outlineLevel="0" collapsed="false">
      <c r="A318" s="74" t="s">
        <v>199</v>
      </c>
      <c r="B318" s="74" t="s">
        <v>1032</v>
      </c>
      <c r="C318" s="40" t="n">
        <v>-799.999</v>
      </c>
    </row>
    <row r="319" customFormat="false" ht="12.95" hidden="false" customHeight="true" outlineLevel="0" collapsed="false">
      <c r="A319" s="74" t="s">
        <v>199</v>
      </c>
      <c r="B319" s="74" t="s">
        <v>1032</v>
      </c>
      <c r="C319" s="40" t="n">
        <v>-799.999</v>
      </c>
    </row>
    <row r="320" customFormat="false" ht="12.95" hidden="false" customHeight="true" outlineLevel="0" collapsed="false">
      <c r="A320" s="74" t="s">
        <v>199</v>
      </c>
      <c r="B320" s="74" t="s">
        <v>1032</v>
      </c>
      <c r="C320" s="40" t="n">
        <v>-799.999</v>
      </c>
    </row>
    <row r="321" customFormat="false" ht="12.95" hidden="false" customHeight="true" outlineLevel="0" collapsed="false">
      <c r="A321" s="74" t="s">
        <v>199</v>
      </c>
      <c r="B321" s="74" t="s">
        <v>1032</v>
      </c>
      <c r="C321" s="40" t="n">
        <v>-199.999</v>
      </c>
    </row>
    <row r="322" customFormat="false" ht="12.95" hidden="false" customHeight="true" outlineLevel="0" collapsed="false">
      <c r="A322" s="74" t="s">
        <v>199</v>
      </c>
      <c r="B322" s="74" t="s">
        <v>1032</v>
      </c>
      <c r="C322" s="40" t="n">
        <v>3300.001</v>
      </c>
    </row>
    <row r="323" customFormat="false" ht="12.95" hidden="false" customHeight="true" outlineLevel="0" collapsed="false">
      <c r="A323" s="74" t="s">
        <v>199</v>
      </c>
      <c r="B323" s="74" t="s">
        <v>1032</v>
      </c>
      <c r="C323" s="40" t="n">
        <v>2400.001</v>
      </c>
    </row>
    <row r="324" customFormat="false" ht="12.95" hidden="false" customHeight="true" outlineLevel="0" collapsed="false">
      <c r="A324" s="74" t="s">
        <v>199</v>
      </c>
      <c r="B324" s="74" t="s">
        <v>1032</v>
      </c>
      <c r="C324" s="40" t="n">
        <v>-549.999</v>
      </c>
    </row>
    <row r="325" customFormat="false" ht="12.95" hidden="false" customHeight="true" outlineLevel="0" collapsed="false">
      <c r="A325" s="74" t="s">
        <v>199</v>
      </c>
      <c r="B325" s="74" t="s">
        <v>1032</v>
      </c>
      <c r="C325" s="40" t="n">
        <v>-449.999</v>
      </c>
    </row>
    <row r="326" customFormat="false" ht="12.95" hidden="false" customHeight="true" outlineLevel="0" collapsed="false">
      <c r="A326" s="74" t="s">
        <v>199</v>
      </c>
      <c r="B326" s="74" t="s">
        <v>1032</v>
      </c>
      <c r="C326" s="40" t="n">
        <v>-449.999</v>
      </c>
    </row>
    <row r="327" customFormat="false" ht="12.95" hidden="false" customHeight="true" outlineLevel="0" collapsed="false">
      <c r="A327" s="74" t="s">
        <v>199</v>
      </c>
      <c r="B327" s="74" t="s">
        <v>1032</v>
      </c>
      <c r="C327" s="40" t="n">
        <v>-449.999</v>
      </c>
    </row>
    <row r="328" customFormat="false" ht="12.95" hidden="false" customHeight="true" outlineLevel="0" collapsed="false">
      <c r="A328" s="74" t="s">
        <v>199</v>
      </c>
      <c r="B328" s="74" t="s">
        <v>1032</v>
      </c>
      <c r="C328" s="40" t="n">
        <v>50.001</v>
      </c>
    </row>
    <row r="329" customFormat="false" ht="12.95" hidden="false" customHeight="true" outlineLevel="0" collapsed="false">
      <c r="A329" s="74" t="s">
        <v>199</v>
      </c>
      <c r="B329" s="74" t="s">
        <v>1032</v>
      </c>
      <c r="C329" s="40" t="n">
        <v>-1849.999</v>
      </c>
    </row>
    <row r="330" customFormat="false" ht="12.95" hidden="false" customHeight="true" outlineLevel="0" collapsed="false">
      <c r="A330" s="74" t="s">
        <v>199</v>
      </c>
      <c r="B330" s="74" t="s">
        <v>1032</v>
      </c>
      <c r="C330" s="40" t="n">
        <v>-1049.999</v>
      </c>
    </row>
    <row r="331" customFormat="false" ht="12.95" hidden="false" customHeight="true" outlineLevel="0" collapsed="false">
      <c r="A331" s="74" t="s">
        <v>199</v>
      </c>
      <c r="B331" s="74" t="s">
        <v>1032</v>
      </c>
      <c r="C331" s="40" t="n">
        <v>1050.001</v>
      </c>
    </row>
    <row r="332" customFormat="false" ht="12.95" hidden="false" customHeight="true" outlineLevel="0" collapsed="false">
      <c r="A332" s="74" t="s">
        <v>1037</v>
      </c>
      <c r="B332" s="74" t="s">
        <v>1028</v>
      </c>
      <c r="C332" s="40" t="n">
        <v>-730.8125</v>
      </c>
    </row>
    <row r="333" customFormat="false" ht="12.95" hidden="false" customHeight="true" outlineLevel="0" collapsed="false">
      <c r="A333" s="74" t="s">
        <v>1037</v>
      </c>
      <c r="B333" s="74" t="s">
        <v>1028</v>
      </c>
      <c r="C333" s="40" t="n">
        <v>-66.4375</v>
      </c>
    </row>
    <row r="334" customFormat="false" ht="12.95" hidden="false" customHeight="true" outlineLevel="0" collapsed="false">
      <c r="A334" s="74" t="s">
        <v>1037</v>
      </c>
      <c r="B334" s="74" t="s">
        <v>1028</v>
      </c>
      <c r="C334" s="40" t="n">
        <v>890.2625</v>
      </c>
    </row>
    <row r="335" customFormat="false" ht="12.95" hidden="false" customHeight="true" outlineLevel="0" collapsed="false">
      <c r="A335" s="74" t="s">
        <v>1037</v>
      </c>
      <c r="B335" s="74" t="s">
        <v>1028</v>
      </c>
      <c r="C335" s="40" t="n">
        <v>890.2625</v>
      </c>
    </row>
    <row r="336" customFormat="false" ht="12.95" hidden="false" customHeight="true" outlineLevel="0" collapsed="false">
      <c r="A336" s="74" t="s">
        <v>1037</v>
      </c>
      <c r="B336" s="74" t="s">
        <v>1028</v>
      </c>
      <c r="C336" s="40" t="n">
        <v>890.2625</v>
      </c>
    </row>
    <row r="337" customFormat="false" ht="12.95" hidden="false" customHeight="true" outlineLevel="0" collapsed="false">
      <c r="A337" s="74" t="s">
        <v>1037</v>
      </c>
      <c r="B337" s="74" t="s">
        <v>1028</v>
      </c>
      <c r="C337" s="40" t="n">
        <v>1023.1375</v>
      </c>
    </row>
    <row r="338" customFormat="false" ht="12.95" hidden="false" customHeight="true" outlineLevel="0" collapsed="false">
      <c r="A338" s="74" t="s">
        <v>1037</v>
      </c>
      <c r="B338" s="74" t="s">
        <v>1028</v>
      </c>
      <c r="C338" s="40" t="n">
        <v>-571.3625</v>
      </c>
    </row>
    <row r="339" customFormat="false" ht="12.95" hidden="false" customHeight="true" outlineLevel="0" collapsed="false">
      <c r="A339" s="74" t="s">
        <v>1037</v>
      </c>
      <c r="B339" s="74" t="s">
        <v>1028</v>
      </c>
      <c r="C339" s="40" t="n">
        <v>757.3875</v>
      </c>
    </row>
    <row r="340" customFormat="false" ht="12.95" hidden="false" customHeight="true" outlineLevel="0" collapsed="false">
      <c r="A340" s="74" t="s">
        <v>1037</v>
      </c>
      <c r="B340" s="74" t="s">
        <v>1028</v>
      </c>
      <c r="C340" s="40" t="n">
        <v>2112.7125</v>
      </c>
    </row>
    <row r="341" customFormat="false" ht="12.95" hidden="false" customHeight="true" outlineLevel="0" collapsed="false">
      <c r="A341" s="74" t="s">
        <v>1037</v>
      </c>
      <c r="B341" s="74" t="s">
        <v>1028</v>
      </c>
      <c r="C341" s="40" t="n">
        <v>916.8375</v>
      </c>
    </row>
    <row r="342" customFormat="false" ht="12.95" hidden="false" customHeight="true" outlineLevel="0" collapsed="false">
      <c r="A342" s="74" t="s">
        <v>1037</v>
      </c>
      <c r="B342" s="74" t="s">
        <v>1028</v>
      </c>
      <c r="C342" s="40" t="n">
        <v>916.8375</v>
      </c>
    </row>
    <row r="343" customFormat="false" ht="12.95" hidden="false" customHeight="true" outlineLevel="0" collapsed="false">
      <c r="A343" s="74" t="s">
        <v>1037</v>
      </c>
      <c r="B343" s="74" t="s">
        <v>1028</v>
      </c>
      <c r="C343" s="40" t="n">
        <v>916.8375</v>
      </c>
    </row>
    <row r="344" customFormat="false" ht="12.95" hidden="false" customHeight="true" outlineLevel="0" collapsed="false">
      <c r="A344" s="74" t="s">
        <v>1037</v>
      </c>
      <c r="B344" s="74" t="s">
        <v>1028</v>
      </c>
      <c r="C344" s="40" t="n">
        <v>757.3875</v>
      </c>
    </row>
    <row r="345" customFormat="false" ht="12.95" hidden="false" customHeight="true" outlineLevel="0" collapsed="false">
      <c r="A345" s="74" t="s">
        <v>1037</v>
      </c>
      <c r="B345" s="74" t="s">
        <v>1028</v>
      </c>
      <c r="C345" s="40" t="n">
        <v>305.6125</v>
      </c>
    </row>
    <row r="346" customFormat="false" ht="12.95" hidden="false" customHeight="true" outlineLevel="0" collapsed="false">
      <c r="A346" s="74" t="s">
        <v>1037</v>
      </c>
      <c r="B346" s="74" t="s">
        <v>1028</v>
      </c>
      <c r="C346" s="40" t="n">
        <v>943.4125</v>
      </c>
    </row>
    <row r="347" customFormat="false" ht="12.95" hidden="false" customHeight="true" outlineLevel="0" collapsed="false">
      <c r="A347" s="74" t="s">
        <v>1037</v>
      </c>
      <c r="B347" s="74" t="s">
        <v>1028</v>
      </c>
      <c r="C347" s="40" t="n">
        <v>66.4375</v>
      </c>
    </row>
    <row r="348" customFormat="false" ht="12.95" hidden="false" customHeight="true" outlineLevel="0" collapsed="false">
      <c r="A348" s="74" t="s">
        <v>1037</v>
      </c>
      <c r="B348" s="74" t="s">
        <v>1028</v>
      </c>
      <c r="C348" s="40" t="n">
        <v>-93.0125</v>
      </c>
    </row>
    <row r="349" customFormat="false" ht="12.95" hidden="false" customHeight="true" outlineLevel="0" collapsed="false">
      <c r="A349" s="74" t="s">
        <v>1037</v>
      </c>
      <c r="B349" s="74" t="s">
        <v>1028</v>
      </c>
      <c r="C349" s="40" t="n">
        <v>-93.0125</v>
      </c>
    </row>
    <row r="350" customFormat="false" ht="12.95" hidden="false" customHeight="true" outlineLevel="0" collapsed="false">
      <c r="A350" s="74" t="s">
        <v>1037</v>
      </c>
      <c r="B350" s="74" t="s">
        <v>1028</v>
      </c>
      <c r="C350" s="40" t="n">
        <v>-93.0125</v>
      </c>
    </row>
    <row r="351" customFormat="false" ht="12.95" hidden="false" customHeight="true" outlineLevel="0" collapsed="false">
      <c r="A351" s="74" t="s">
        <v>1037</v>
      </c>
      <c r="B351" s="74" t="s">
        <v>1028</v>
      </c>
      <c r="C351" s="40" t="n">
        <v>225.8875</v>
      </c>
    </row>
    <row r="352" customFormat="false" ht="12.95" hidden="false" customHeight="true" outlineLevel="0" collapsed="false">
      <c r="A352" s="74" t="s">
        <v>1037</v>
      </c>
      <c r="B352" s="74" t="s">
        <v>1028</v>
      </c>
      <c r="C352" s="40" t="n">
        <v>1607.7875</v>
      </c>
    </row>
    <row r="353" customFormat="false" ht="12.95" hidden="false" customHeight="true" outlineLevel="0" collapsed="false">
      <c r="A353" s="74" t="s">
        <v>1037</v>
      </c>
      <c r="B353" s="74" t="s">
        <v>1028</v>
      </c>
      <c r="C353" s="40" t="n">
        <v>1049.7125</v>
      </c>
    </row>
    <row r="354" customFormat="false" ht="12.95" hidden="false" customHeight="true" outlineLevel="0" collapsed="false">
      <c r="A354" s="74" t="s">
        <v>1037</v>
      </c>
      <c r="B354" s="74" t="s">
        <v>1028</v>
      </c>
      <c r="C354" s="40" t="n">
        <v>-305.6125</v>
      </c>
    </row>
    <row r="355" customFormat="false" ht="12.95" hidden="false" customHeight="true" outlineLevel="0" collapsed="false">
      <c r="A355" s="74" t="s">
        <v>1037</v>
      </c>
      <c r="B355" s="74" t="s">
        <v>1028</v>
      </c>
      <c r="C355" s="40" t="n">
        <v>-146.1625</v>
      </c>
    </row>
    <row r="356" customFormat="false" ht="12.95" hidden="false" customHeight="true" outlineLevel="0" collapsed="false">
      <c r="A356" s="74" t="s">
        <v>1037</v>
      </c>
      <c r="B356" s="74" t="s">
        <v>1028</v>
      </c>
      <c r="C356" s="40" t="n">
        <v>-146.1625</v>
      </c>
    </row>
    <row r="357" customFormat="false" ht="12.95" hidden="false" customHeight="true" outlineLevel="0" collapsed="false">
      <c r="A357" s="74" t="s">
        <v>1037</v>
      </c>
      <c r="B357" s="74" t="s">
        <v>1028</v>
      </c>
      <c r="C357" s="40" t="n">
        <v>-146.1625</v>
      </c>
    </row>
    <row r="358" customFormat="false" ht="12.95" hidden="false" customHeight="true" outlineLevel="0" collapsed="false">
      <c r="A358" s="74" t="s">
        <v>1037</v>
      </c>
      <c r="B358" s="74" t="s">
        <v>1028</v>
      </c>
      <c r="C358" s="40" t="n">
        <v>66.4375</v>
      </c>
    </row>
    <row r="359" customFormat="false" ht="12.95" hidden="false" customHeight="true" outlineLevel="0" collapsed="false">
      <c r="A359" s="74" t="s">
        <v>1037</v>
      </c>
      <c r="B359" s="74" t="s">
        <v>1028</v>
      </c>
      <c r="C359" s="40" t="n">
        <v>-837.1125</v>
      </c>
    </row>
    <row r="360" customFormat="false" ht="12.95" hidden="false" customHeight="true" outlineLevel="0" collapsed="false">
      <c r="A360" s="74" t="s">
        <v>1037</v>
      </c>
      <c r="B360" s="74" t="s">
        <v>1028</v>
      </c>
      <c r="C360" s="40" t="n">
        <v>-651.0875</v>
      </c>
    </row>
    <row r="361" customFormat="false" ht="12.95" hidden="false" customHeight="true" outlineLevel="0" collapsed="false">
      <c r="A361" s="74" t="s">
        <v>1037</v>
      </c>
      <c r="B361" s="74" t="s">
        <v>1028</v>
      </c>
      <c r="C361" s="40" t="n">
        <v>279.0375</v>
      </c>
    </row>
    <row r="362" customFormat="false" ht="12.95" hidden="false" customHeight="true" outlineLevel="0" collapsed="false">
      <c r="A362" s="74" t="s">
        <v>1038</v>
      </c>
      <c r="B362" s="74" t="s">
        <v>1028</v>
      </c>
      <c r="C362" s="40" t="n">
        <v>-2440.935</v>
      </c>
    </row>
    <row r="363" customFormat="false" ht="12.95" hidden="false" customHeight="true" outlineLevel="0" collapsed="false">
      <c r="A363" s="74" t="s">
        <v>1038</v>
      </c>
      <c r="B363" s="74" t="s">
        <v>1028</v>
      </c>
      <c r="C363" s="40" t="n">
        <v>-1245.375</v>
      </c>
    </row>
    <row r="364" customFormat="false" ht="12.95" hidden="false" customHeight="true" outlineLevel="0" collapsed="false">
      <c r="A364" s="74" t="s">
        <v>1038</v>
      </c>
      <c r="B364" s="74" t="s">
        <v>1028</v>
      </c>
      <c r="C364" s="40" t="n">
        <v>1046.115</v>
      </c>
    </row>
    <row r="365" customFormat="false" ht="12.95" hidden="false" customHeight="true" outlineLevel="0" collapsed="false">
      <c r="A365" s="74" t="s">
        <v>1038</v>
      </c>
      <c r="B365" s="74" t="s">
        <v>1028</v>
      </c>
      <c r="C365" s="40" t="n">
        <v>1046.115</v>
      </c>
    </row>
    <row r="366" customFormat="false" ht="12.95" hidden="false" customHeight="true" outlineLevel="0" collapsed="false">
      <c r="A366" s="74" t="s">
        <v>1038</v>
      </c>
      <c r="B366" s="74" t="s">
        <v>1028</v>
      </c>
      <c r="C366" s="40" t="n">
        <v>1046.115</v>
      </c>
    </row>
    <row r="367" customFormat="false" ht="12.95" hidden="false" customHeight="true" outlineLevel="0" collapsed="false">
      <c r="A367" s="74" t="s">
        <v>1038</v>
      </c>
      <c r="B367" s="74" t="s">
        <v>1028</v>
      </c>
      <c r="C367" s="40" t="n">
        <v>1245.375</v>
      </c>
    </row>
    <row r="368" customFormat="false" ht="12.95" hidden="false" customHeight="true" outlineLevel="0" collapsed="false">
      <c r="A368" s="74" t="s">
        <v>1038</v>
      </c>
      <c r="B368" s="74" t="s">
        <v>1028</v>
      </c>
      <c r="C368" s="40" t="n">
        <v>-1793.34</v>
      </c>
    </row>
    <row r="369" customFormat="false" ht="12.95" hidden="false" customHeight="true" outlineLevel="0" collapsed="false">
      <c r="A369" s="74" t="s">
        <v>1038</v>
      </c>
      <c r="B369" s="74" t="s">
        <v>1028</v>
      </c>
      <c r="C369" s="40" t="n">
        <v>1145.745</v>
      </c>
    </row>
    <row r="370" customFormat="false" ht="12.95" hidden="false" customHeight="true" outlineLevel="0" collapsed="false">
      <c r="A370" s="74" t="s">
        <v>1038</v>
      </c>
      <c r="B370" s="74" t="s">
        <v>1028</v>
      </c>
      <c r="C370" s="40" t="n">
        <v>3487.05</v>
      </c>
    </row>
    <row r="371" customFormat="false" ht="12.95" hidden="false" customHeight="true" outlineLevel="0" collapsed="false">
      <c r="A371" s="74" t="s">
        <v>1038</v>
      </c>
      <c r="B371" s="74" t="s">
        <v>1028</v>
      </c>
      <c r="C371" s="40" t="n">
        <v>1295.19</v>
      </c>
    </row>
    <row r="372" customFormat="false" ht="12.95" hidden="false" customHeight="true" outlineLevel="0" collapsed="false">
      <c r="A372" s="74" t="s">
        <v>1038</v>
      </c>
      <c r="B372" s="74" t="s">
        <v>1028</v>
      </c>
      <c r="C372" s="40" t="n">
        <v>1295.19</v>
      </c>
    </row>
    <row r="373" customFormat="false" ht="12.95" hidden="false" customHeight="true" outlineLevel="0" collapsed="false">
      <c r="A373" s="74" t="s">
        <v>1038</v>
      </c>
      <c r="B373" s="74" t="s">
        <v>1028</v>
      </c>
      <c r="C373" s="40" t="n">
        <v>1295.19</v>
      </c>
    </row>
    <row r="374" customFormat="false" ht="12.95" hidden="false" customHeight="true" outlineLevel="0" collapsed="false">
      <c r="A374" s="74" t="s">
        <v>1038</v>
      </c>
      <c r="B374" s="74" t="s">
        <v>1028</v>
      </c>
      <c r="C374" s="40" t="n">
        <v>647.595</v>
      </c>
    </row>
    <row r="375" customFormat="false" ht="12.95" hidden="false" customHeight="true" outlineLevel="0" collapsed="false">
      <c r="A375" s="74" t="s">
        <v>1038</v>
      </c>
      <c r="B375" s="74" t="s">
        <v>1028</v>
      </c>
      <c r="C375" s="40" t="n">
        <v>-99.63</v>
      </c>
    </row>
    <row r="376" customFormat="false" ht="12.95" hidden="false" customHeight="true" outlineLevel="0" collapsed="false">
      <c r="A376" s="74" t="s">
        <v>1038</v>
      </c>
      <c r="B376" s="74" t="s">
        <v>1028</v>
      </c>
      <c r="C376" s="40" t="n">
        <v>996.3</v>
      </c>
    </row>
    <row r="377" customFormat="false" ht="12.95" hidden="false" customHeight="true" outlineLevel="0" collapsed="false">
      <c r="A377" s="74" t="s">
        <v>1038</v>
      </c>
      <c r="B377" s="74" t="s">
        <v>1028</v>
      </c>
      <c r="C377" s="40" t="n">
        <v>-498.15</v>
      </c>
    </row>
    <row r="378" customFormat="false" ht="12.95" hidden="false" customHeight="true" outlineLevel="0" collapsed="false">
      <c r="A378" s="74" t="s">
        <v>1038</v>
      </c>
      <c r="B378" s="74" t="s">
        <v>1028</v>
      </c>
      <c r="C378" s="40" t="n">
        <v>-547.965</v>
      </c>
    </row>
    <row r="379" customFormat="false" ht="12.95" hidden="false" customHeight="true" outlineLevel="0" collapsed="false">
      <c r="A379" s="76" t="s">
        <v>1038</v>
      </c>
      <c r="B379" s="76" t="s">
        <v>1028</v>
      </c>
      <c r="C379" s="40" t="n">
        <v>-547.965</v>
      </c>
    </row>
    <row r="380" customFormat="false" ht="12.95" hidden="false" customHeight="true" outlineLevel="0" collapsed="false">
      <c r="A380" s="76" t="s">
        <v>1038</v>
      </c>
      <c r="B380" s="76" t="s">
        <v>1028</v>
      </c>
      <c r="C380" s="40" t="n">
        <v>-547.965</v>
      </c>
    </row>
    <row r="381" customFormat="false" ht="12.95" hidden="false" customHeight="true" outlineLevel="0" collapsed="false">
      <c r="A381" s="76" t="s">
        <v>1038</v>
      </c>
      <c r="B381" s="76" t="s">
        <v>1028</v>
      </c>
      <c r="C381" s="40" t="n">
        <v>-597.78</v>
      </c>
    </row>
    <row r="382" customFormat="false" ht="12.95" hidden="false" customHeight="true" outlineLevel="0" collapsed="false">
      <c r="A382" s="76" t="s">
        <v>1038</v>
      </c>
      <c r="B382" s="76" t="s">
        <v>1028</v>
      </c>
      <c r="C382" s="40" t="n">
        <v>2391.12</v>
      </c>
    </row>
    <row r="383" customFormat="false" ht="12.95" hidden="false" customHeight="true" outlineLevel="0" collapsed="false">
      <c r="A383" s="76" t="s">
        <v>1038</v>
      </c>
      <c r="B383" s="76" t="s">
        <v>1028</v>
      </c>
      <c r="C383" s="40" t="n">
        <v>1145.745</v>
      </c>
    </row>
    <row r="384" customFormat="false" ht="12.95" hidden="false" customHeight="true" outlineLevel="0" collapsed="false">
      <c r="A384" s="76" t="s">
        <v>1038</v>
      </c>
      <c r="B384" s="76" t="s">
        <v>1028</v>
      </c>
      <c r="C384" s="40" t="n">
        <v>-1793.34</v>
      </c>
    </row>
    <row r="385" customFormat="false" ht="12.95" hidden="false" customHeight="true" outlineLevel="0" collapsed="false">
      <c r="A385" s="76" t="s">
        <v>1038</v>
      </c>
      <c r="B385" s="76" t="s">
        <v>1028</v>
      </c>
      <c r="C385" s="40" t="n">
        <v>-597.78</v>
      </c>
    </row>
    <row r="386" customFormat="false" ht="12.95" hidden="false" customHeight="true" outlineLevel="0" collapsed="false">
      <c r="A386" s="76" t="s">
        <v>1038</v>
      </c>
      <c r="B386" s="76" t="s">
        <v>1028</v>
      </c>
      <c r="C386" s="40" t="n">
        <v>-597.78</v>
      </c>
    </row>
    <row r="387" customFormat="false" ht="12.95" hidden="false" customHeight="true" outlineLevel="0" collapsed="false">
      <c r="A387" s="76" t="s">
        <v>1038</v>
      </c>
      <c r="B387" s="76" t="s">
        <v>1028</v>
      </c>
      <c r="C387" s="40" t="n">
        <v>-597.78</v>
      </c>
    </row>
    <row r="388" customFormat="false" ht="12.95" hidden="false" customHeight="true" outlineLevel="0" collapsed="false">
      <c r="A388" s="76" t="s">
        <v>1038</v>
      </c>
      <c r="B388" s="76" t="s">
        <v>1028</v>
      </c>
      <c r="C388" s="40" t="n">
        <v>-1145.745</v>
      </c>
    </row>
    <row r="389" customFormat="false" ht="12.95" hidden="false" customHeight="true" outlineLevel="0" collapsed="false">
      <c r="A389" s="76" t="s">
        <v>1038</v>
      </c>
      <c r="B389" s="76" t="s">
        <v>1028</v>
      </c>
      <c r="C389" s="40" t="n">
        <v>-3188.16</v>
      </c>
    </row>
    <row r="390" customFormat="false" ht="12.95" hidden="false" customHeight="true" outlineLevel="0" collapsed="false">
      <c r="A390" s="76" t="s">
        <v>1038</v>
      </c>
      <c r="B390" s="76" t="s">
        <v>1028</v>
      </c>
      <c r="C390" s="40" t="n">
        <v>-2540.565</v>
      </c>
    </row>
    <row r="391" customFormat="false" ht="12.95" hidden="false" customHeight="true" outlineLevel="0" collapsed="false">
      <c r="A391" s="76" t="s">
        <v>1038</v>
      </c>
      <c r="B391" s="76" t="s">
        <v>1028</v>
      </c>
      <c r="C391" s="40" t="n">
        <v>-448.335</v>
      </c>
    </row>
    <row r="392" customFormat="false" ht="12.95" hidden="false" customHeight="true" outlineLevel="0" collapsed="false">
      <c r="A392" s="76" t="s">
        <v>1039</v>
      </c>
      <c r="B392" s="76" t="s">
        <v>1030</v>
      </c>
      <c r="C392" s="40" t="n">
        <v>112706.21</v>
      </c>
    </row>
    <row r="393" customFormat="false" ht="12.95" hidden="false" customHeight="true" outlineLevel="0" collapsed="false">
      <c r="A393" s="76" t="s">
        <v>1039</v>
      </c>
      <c r="B393" s="76" t="s">
        <v>1030</v>
      </c>
      <c r="C393" s="40" t="n">
        <v>106104.81</v>
      </c>
    </row>
    <row r="394" customFormat="false" ht="12.95" hidden="false" customHeight="true" outlineLevel="0" collapsed="false">
      <c r="A394" s="76" t="s">
        <v>1039</v>
      </c>
      <c r="B394" s="76" t="s">
        <v>1030</v>
      </c>
      <c r="C394" s="40" t="n">
        <v>98995.61</v>
      </c>
    </row>
    <row r="395" customFormat="false" ht="12.95" hidden="false" customHeight="true" outlineLevel="0" collapsed="false">
      <c r="A395" s="76" t="s">
        <v>1039</v>
      </c>
      <c r="B395" s="76" t="s">
        <v>1030</v>
      </c>
      <c r="C395" s="40" t="n">
        <v>98995.61</v>
      </c>
    </row>
    <row r="396" customFormat="false" ht="12.95" hidden="false" customHeight="true" outlineLevel="0" collapsed="false">
      <c r="A396" s="76" t="s">
        <v>1039</v>
      </c>
      <c r="B396" s="76" t="s">
        <v>1030</v>
      </c>
      <c r="C396" s="40" t="n">
        <v>98995.61</v>
      </c>
    </row>
    <row r="397" customFormat="false" ht="12.95" hidden="false" customHeight="true" outlineLevel="0" collapsed="false">
      <c r="A397" s="76" t="s">
        <v>1039</v>
      </c>
      <c r="B397" s="76" t="s">
        <v>1030</v>
      </c>
      <c r="C397" s="40" t="n">
        <v>98741.71</v>
      </c>
    </row>
    <row r="398" customFormat="false" ht="12.95" hidden="false" customHeight="true" outlineLevel="0" collapsed="false">
      <c r="A398" s="76" t="s">
        <v>1039</v>
      </c>
      <c r="B398" s="76" t="s">
        <v>1030</v>
      </c>
      <c r="C398" s="40" t="n">
        <v>106866.51</v>
      </c>
    </row>
    <row r="399" customFormat="false" ht="12.95" hidden="false" customHeight="true" outlineLevel="0" collapsed="false">
      <c r="A399" s="76" t="s">
        <v>1039</v>
      </c>
      <c r="B399" s="76" t="s">
        <v>1030</v>
      </c>
      <c r="C399" s="40" t="n">
        <v>106866.51</v>
      </c>
    </row>
    <row r="400" customFormat="false" ht="12.95" hidden="false" customHeight="true" outlineLevel="0" collapsed="false">
      <c r="A400" s="76" t="s">
        <v>1039</v>
      </c>
      <c r="B400" s="76" t="s">
        <v>1030</v>
      </c>
      <c r="C400" s="40" t="n">
        <v>94425.41</v>
      </c>
    </row>
    <row r="401" customFormat="false" ht="12.95" hidden="false" customHeight="true" outlineLevel="0" collapsed="false">
      <c r="A401" s="76" t="s">
        <v>1039</v>
      </c>
      <c r="B401" s="76" t="s">
        <v>1030</v>
      </c>
      <c r="C401" s="40" t="n">
        <v>99376.46</v>
      </c>
    </row>
    <row r="402" customFormat="false" ht="12.95" hidden="false" customHeight="true" outlineLevel="0" collapsed="false">
      <c r="A402" s="76" t="s">
        <v>1039</v>
      </c>
      <c r="B402" s="76" t="s">
        <v>1030</v>
      </c>
      <c r="C402" s="40" t="n">
        <v>99376.46</v>
      </c>
    </row>
    <row r="403" customFormat="false" ht="12.95" hidden="false" customHeight="true" outlineLevel="0" collapsed="false">
      <c r="A403" s="76" t="s">
        <v>1039</v>
      </c>
      <c r="B403" s="76" t="s">
        <v>1030</v>
      </c>
      <c r="C403" s="40" t="n">
        <v>99376.46</v>
      </c>
    </row>
    <row r="404" customFormat="false" ht="12.95" hidden="false" customHeight="true" outlineLevel="0" collapsed="false">
      <c r="A404" s="76" t="s">
        <v>1039</v>
      </c>
      <c r="B404" s="76" t="s">
        <v>1030</v>
      </c>
      <c r="C404" s="40" t="n">
        <v>99884.26</v>
      </c>
    </row>
    <row r="405" customFormat="false" ht="12.95" hidden="false" customHeight="true" outlineLevel="0" collapsed="false">
      <c r="A405" s="76" t="s">
        <v>1039</v>
      </c>
      <c r="B405" s="76" t="s">
        <v>1030</v>
      </c>
      <c r="C405" s="40" t="n">
        <v>98360.86</v>
      </c>
    </row>
    <row r="406" customFormat="false" ht="12.95" hidden="false" customHeight="true" outlineLevel="0" collapsed="false">
      <c r="A406" s="76" t="s">
        <v>1039</v>
      </c>
      <c r="B406" s="76" t="s">
        <v>1030</v>
      </c>
      <c r="C406" s="40" t="n">
        <v>96075.76</v>
      </c>
    </row>
    <row r="407" customFormat="false" ht="12.95" hidden="false" customHeight="true" outlineLevel="0" collapsed="false">
      <c r="A407" s="76" t="s">
        <v>1039</v>
      </c>
      <c r="B407" s="76" t="s">
        <v>1030</v>
      </c>
      <c r="C407" s="40" t="n">
        <v>102296.31</v>
      </c>
    </row>
    <row r="408" customFormat="false" ht="12.95" hidden="false" customHeight="true" outlineLevel="0" collapsed="false">
      <c r="A408" s="76" t="s">
        <v>1039</v>
      </c>
      <c r="B408" s="76" t="s">
        <v>1030</v>
      </c>
      <c r="C408" s="40" t="n">
        <v>102042.41</v>
      </c>
    </row>
    <row r="409" customFormat="false" ht="12.95" hidden="false" customHeight="true" outlineLevel="0" collapsed="false">
      <c r="A409" s="76" t="s">
        <v>1039</v>
      </c>
      <c r="B409" s="76" t="s">
        <v>1030</v>
      </c>
      <c r="C409" s="40" t="n">
        <v>102042.41</v>
      </c>
    </row>
    <row r="410" customFormat="false" ht="12.95" hidden="false" customHeight="true" outlineLevel="0" collapsed="false">
      <c r="A410" s="76" t="s">
        <v>1039</v>
      </c>
      <c r="B410" s="76" t="s">
        <v>1030</v>
      </c>
      <c r="C410" s="40" t="n">
        <v>102042.41</v>
      </c>
    </row>
    <row r="411" customFormat="false" ht="12.95" hidden="false" customHeight="true" outlineLevel="0" collapsed="false">
      <c r="A411" s="76" t="s">
        <v>1039</v>
      </c>
      <c r="B411" s="76" t="s">
        <v>1030</v>
      </c>
      <c r="C411" s="40" t="n">
        <v>101407.66</v>
      </c>
    </row>
    <row r="412" customFormat="false" ht="12.95" hidden="false" customHeight="true" outlineLevel="0" collapsed="false">
      <c r="A412" s="76" t="s">
        <v>1039</v>
      </c>
      <c r="B412" s="76" t="s">
        <v>1030</v>
      </c>
      <c r="C412" s="40" t="n">
        <v>92902.01</v>
      </c>
    </row>
    <row r="413" customFormat="false" ht="12.95" hidden="false" customHeight="true" outlineLevel="0" collapsed="false">
      <c r="A413" s="76" t="s">
        <v>1039</v>
      </c>
      <c r="B413" s="76" t="s">
        <v>1030</v>
      </c>
      <c r="C413" s="40" t="n">
        <v>97853.06</v>
      </c>
    </row>
    <row r="414" customFormat="false" ht="12.95" hidden="false" customHeight="true" outlineLevel="0" collapsed="false">
      <c r="A414" s="76" t="s">
        <v>1039</v>
      </c>
      <c r="B414" s="76" t="s">
        <v>1030</v>
      </c>
      <c r="C414" s="40" t="n">
        <v>106231.76</v>
      </c>
    </row>
    <row r="415" customFormat="false" ht="12.95" hidden="false" customHeight="true" outlineLevel="0" collapsed="false">
      <c r="A415" s="76" t="s">
        <v>1039</v>
      </c>
      <c r="B415" s="76" t="s">
        <v>1030</v>
      </c>
      <c r="C415" s="40" t="n">
        <v>102042.41</v>
      </c>
    </row>
    <row r="416" customFormat="false" ht="12.95" hidden="false" customHeight="true" outlineLevel="0" collapsed="false">
      <c r="A416" s="76" t="s">
        <v>1039</v>
      </c>
      <c r="B416" s="76" t="s">
        <v>1030</v>
      </c>
      <c r="C416" s="40" t="n">
        <v>102042.41</v>
      </c>
    </row>
    <row r="417" customFormat="false" ht="12.95" hidden="false" customHeight="true" outlineLevel="0" collapsed="false">
      <c r="A417" s="76" t="s">
        <v>1039</v>
      </c>
      <c r="B417" s="76" t="s">
        <v>1030</v>
      </c>
      <c r="C417" s="40" t="n">
        <v>102042.41</v>
      </c>
    </row>
    <row r="418" customFormat="false" ht="12.95" hidden="false" customHeight="true" outlineLevel="0" collapsed="false">
      <c r="A418" s="76" t="s">
        <v>1039</v>
      </c>
      <c r="B418" s="76" t="s">
        <v>1030</v>
      </c>
      <c r="C418" s="40" t="n">
        <v>98360.86</v>
      </c>
    </row>
    <row r="419" customFormat="false" ht="12.95" hidden="false" customHeight="true" outlineLevel="0" collapsed="false">
      <c r="A419" s="76" t="s">
        <v>1039</v>
      </c>
      <c r="B419" s="76" t="s">
        <v>1030</v>
      </c>
      <c r="C419" s="40" t="n">
        <v>103311.91</v>
      </c>
    </row>
    <row r="420" customFormat="false" ht="12.95" hidden="false" customHeight="true" outlineLevel="0" collapsed="false">
      <c r="A420" s="76" t="s">
        <v>1039</v>
      </c>
      <c r="B420" s="76" t="s">
        <v>1030</v>
      </c>
      <c r="C420" s="40" t="n">
        <v>102169.36</v>
      </c>
    </row>
    <row r="421" customFormat="false" ht="12.95" hidden="false" customHeight="true" outlineLevel="0" collapsed="false">
      <c r="A421" s="76" t="s">
        <v>1039</v>
      </c>
      <c r="B421" s="76" t="s">
        <v>1030</v>
      </c>
      <c r="C421" s="40" t="n">
        <v>98233.91</v>
      </c>
    </row>
    <row r="422" customFormat="false" ht="12.95" hidden="false" customHeight="true" outlineLevel="0" collapsed="false">
      <c r="A422" s="76" t="s">
        <v>1040</v>
      </c>
      <c r="B422" s="76" t="s">
        <v>1030</v>
      </c>
      <c r="C422" s="40" t="n">
        <v>-117403.36</v>
      </c>
    </row>
    <row r="423" customFormat="false" ht="12.95" hidden="false" customHeight="true" outlineLevel="0" collapsed="false">
      <c r="A423" s="76" t="s">
        <v>1040</v>
      </c>
      <c r="B423" s="76" t="s">
        <v>1030</v>
      </c>
      <c r="C423" s="40" t="n">
        <v>-111690.61</v>
      </c>
    </row>
    <row r="424" customFormat="false" ht="12.95" hidden="false" customHeight="true" outlineLevel="0" collapsed="false">
      <c r="A424" s="76" t="s">
        <v>1040</v>
      </c>
      <c r="B424" s="76" t="s">
        <v>1030</v>
      </c>
      <c r="C424" s="40" t="n">
        <v>-108136.01</v>
      </c>
    </row>
    <row r="425" customFormat="false" ht="12.95" hidden="false" customHeight="true" outlineLevel="0" collapsed="false">
      <c r="A425" s="76" t="s">
        <v>1040</v>
      </c>
      <c r="B425" s="76" t="s">
        <v>1030</v>
      </c>
      <c r="C425" s="40" t="n">
        <v>-108136.01</v>
      </c>
    </row>
    <row r="426" customFormat="false" ht="12.95" hidden="false" customHeight="true" outlineLevel="0" collapsed="false">
      <c r="A426" s="76" t="s">
        <v>1040</v>
      </c>
      <c r="B426" s="76" t="s">
        <v>1030</v>
      </c>
      <c r="C426" s="40" t="n">
        <v>-108136.01</v>
      </c>
    </row>
    <row r="427" customFormat="false" ht="12.95" hidden="false" customHeight="true" outlineLevel="0" collapsed="false">
      <c r="A427" s="76" t="s">
        <v>1040</v>
      </c>
      <c r="B427" s="76" t="s">
        <v>1030</v>
      </c>
      <c r="C427" s="40" t="n">
        <v>-107501.26</v>
      </c>
    </row>
    <row r="428" customFormat="false" ht="12.95" hidden="false" customHeight="true" outlineLevel="0" collapsed="false">
      <c r="A428" s="76" t="s">
        <v>1040</v>
      </c>
      <c r="B428" s="76" t="s">
        <v>1030</v>
      </c>
      <c r="C428" s="40" t="n">
        <v>-115753.01</v>
      </c>
    </row>
    <row r="429" customFormat="false" ht="12.95" hidden="false" customHeight="true" outlineLevel="0" collapsed="false">
      <c r="A429" s="76" t="s">
        <v>1040</v>
      </c>
      <c r="B429" s="76" t="s">
        <v>1030</v>
      </c>
      <c r="C429" s="40" t="n">
        <v>-108389.91</v>
      </c>
    </row>
    <row r="430" customFormat="false" ht="12.95" hidden="false" customHeight="true" outlineLevel="0" collapsed="false">
      <c r="A430" s="76" t="s">
        <v>1040</v>
      </c>
      <c r="B430" s="76" t="s">
        <v>1030</v>
      </c>
      <c r="C430" s="40" t="n">
        <v>-101280.71</v>
      </c>
    </row>
    <row r="431" customFormat="false" ht="12.95" hidden="false" customHeight="true" outlineLevel="0" collapsed="false">
      <c r="A431" s="76" t="s">
        <v>1040</v>
      </c>
      <c r="B431" s="76" t="s">
        <v>1030</v>
      </c>
      <c r="C431" s="40" t="n">
        <v>-107755.16</v>
      </c>
    </row>
    <row r="432" customFormat="false" ht="12.95" hidden="false" customHeight="true" outlineLevel="0" collapsed="false">
      <c r="A432" s="76" t="s">
        <v>1040</v>
      </c>
      <c r="B432" s="76" t="s">
        <v>1030</v>
      </c>
      <c r="C432" s="40" t="n">
        <v>-107755.16</v>
      </c>
    </row>
    <row r="433" customFormat="false" ht="12.95" hidden="false" customHeight="true" outlineLevel="0" collapsed="false">
      <c r="A433" s="76" t="s">
        <v>1040</v>
      </c>
      <c r="B433" s="76" t="s">
        <v>1030</v>
      </c>
      <c r="C433" s="40" t="n">
        <v>-107755.16</v>
      </c>
    </row>
    <row r="434" customFormat="false" ht="12.95" hidden="false" customHeight="true" outlineLevel="0" collapsed="false">
      <c r="A434" s="76" t="s">
        <v>1040</v>
      </c>
      <c r="B434" s="76" t="s">
        <v>1030</v>
      </c>
      <c r="C434" s="40" t="n">
        <v>-108136.01</v>
      </c>
    </row>
    <row r="435" customFormat="false" ht="12.95" hidden="false" customHeight="true" outlineLevel="0" collapsed="false">
      <c r="A435" s="76" t="s">
        <v>1040</v>
      </c>
      <c r="B435" s="76" t="s">
        <v>1030</v>
      </c>
      <c r="C435" s="40" t="n">
        <v>-110167.21</v>
      </c>
    </row>
    <row r="436" customFormat="false" ht="12.95" hidden="false" customHeight="true" outlineLevel="0" collapsed="false">
      <c r="A436" s="76" t="s">
        <v>1040</v>
      </c>
      <c r="B436" s="76" t="s">
        <v>1030</v>
      </c>
      <c r="C436" s="40" t="n">
        <v>-107247.36</v>
      </c>
    </row>
    <row r="437" customFormat="false" ht="12.95" hidden="false" customHeight="true" outlineLevel="0" collapsed="false">
      <c r="A437" s="76" t="s">
        <v>1040</v>
      </c>
      <c r="B437" s="76" t="s">
        <v>1030</v>
      </c>
      <c r="C437" s="40" t="n">
        <v>-112960.11</v>
      </c>
    </row>
    <row r="438" customFormat="false" ht="12.95" hidden="false" customHeight="true" outlineLevel="0" collapsed="false">
      <c r="A438" s="76" t="s">
        <v>1040</v>
      </c>
      <c r="B438" s="76" t="s">
        <v>1030</v>
      </c>
      <c r="C438" s="40" t="n">
        <v>-115372.16</v>
      </c>
    </row>
    <row r="439" customFormat="false" ht="12.95" hidden="false" customHeight="true" outlineLevel="0" collapsed="false">
      <c r="A439" s="76" t="s">
        <v>1040</v>
      </c>
      <c r="B439" s="76" t="s">
        <v>1030</v>
      </c>
      <c r="C439" s="40" t="n">
        <v>-115372.16</v>
      </c>
    </row>
    <row r="440" customFormat="false" ht="12.95" hidden="false" customHeight="true" outlineLevel="0" collapsed="false">
      <c r="A440" s="76" t="s">
        <v>1040</v>
      </c>
      <c r="B440" s="76" t="s">
        <v>1030</v>
      </c>
      <c r="C440" s="40" t="n">
        <v>-115372.16</v>
      </c>
    </row>
    <row r="441" customFormat="false" ht="12.95" hidden="false" customHeight="true" outlineLevel="0" collapsed="false">
      <c r="A441" s="76" t="s">
        <v>1040</v>
      </c>
      <c r="B441" s="76" t="s">
        <v>1030</v>
      </c>
      <c r="C441" s="40" t="n">
        <v>-110801.96</v>
      </c>
    </row>
    <row r="442" customFormat="false" ht="12.95" hidden="false" customHeight="true" outlineLevel="0" collapsed="false">
      <c r="A442" s="76" t="s">
        <v>1040</v>
      </c>
      <c r="B442" s="76" t="s">
        <v>1030</v>
      </c>
      <c r="C442" s="40" t="n">
        <v>-104708.36</v>
      </c>
    </row>
    <row r="443" customFormat="false" ht="12.95" hidden="false" customHeight="true" outlineLevel="0" collapsed="false">
      <c r="A443" s="76" t="s">
        <v>1040</v>
      </c>
      <c r="B443" s="76" t="s">
        <v>1030</v>
      </c>
      <c r="C443" s="40" t="n">
        <v>-106612.61</v>
      </c>
    </row>
    <row r="444" customFormat="false" ht="12.95" hidden="false" customHeight="true" outlineLevel="0" collapsed="false">
      <c r="A444" s="76" t="s">
        <v>1040</v>
      </c>
      <c r="B444" s="76" t="s">
        <v>1030</v>
      </c>
      <c r="C444" s="40" t="n">
        <v>-115372.16</v>
      </c>
    </row>
    <row r="445" customFormat="false" ht="12.95" hidden="false" customHeight="true" outlineLevel="0" collapsed="false">
      <c r="A445" s="76" t="s">
        <v>1040</v>
      </c>
      <c r="B445" s="76" t="s">
        <v>1030</v>
      </c>
      <c r="C445" s="40" t="n">
        <v>-114864.36</v>
      </c>
    </row>
    <row r="446" customFormat="false" ht="12.95" hidden="false" customHeight="true" outlineLevel="0" collapsed="false">
      <c r="A446" s="76" t="s">
        <v>1040</v>
      </c>
      <c r="B446" s="76" t="s">
        <v>1030</v>
      </c>
      <c r="C446" s="40" t="n">
        <v>-114864.36</v>
      </c>
    </row>
    <row r="447" customFormat="false" ht="12.95" hidden="false" customHeight="true" outlineLevel="0" collapsed="false">
      <c r="A447" s="76" t="s">
        <v>1040</v>
      </c>
      <c r="B447" s="76" t="s">
        <v>1030</v>
      </c>
      <c r="C447" s="40" t="n">
        <v>-114864.36</v>
      </c>
    </row>
    <row r="448" customFormat="false" ht="12.95" hidden="false" customHeight="true" outlineLevel="0" collapsed="false">
      <c r="A448" s="76" t="s">
        <v>1040</v>
      </c>
      <c r="B448" s="76" t="s">
        <v>1030</v>
      </c>
      <c r="C448" s="40" t="n">
        <v>-112833.16</v>
      </c>
    </row>
    <row r="449" customFormat="false" ht="12.95" hidden="false" customHeight="true" outlineLevel="0" collapsed="false">
      <c r="A449" s="76" t="s">
        <v>1040</v>
      </c>
      <c r="B449" s="76" t="s">
        <v>1030</v>
      </c>
      <c r="C449" s="40" t="n">
        <v>-118038.11</v>
      </c>
    </row>
    <row r="450" customFormat="false" ht="12.95" hidden="false" customHeight="true" outlineLevel="0" collapsed="false">
      <c r="A450" s="76" t="s">
        <v>1040</v>
      </c>
      <c r="B450" s="76" t="s">
        <v>1030</v>
      </c>
      <c r="C450" s="40" t="n">
        <v>-115626.06</v>
      </c>
    </row>
    <row r="451" customFormat="false" ht="12.95" hidden="false" customHeight="true" outlineLevel="0" collapsed="false">
      <c r="A451" s="76" t="s">
        <v>1040</v>
      </c>
      <c r="B451" s="76" t="s">
        <v>1030</v>
      </c>
      <c r="C451" s="40" t="n">
        <v>-109278.56</v>
      </c>
    </row>
    <row r="452" customFormat="false" ht="12.95" hidden="false" customHeight="true" outlineLevel="0" collapsed="false">
      <c r="A452" s="76" t="s">
        <v>201</v>
      </c>
      <c r="B452" s="76" t="s">
        <v>1031</v>
      </c>
      <c r="C452" s="40" t="n">
        <v>-2400</v>
      </c>
    </row>
    <row r="453" customFormat="false" ht="12.95" hidden="false" customHeight="true" outlineLevel="0" collapsed="false">
      <c r="A453" s="76" t="s">
        <v>201</v>
      </c>
      <c r="B453" s="76" t="s">
        <v>1031</v>
      </c>
      <c r="C453" s="40" t="n">
        <v>-1100</v>
      </c>
    </row>
    <row r="454" customFormat="false" ht="12.95" hidden="false" customHeight="true" outlineLevel="0" collapsed="false">
      <c r="A454" s="76" t="s">
        <v>201</v>
      </c>
      <c r="B454" s="76" t="s">
        <v>1031</v>
      </c>
      <c r="C454" s="40" t="n">
        <v>1150</v>
      </c>
    </row>
    <row r="455" customFormat="false" ht="12.95" hidden="false" customHeight="true" outlineLevel="0" collapsed="false">
      <c r="A455" s="76" t="s">
        <v>201</v>
      </c>
      <c r="B455" s="76" t="s">
        <v>1031</v>
      </c>
      <c r="C455" s="40" t="n">
        <v>1150</v>
      </c>
    </row>
    <row r="456" customFormat="false" ht="12.95" hidden="false" customHeight="true" outlineLevel="0" collapsed="false">
      <c r="A456" s="76" t="s">
        <v>201</v>
      </c>
      <c r="B456" s="76" t="s">
        <v>1031</v>
      </c>
      <c r="C456" s="40" t="n">
        <v>1150</v>
      </c>
    </row>
    <row r="457" customFormat="false" ht="12.95" hidden="false" customHeight="true" outlineLevel="0" collapsed="false">
      <c r="A457" s="76" t="s">
        <v>201</v>
      </c>
      <c r="B457" s="76" t="s">
        <v>1031</v>
      </c>
      <c r="C457" s="40" t="n">
        <v>1350</v>
      </c>
    </row>
    <row r="458" customFormat="false" ht="12.95" hidden="false" customHeight="true" outlineLevel="0" collapsed="false">
      <c r="A458" s="76" t="s">
        <v>201</v>
      </c>
      <c r="B458" s="76" t="s">
        <v>1031</v>
      </c>
      <c r="C458" s="40" t="n">
        <v>-1950</v>
      </c>
    </row>
    <row r="459" customFormat="false" ht="12.95" hidden="false" customHeight="true" outlineLevel="0" collapsed="false">
      <c r="A459" s="76" t="s">
        <v>201</v>
      </c>
      <c r="B459" s="76" t="s">
        <v>1031</v>
      </c>
      <c r="C459" s="40" t="n">
        <v>800</v>
      </c>
    </row>
    <row r="460" customFormat="false" ht="12.95" hidden="false" customHeight="true" outlineLevel="0" collapsed="false">
      <c r="A460" s="76" t="s">
        <v>201</v>
      </c>
      <c r="B460" s="76" t="s">
        <v>1031</v>
      </c>
      <c r="C460" s="40" t="n">
        <v>3650</v>
      </c>
    </row>
    <row r="461" customFormat="false" ht="12.95" hidden="false" customHeight="true" outlineLevel="0" collapsed="false">
      <c r="A461" s="76" t="s">
        <v>201</v>
      </c>
      <c r="B461" s="76" t="s">
        <v>1031</v>
      </c>
      <c r="C461" s="40" t="n">
        <v>1100</v>
      </c>
    </row>
    <row r="462" customFormat="false" ht="12.95" hidden="false" customHeight="true" outlineLevel="0" collapsed="false">
      <c r="A462" s="76" t="s">
        <v>201</v>
      </c>
      <c r="B462" s="76" t="s">
        <v>1031</v>
      </c>
      <c r="C462" s="40" t="n">
        <v>1100</v>
      </c>
    </row>
    <row r="463" customFormat="false" ht="12.95" hidden="false" customHeight="true" outlineLevel="0" collapsed="false">
      <c r="A463" s="76" t="s">
        <v>201</v>
      </c>
      <c r="B463" s="76" t="s">
        <v>1031</v>
      </c>
      <c r="C463" s="40" t="n">
        <v>1100</v>
      </c>
    </row>
    <row r="464" customFormat="false" ht="12.95" hidden="false" customHeight="true" outlineLevel="0" collapsed="false">
      <c r="A464" s="76" t="s">
        <v>201</v>
      </c>
      <c r="B464" s="76" t="s">
        <v>1031</v>
      </c>
      <c r="C464" s="40" t="n">
        <v>900</v>
      </c>
    </row>
    <row r="465" customFormat="false" ht="12.95" hidden="false" customHeight="true" outlineLevel="0" collapsed="false">
      <c r="A465" s="76" t="s">
        <v>201</v>
      </c>
      <c r="B465" s="76" t="s">
        <v>1031</v>
      </c>
      <c r="C465" s="40" t="n">
        <v>50</v>
      </c>
    </row>
    <row r="466" customFormat="false" ht="12.95" hidden="false" customHeight="true" outlineLevel="0" collapsed="false">
      <c r="A466" s="76" t="s">
        <v>201</v>
      </c>
      <c r="B466" s="76" t="s">
        <v>1031</v>
      </c>
      <c r="C466" s="40" t="n">
        <v>1400</v>
      </c>
    </row>
    <row r="467" customFormat="false" ht="12.95" hidden="false" customHeight="true" outlineLevel="0" collapsed="false">
      <c r="A467" s="76" t="s">
        <v>201</v>
      </c>
      <c r="B467" s="76" t="s">
        <v>1031</v>
      </c>
      <c r="C467" s="40" t="n">
        <v>-700</v>
      </c>
    </row>
    <row r="468" customFormat="false" ht="12.95" hidden="false" customHeight="true" outlineLevel="0" collapsed="false">
      <c r="A468" s="76" t="s">
        <v>201</v>
      </c>
      <c r="B468" s="76" t="s">
        <v>1031</v>
      </c>
      <c r="C468" s="40" t="n">
        <v>-1500</v>
      </c>
    </row>
    <row r="469" customFormat="false" ht="12.95" hidden="false" customHeight="true" outlineLevel="0" collapsed="false">
      <c r="A469" s="76" t="s">
        <v>201</v>
      </c>
      <c r="B469" s="76" t="s">
        <v>1031</v>
      </c>
      <c r="C469" s="40" t="n">
        <v>-1500</v>
      </c>
    </row>
    <row r="470" customFormat="false" ht="12.95" hidden="false" customHeight="true" outlineLevel="0" collapsed="false">
      <c r="A470" s="76" t="s">
        <v>201</v>
      </c>
      <c r="B470" s="76" t="s">
        <v>1031</v>
      </c>
      <c r="C470" s="40" t="n">
        <v>-1500</v>
      </c>
    </row>
    <row r="471" customFormat="false" ht="12.95" hidden="false" customHeight="true" outlineLevel="0" collapsed="false">
      <c r="A471" s="76" t="s">
        <v>201</v>
      </c>
      <c r="B471" s="76" t="s">
        <v>1031</v>
      </c>
      <c r="C471" s="40" t="n">
        <v>-700</v>
      </c>
    </row>
    <row r="472" customFormat="false" ht="12.95" hidden="false" customHeight="true" outlineLevel="0" collapsed="false">
      <c r="A472" s="76" t="s">
        <v>201</v>
      </c>
      <c r="B472" s="76" t="s">
        <v>1031</v>
      </c>
      <c r="C472" s="40" t="n">
        <v>2750</v>
      </c>
    </row>
    <row r="473" customFormat="false" ht="12.95" hidden="false" customHeight="true" outlineLevel="0" collapsed="false">
      <c r="A473" s="76" t="s">
        <v>201</v>
      </c>
      <c r="B473" s="76" t="s">
        <v>1031</v>
      </c>
      <c r="C473" s="40" t="n">
        <v>1600</v>
      </c>
    </row>
    <row r="474" customFormat="false" ht="12.95" hidden="false" customHeight="true" outlineLevel="0" collapsed="false">
      <c r="A474" s="76" t="s">
        <v>201</v>
      </c>
      <c r="B474" s="76" t="s">
        <v>1031</v>
      </c>
      <c r="C474" s="40" t="n">
        <v>-1450</v>
      </c>
    </row>
    <row r="475" customFormat="false" ht="12.95" hidden="false" customHeight="true" outlineLevel="0" collapsed="false">
      <c r="A475" s="76" t="s">
        <v>201</v>
      </c>
      <c r="B475" s="76" t="s">
        <v>1031</v>
      </c>
      <c r="C475" s="40" t="n">
        <v>-1350</v>
      </c>
    </row>
    <row r="476" customFormat="false" ht="12.95" hidden="false" customHeight="true" outlineLevel="0" collapsed="false">
      <c r="A476" s="76" t="s">
        <v>201</v>
      </c>
      <c r="B476" s="76" t="s">
        <v>1031</v>
      </c>
      <c r="C476" s="40" t="n">
        <v>-1350</v>
      </c>
    </row>
    <row r="477" customFormat="false" ht="12.95" hidden="false" customHeight="true" outlineLevel="0" collapsed="false">
      <c r="A477" s="76" t="s">
        <v>201</v>
      </c>
      <c r="B477" s="76" t="s">
        <v>1031</v>
      </c>
      <c r="C477" s="40" t="n">
        <v>-1350</v>
      </c>
    </row>
    <row r="478" customFormat="false" ht="12.95" hidden="false" customHeight="true" outlineLevel="0" collapsed="false">
      <c r="A478" s="76" t="s">
        <v>201</v>
      </c>
      <c r="B478" s="76" t="s">
        <v>1031</v>
      </c>
      <c r="C478" s="40" t="n">
        <v>-650</v>
      </c>
    </row>
    <row r="479" customFormat="false" ht="12.95" hidden="false" customHeight="true" outlineLevel="0" collapsed="false">
      <c r="A479" s="76" t="s">
        <v>201</v>
      </c>
      <c r="B479" s="76" t="s">
        <v>1031</v>
      </c>
      <c r="C479" s="40" t="n">
        <v>-2750</v>
      </c>
    </row>
    <row r="480" customFormat="false" ht="12.95" hidden="false" customHeight="true" outlineLevel="0" collapsed="false">
      <c r="A480" s="76" t="s">
        <v>201</v>
      </c>
      <c r="B480" s="76" t="s">
        <v>1031</v>
      </c>
      <c r="C480" s="40" t="n">
        <v>-1800</v>
      </c>
    </row>
    <row r="481" customFormat="false" ht="12.95" hidden="false" customHeight="true" outlineLevel="0" collapsed="false">
      <c r="A481" s="76" t="s">
        <v>201</v>
      </c>
      <c r="B481" s="76" t="s">
        <v>1031</v>
      </c>
      <c r="C481" s="40" t="n">
        <v>200</v>
      </c>
    </row>
    <row r="482" customFormat="false" ht="12.95" hidden="false" customHeight="true" outlineLevel="0" collapsed="false">
      <c r="A482" s="76" t="s">
        <v>149</v>
      </c>
      <c r="B482" s="76" t="s">
        <v>1031</v>
      </c>
      <c r="C482" s="40" t="n">
        <v>-1200</v>
      </c>
    </row>
    <row r="483" customFormat="false" ht="12.95" hidden="false" customHeight="true" outlineLevel="0" collapsed="false">
      <c r="A483" s="76" t="s">
        <v>149</v>
      </c>
      <c r="B483" s="76" t="s">
        <v>1031</v>
      </c>
      <c r="C483" s="40" t="n">
        <v>-550</v>
      </c>
    </row>
    <row r="484" customFormat="false" ht="12.95" hidden="false" customHeight="true" outlineLevel="0" collapsed="false">
      <c r="A484" s="76" t="s">
        <v>149</v>
      </c>
      <c r="B484" s="76" t="s">
        <v>1031</v>
      </c>
      <c r="C484" s="40" t="n">
        <v>575</v>
      </c>
    </row>
    <row r="485" customFormat="false" ht="12.95" hidden="false" customHeight="true" outlineLevel="0" collapsed="false">
      <c r="A485" s="76" t="s">
        <v>149</v>
      </c>
      <c r="B485" s="76" t="s">
        <v>1031</v>
      </c>
      <c r="C485" s="40" t="n">
        <v>575</v>
      </c>
    </row>
    <row r="486" customFormat="false" ht="12.95" hidden="false" customHeight="true" outlineLevel="0" collapsed="false">
      <c r="A486" s="76" t="s">
        <v>149</v>
      </c>
      <c r="B486" s="76" t="s">
        <v>1031</v>
      </c>
      <c r="C486" s="40" t="n">
        <v>575</v>
      </c>
    </row>
    <row r="487" customFormat="false" ht="12.95" hidden="false" customHeight="true" outlineLevel="0" collapsed="false">
      <c r="A487" s="76" t="s">
        <v>149</v>
      </c>
      <c r="B487" s="76" t="s">
        <v>1031</v>
      </c>
      <c r="C487" s="40" t="n">
        <v>675</v>
      </c>
    </row>
    <row r="488" customFormat="false" ht="12.95" hidden="false" customHeight="true" outlineLevel="0" collapsed="false">
      <c r="A488" s="76" t="s">
        <v>149</v>
      </c>
      <c r="B488" s="76" t="s">
        <v>1031</v>
      </c>
      <c r="C488" s="40" t="n">
        <v>-975</v>
      </c>
    </row>
    <row r="489" customFormat="false" ht="12.95" hidden="false" customHeight="true" outlineLevel="0" collapsed="false">
      <c r="A489" s="76" t="s">
        <v>149</v>
      </c>
      <c r="B489" s="76" t="s">
        <v>1031</v>
      </c>
      <c r="C489" s="40" t="n">
        <v>400</v>
      </c>
    </row>
    <row r="490" customFormat="false" ht="12.95" hidden="false" customHeight="true" outlineLevel="0" collapsed="false">
      <c r="A490" s="76" t="s">
        <v>149</v>
      </c>
      <c r="B490" s="76" t="s">
        <v>1031</v>
      </c>
      <c r="C490" s="40" t="n">
        <v>1825</v>
      </c>
    </row>
    <row r="491" customFormat="false" ht="12.95" hidden="false" customHeight="true" outlineLevel="0" collapsed="false">
      <c r="A491" s="76" t="s">
        <v>149</v>
      </c>
      <c r="B491" s="76" t="s">
        <v>1031</v>
      </c>
      <c r="C491" s="40" t="n">
        <v>550</v>
      </c>
    </row>
    <row r="492" customFormat="false" ht="12.95" hidden="false" customHeight="true" outlineLevel="0" collapsed="false">
      <c r="A492" s="76" t="s">
        <v>149</v>
      </c>
      <c r="B492" s="76" t="s">
        <v>1031</v>
      </c>
      <c r="C492" s="40" t="n">
        <v>550</v>
      </c>
    </row>
    <row r="493" customFormat="false" ht="12.95" hidden="false" customHeight="true" outlineLevel="0" collapsed="false">
      <c r="A493" s="76" t="s">
        <v>149</v>
      </c>
      <c r="B493" s="76" t="s">
        <v>1031</v>
      </c>
      <c r="C493" s="40" t="n">
        <v>550</v>
      </c>
    </row>
    <row r="494" customFormat="false" ht="12.95" hidden="false" customHeight="true" outlineLevel="0" collapsed="false">
      <c r="A494" s="76" t="s">
        <v>149</v>
      </c>
      <c r="B494" s="76" t="s">
        <v>1031</v>
      </c>
      <c r="C494" s="40" t="n">
        <v>450</v>
      </c>
    </row>
    <row r="495" customFormat="false" ht="12.95" hidden="false" customHeight="true" outlineLevel="0" collapsed="false">
      <c r="A495" s="76" t="s">
        <v>149</v>
      </c>
      <c r="B495" s="76" t="s">
        <v>1031</v>
      </c>
      <c r="C495" s="40" t="n">
        <v>25</v>
      </c>
    </row>
    <row r="496" customFormat="false" ht="12.95" hidden="false" customHeight="true" outlineLevel="0" collapsed="false">
      <c r="A496" s="76" t="s">
        <v>149</v>
      </c>
      <c r="B496" s="76" t="s">
        <v>1031</v>
      </c>
      <c r="C496" s="40" t="n">
        <v>700</v>
      </c>
    </row>
    <row r="497" customFormat="false" ht="12.95" hidden="false" customHeight="true" outlineLevel="0" collapsed="false">
      <c r="A497" s="76" t="s">
        <v>149</v>
      </c>
      <c r="B497" s="76" t="s">
        <v>1031</v>
      </c>
      <c r="C497" s="40" t="n">
        <v>-350</v>
      </c>
    </row>
    <row r="498" customFormat="false" ht="12.95" hidden="false" customHeight="true" outlineLevel="0" collapsed="false">
      <c r="A498" s="76" t="s">
        <v>149</v>
      </c>
      <c r="B498" s="76" t="s">
        <v>1031</v>
      </c>
      <c r="C498" s="40" t="n">
        <v>-750</v>
      </c>
    </row>
    <row r="499" customFormat="false" ht="12.95" hidden="false" customHeight="true" outlineLevel="0" collapsed="false">
      <c r="A499" s="76" t="s">
        <v>149</v>
      </c>
      <c r="B499" s="76" t="s">
        <v>1031</v>
      </c>
      <c r="C499" s="40" t="n">
        <v>-750</v>
      </c>
    </row>
    <row r="500" customFormat="false" ht="12.95" hidden="false" customHeight="true" outlineLevel="0" collapsed="false">
      <c r="A500" s="76" t="s">
        <v>149</v>
      </c>
      <c r="B500" s="76" t="s">
        <v>1031</v>
      </c>
      <c r="C500" s="40" t="n">
        <v>-750</v>
      </c>
    </row>
    <row r="501" customFormat="false" ht="12.95" hidden="false" customHeight="true" outlineLevel="0" collapsed="false">
      <c r="A501" s="76" t="s">
        <v>149</v>
      </c>
      <c r="B501" s="76" t="s">
        <v>1031</v>
      </c>
      <c r="C501" s="40" t="n">
        <v>-350</v>
      </c>
    </row>
    <row r="502" customFormat="false" ht="12.95" hidden="false" customHeight="true" outlineLevel="0" collapsed="false">
      <c r="A502" s="76" t="s">
        <v>149</v>
      </c>
      <c r="B502" s="76" t="s">
        <v>1031</v>
      </c>
      <c r="C502" s="40" t="n">
        <v>1375</v>
      </c>
    </row>
    <row r="503" customFormat="false" ht="12.95" hidden="false" customHeight="true" outlineLevel="0" collapsed="false">
      <c r="A503" s="76" t="s">
        <v>149</v>
      </c>
      <c r="B503" s="76" t="s">
        <v>1031</v>
      </c>
      <c r="C503" s="40" t="n">
        <v>800</v>
      </c>
    </row>
    <row r="504" customFormat="false" ht="12.95" hidden="false" customHeight="true" outlineLevel="0" collapsed="false">
      <c r="A504" s="76" t="s">
        <v>149</v>
      </c>
      <c r="B504" s="76" t="s">
        <v>1031</v>
      </c>
      <c r="C504" s="40" t="n">
        <v>-725</v>
      </c>
    </row>
    <row r="505" customFormat="false" ht="12.95" hidden="false" customHeight="true" outlineLevel="0" collapsed="false">
      <c r="A505" s="76" t="s">
        <v>149</v>
      </c>
      <c r="B505" s="76" t="s">
        <v>1031</v>
      </c>
      <c r="C505" s="40" t="n">
        <v>-675</v>
      </c>
    </row>
    <row r="506" customFormat="false" ht="12.95" hidden="false" customHeight="true" outlineLevel="0" collapsed="false">
      <c r="A506" s="76" t="s">
        <v>149</v>
      </c>
      <c r="B506" s="76" t="s">
        <v>1031</v>
      </c>
      <c r="C506" s="40" t="n">
        <v>-675</v>
      </c>
    </row>
    <row r="507" customFormat="false" ht="12.95" hidden="false" customHeight="true" outlineLevel="0" collapsed="false">
      <c r="A507" s="76" t="s">
        <v>149</v>
      </c>
      <c r="B507" s="76" t="s">
        <v>1031</v>
      </c>
      <c r="C507" s="40" t="n">
        <v>-675</v>
      </c>
    </row>
    <row r="508" customFormat="false" ht="12.95" hidden="false" customHeight="true" outlineLevel="0" collapsed="false">
      <c r="A508" s="76" t="s">
        <v>149</v>
      </c>
      <c r="B508" s="76" t="s">
        <v>1031</v>
      </c>
      <c r="C508" s="40" t="n">
        <v>-325</v>
      </c>
    </row>
    <row r="509" customFormat="false" ht="12.95" hidden="false" customHeight="true" outlineLevel="0" collapsed="false">
      <c r="A509" s="76" t="s">
        <v>149</v>
      </c>
      <c r="B509" s="76" t="s">
        <v>1031</v>
      </c>
      <c r="C509" s="40" t="n">
        <v>-1375</v>
      </c>
    </row>
    <row r="510" customFormat="false" ht="12.95" hidden="false" customHeight="true" outlineLevel="0" collapsed="false">
      <c r="A510" s="76" t="s">
        <v>149</v>
      </c>
      <c r="B510" s="76" t="s">
        <v>1031</v>
      </c>
      <c r="C510" s="40" t="n">
        <v>-900</v>
      </c>
    </row>
    <row r="511" customFormat="false" ht="12.95" hidden="false" customHeight="true" outlineLevel="0" collapsed="false">
      <c r="A511" s="76" t="s">
        <v>149</v>
      </c>
      <c r="B511" s="76" t="s">
        <v>1031</v>
      </c>
      <c r="C511" s="40" t="n">
        <v>100</v>
      </c>
    </row>
    <row r="512" customFormat="false" ht="12.95" hidden="false" customHeight="true" outlineLevel="0" collapsed="false">
      <c r="A512" s="76" t="s">
        <v>998</v>
      </c>
      <c r="B512" s="76" t="s">
        <v>1031</v>
      </c>
      <c r="C512" s="40" t="n">
        <v>-25</v>
      </c>
    </row>
    <row r="513" customFormat="false" ht="12.95" hidden="false" customHeight="true" outlineLevel="0" collapsed="false">
      <c r="A513" s="76" t="s">
        <v>998</v>
      </c>
      <c r="B513" s="76" t="s">
        <v>1031</v>
      </c>
      <c r="C513" s="40" t="n">
        <v>425</v>
      </c>
    </row>
    <row r="514" customFormat="false" ht="12.95" hidden="false" customHeight="true" outlineLevel="0" collapsed="false">
      <c r="A514" s="76" t="s">
        <v>998</v>
      </c>
      <c r="B514" s="76" t="s">
        <v>1031</v>
      </c>
      <c r="C514" s="40" t="n">
        <v>-175</v>
      </c>
    </row>
    <row r="515" customFormat="false" ht="12.95" hidden="false" customHeight="true" outlineLevel="0" collapsed="false">
      <c r="A515" s="76" t="s">
        <v>998</v>
      </c>
      <c r="B515" s="76" t="s">
        <v>1031</v>
      </c>
      <c r="C515" s="40" t="n">
        <v>775</v>
      </c>
    </row>
    <row r="516" customFormat="false" ht="12.95" hidden="false" customHeight="true" outlineLevel="0" collapsed="false">
      <c r="A516" s="76" t="s">
        <v>998</v>
      </c>
      <c r="B516" s="76" t="s">
        <v>1031</v>
      </c>
      <c r="C516" s="40" t="n">
        <v>1200</v>
      </c>
    </row>
    <row r="517" customFormat="false" ht="12.95" hidden="false" customHeight="true" outlineLevel="0" collapsed="false">
      <c r="A517" s="76" t="s">
        <v>998</v>
      </c>
      <c r="B517" s="76" t="s">
        <v>1031</v>
      </c>
      <c r="C517" s="40" t="n">
        <v>1200</v>
      </c>
    </row>
    <row r="518" customFormat="false" ht="12.95" hidden="false" customHeight="true" outlineLevel="0" collapsed="false">
      <c r="A518" s="76" t="s">
        <v>998</v>
      </c>
      <c r="B518" s="76" t="s">
        <v>1031</v>
      </c>
      <c r="C518" s="40" t="n">
        <v>1200</v>
      </c>
    </row>
    <row r="519" customFormat="false" ht="12.95" hidden="false" customHeight="true" outlineLevel="0" collapsed="false">
      <c r="A519" s="76" t="s">
        <v>998</v>
      </c>
      <c r="B519" s="76" t="s">
        <v>1031</v>
      </c>
      <c r="C519" s="40" t="n">
        <v>700</v>
      </c>
    </row>
    <row r="520" customFormat="false" ht="12.95" hidden="false" customHeight="true" outlineLevel="0" collapsed="false">
      <c r="A520" s="76" t="s">
        <v>998</v>
      </c>
      <c r="B520" s="76" t="s">
        <v>1031</v>
      </c>
      <c r="C520" s="40" t="n">
        <v>-800</v>
      </c>
    </row>
    <row r="521" customFormat="false" ht="12.95" hidden="false" customHeight="true" outlineLevel="0" collapsed="false">
      <c r="A521" s="76" t="s">
        <v>998</v>
      </c>
      <c r="B521" s="76" t="s">
        <v>1031</v>
      </c>
      <c r="C521" s="40" t="n">
        <v>-275</v>
      </c>
    </row>
    <row r="522" customFormat="false" ht="12.95" hidden="false" customHeight="true" outlineLevel="0" collapsed="false">
      <c r="A522" s="76" t="s">
        <v>998</v>
      </c>
      <c r="B522" s="76" t="s">
        <v>1031</v>
      </c>
      <c r="C522" s="40" t="n">
        <v>1175</v>
      </c>
    </row>
    <row r="523" customFormat="false" ht="12.95" hidden="false" customHeight="true" outlineLevel="0" collapsed="false">
      <c r="A523" s="76" t="s">
        <v>998</v>
      </c>
      <c r="B523" s="76" t="s">
        <v>1031</v>
      </c>
      <c r="C523" s="40" t="n">
        <v>1125</v>
      </c>
    </row>
    <row r="524" customFormat="false" ht="12.95" hidden="false" customHeight="true" outlineLevel="0" collapsed="false">
      <c r="A524" s="76" t="s">
        <v>998</v>
      </c>
      <c r="B524" s="76" t="s">
        <v>1031</v>
      </c>
      <c r="C524" s="40" t="n">
        <v>1125</v>
      </c>
    </row>
    <row r="525" customFormat="false" ht="12.95" hidden="false" customHeight="true" outlineLevel="0" collapsed="false">
      <c r="A525" s="76" t="s">
        <v>998</v>
      </c>
      <c r="B525" s="76" t="s">
        <v>1031</v>
      </c>
      <c r="C525" s="40" t="n">
        <v>1125</v>
      </c>
    </row>
    <row r="526" customFormat="false" ht="12.95" hidden="false" customHeight="true" outlineLevel="0" collapsed="false">
      <c r="A526" s="76" t="s">
        <v>998</v>
      </c>
      <c r="B526" s="76" t="s">
        <v>1031</v>
      </c>
      <c r="C526" s="40" t="n">
        <v>825</v>
      </c>
    </row>
    <row r="527" customFormat="false" ht="12.95" hidden="false" customHeight="true" outlineLevel="0" collapsed="false">
      <c r="A527" s="76" t="s">
        <v>998</v>
      </c>
      <c r="B527" s="76" t="s">
        <v>1031</v>
      </c>
      <c r="C527" s="40" t="n">
        <v>1850</v>
      </c>
    </row>
    <row r="528" customFormat="false" ht="12.95" hidden="false" customHeight="true" outlineLevel="0" collapsed="false">
      <c r="A528" s="76" t="s">
        <v>998</v>
      </c>
      <c r="B528" s="76" t="s">
        <v>1031</v>
      </c>
      <c r="C528" s="40" t="n">
        <v>1450</v>
      </c>
    </row>
    <row r="529" customFormat="false" ht="12.95" hidden="false" customHeight="true" outlineLevel="0" collapsed="false">
      <c r="A529" s="76" t="s">
        <v>998</v>
      </c>
      <c r="B529" s="76" t="s">
        <v>1031</v>
      </c>
      <c r="C529" s="40" t="n">
        <v>375</v>
      </c>
    </row>
    <row r="530" customFormat="false" ht="12.95" hidden="false" customHeight="true" outlineLevel="0" collapsed="false">
      <c r="A530" s="76" t="s">
        <v>986</v>
      </c>
      <c r="B530" s="76" t="s">
        <v>1031</v>
      </c>
      <c r="C530" s="40" t="n">
        <v>100</v>
      </c>
    </row>
    <row r="531" customFormat="false" ht="12.95" hidden="false" customHeight="true" outlineLevel="0" collapsed="false">
      <c r="A531" s="76" t="s">
        <v>986</v>
      </c>
      <c r="B531" s="76" t="s">
        <v>1031</v>
      </c>
      <c r="C531" s="40" t="n">
        <v>-350</v>
      </c>
    </row>
    <row r="532" customFormat="false" ht="12.95" hidden="false" customHeight="true" outlineLevel="0" collapsed="false">
      <c r="A532" s="76" t="s">
        <v>986</v>
      </c>
      <c r="B532" s="76" t="s">
        <v>1031</v>
      </c>
      <c r="C532" s="40" t="n">
        <v>250</v>
      </c>
    </row>
    <row r="533" customFormat="false" ht="12.95" hidden="false" customHeight="true" outlineLevel="0" collapsed="false">
      <c r="A533" s="76" t="s">
        <v>986</v>
      </c>
      <c r="B533" s="76" t="s">
        <v>1031</v>
      </c>
      <c r="C533" s="40" t="n">
        <v>-700</v>
      </c>
    </row>
    <row r="534" customFormat="false" ht="12.95" hidden="false" customHeight="true" outlineLevel="0" collapsed="false">
      <c r="A534" s="76" t="s">
        <v>986</v>
      </c>
      <c r="B534" s="76" t="s">
        <v>1031</v>
      </c>
      <c r="C534" s="40" t="n">
        <v>-1125</v>
      </c>
    </row>
    <row r="535" customFormat="false" ht="12.95" hidden="false" customHeight="true" outlineLevel="0" collapsed="false">
      <c r="A535" s="76" t="s">
        <v>986</v>
      </c>
      <c r="B535" s="76" t="s">
        <v>1031</v>
      </c>
      <c r="C535" s="40" t="n">
        <v>-1125</v>
      </c>
    </row>
    <row r="536" customFormat="false" ht="12.95" hidden="false" customHeight="true" outlineLevel="0" collapsed="false">
      <c r="A536" s="76" t="s">
        <v>986</v>
      </c>
      <c r="B536" s="76" t="s">
        <v>1031</v>
      </c>
      <c r="C536" s="40" t="n">
        <v>-1125</v>
      </c>
    </row>
    <row r="537" customFormat="false" ht="12.95" hidden="false" customHeight="true" outlineLevel="0" collapsed="false">
      <c r="A537" s="76" t="s">
        <v>986</v>
      </c>
      <c r="B537" s="76" t="s">
        <v>1031</v>
      </c>
      <c r="C537" s="40" t="n">
        <v>-625</v>
      </c>
    </row>
    <row r="538" customFormat="false" ht="12.95" hidden="false" customHeight="true" outlineLevel="0" collapsed="false">
      <c r="A538" s="76" t="s">
        <v>986</v>
      </c>
      <c r="B538" s="76" t="s">
        <v>1031</v>
      </c>
      <c r="C538" s="40" t="n">
        <v>875</v>
      </c>
    </row>
    <row r="539" customFormat="false" ht="12.95" hidden="false" customHeight="true" outlineLevel="0" collapsed="false">
      <c r="A539" s="76" t="s">
        <v>986</v>
      </c>
      <c r="B539" s="76" t="s">
        <v>1031</v>
      </c>
      <c r="C539" s="40" t="n">
        <v>350</v>
      </c>
    </row>
    <row r="540" customFormat="false" ht="12.95" hidden="false" customHeight="true" outlineLevel="0" collapsed="false">
      <c r="A540" s="76" t="s">
        <v>986</v>
      </c>
      <c r="B540" s="76" t="s">
        <v>1031</v>
      </c>
      <c r="C540" s="40" t="n">
        <v>-1100</v>
      </c>
    </row>
    <row r="541" customFormat="false" ht="12.95" hidden="false" customHeight="true" outlineLevel="0" collapsed="false">
      <c r="A541" s="76" t="s">
        <v>986</v>
      </c>
      <c r="B541" s="76" t="s">
        <v>1031</v>
      </c>
      <c r="C541" s="40" t="n">
        <v>-1050</v>
      </c>
    </row>
    <row r="542" customFormat="false" ht="12.95" hidden="false" customHeight="true" outlineLevel="0" collapsed="false">
      <c r="A542" s="76" t="s">
        <v>986</v>
      </c>
      <c r="B542" s="76" t="s">
        <v>1031</v>
      </c>
      <c r="C542" s="40" t="n">
        <v>-1050</v>
      </c>
    </row>
    <row r="543" customFormat="false" ht="12.95" hidden="false" customHeight="true" outlineLevel="0" collapsed="false">
      <c r="A543" s="76" t="s">
        <v>986</v>
      </c>
      <c r="B543" s="76" t="s">
        <v>1031</v>
      </c>
      <c r="C543" s="40" t="n">
        <v>-1050</v>
      </c>
    </row>
    <row r="544" customFormat="false" ht="12.95" hidden="false" customHeight="true" outlineLevel="0" collapsed="false">
      <c r="A544" s="76" t="s">
        <v>986</v>
      </c>
      <c r="B544" s="76" t="s">
        <v>1031</v>
      </c>
      <c r="C544" s="40" t="n">
        <v>-750</v>
      </c>
    </row>
    <row r="545" customFormat="false" ht="12.95" hidden="false" customHeight="true" outlineLevel="0" collapsed="false">
      <c r="A545" s="76" t="s">
        <v>986</v>
      </c>
      <c r="B545" s="76" t="s">
        <v>1031</v>
      </c>
      <c r="C545" s="40" t="n">
        <v>-1775</v>
      </c>
    </row>
    <row r="546" customFormat="false" ht="12.95" hidden="false" customHeight="true" outlineLevel="0" collapsed="false">
      <c r="A546" s="76" t="s">
        <v>986</v>
      </c>
      <c r="B546" s="76" t="s">
        <v>1031</v>
      </c>
      <c r="C546" s="40" t="n">
        <v>-1375</v>
      </c>
    </row>
    <row r="547" customFormat="false" ht="12.95" hidden="false" customHeight="true" outlineLevel="0" collapsed="false">
      <c r="A547" s="76" t="s">
        <v>986</v>
      </c>
      <c r="B547" s="76" t="s">
        <v>1031</v>
      </c>
      <c r="C547" s="40" t="n">
        <v>-300</v>
      </c>
    </row>
    <row r="548" customFormat="false" ht="12.95" hidden="false" customHeight="true" outlineLevel="0" collapsed="false">
      <c r="A548" s="76" t="s">
        <v>108</v>
      </c>
      <c r="B548" s="76" t="s">
        <v>1036</v>
      </c>
      <c r="C548" s="40" t="n">
        <v>-400</v>
      </c>
    </row>
    <row r="549" customFormat="false" ht="12.95" hidden="false" customHeight="true" outlineLevel="0" collapsed="false">
      <c r="A549" s="76" t="s">
        <v>108</v>
      </c>
      <c r="B549" s="76" t="s">
        <v>1036</v>
      </c>
      <c r="C549" s="40" t="n">
        <v>1200</v>
      </c>
    </row>
    <row r="550" customFormat="false" ht="12.95" hidden="false" customHeight="true" outlineLevel="0" collapsed="false">
      <c r="A550" s="76" t="s">
        <v>108</v>
      </c>
      <c r="B550" s="76" t="s">
        <v>1036</v>
      </c>
      <c r="C550" s="40" t="n">
        <v>600</v>
      </c>
    </row>
    <row r="551" customFormat="false" ht="12.95" hidden="false" customHeight="true" outlineLevel="0" collapsed="false">
      <c r="A551" s="76" t="s">
        <v>108</v>
      </c>
      <c r="B551" s="76" t="s">
        <v>1036</v>
      </c>
      <c r="C551" s="40" t="n">
        <v>-800</v>
      </c>
    </row>
    <row r="552" customFormat="false" ht="12.95" hidden="false" customHeight="true" outlineLevel="0" collapsed="false">
      <c r="A552" s="76" t="s">
        <v>108</v>
      </c>
      <c r="B552" s="76" t="s">
        <v>1036</v>
      </c>
      <c r="C552" s="40" t="n">
        <v>-500</v>
      </c>
    </row>
    <row r="553" customFormat="false" ht="12.95" hidden="false" customHeight="true" outlineLevel="0" collapsed="false">
      <c r="A553" s="76" t="s">
        <v>108</v>
      </c>
      <c r="B553" s="76" t="s">
        <v>1036</v>
      </c>
      <c r="C553" s="40" t="n">
        <v>-500</v>
      </c>
    </row>
    <row r="554" customFormat="false" ht="12.95" hidden="false" customHeight="true" outlineLevel="0" collapsed="false">
      <c r="A554" s="76" t="s">
        <v>108</v>
      </c>
      <c r="B554" s="76" t="s">
        <v>1036</v>
      </c>
      <c r="C554" s="40" t="n">
        <v>-500</v>
      </c>
    </row>
    <row r="555" customFormat="false" ht="12.95" hidden="false" customHeight="true" outlineLevel="0" collapsed="false">
      <c r="A555" s="76" t="s">
        <v>108</v>
      </c>
      <c r="B555" s="76" t="s">
        <v>1036</v>
      </c>
      <c r="C555" s="40" t="n">
        <v>-425</v>
      </c>
    </row>
    <row r="556" customFormat="false" ht="12.95" hidden="false" customHeight="true" outlineLevel="0" collapsed="false">
      <c r="A556" s="76" t="s">
        <v>108</v>
      </c>
      <c r="B556" s="76" t="s">
        <v>1036</v>
      </c>
      <c r="C556" s="40" t="n">
        <v>-1350</v>
      </c>
    </row>
    <row r="557" customFormat="false" ht="12.95" hidden="false" customHeight="true" outlineLevel="0" collapsed="false">
      <c r="A557" s="76" t="s">
        <v>108</v>
      </c>
      <c r="B557" s="76" t="s">
        <v>1036</v>
      </c>
      <c r="C557" s="40" t="n">
        <v>-1000</v>
      </c>
    </row>
    <row r="558" customFormat="false" ht="12.95" hidden="false" customHeight="true" outlineLevel="0" collapsed="false">
      <c r="A558" s="76" t="s">
        <v>108</v>
      </c>
      <c r="B558" s="76" t="s">
        <v>1036</v>
      </c>
      <c r="C558" s="40" t="n">
        <v>75</v>
      </c>
    </row>
    <row r="559" customFormat="false" ht="12.95" hidden="false" customHeight="true" outlineLevel="0" collapsed="false">
      <c r="A559" s="76" t="s">
        <v>109</v>
      </c>
      <c r="B559" s="76" t="s">
        <v>1036</v>
      </c>
      <c r="C559" s="40" t="n">
        <v>250</v>
      </c>
    </row>
    <row r="560" customFormat="false" ht="12.95" hidden="false" customHeight="true" outlineLevel="0" collapsed="false">
      <c r="A560" s="76" t="s">
        <v>109</v>
      </c>
      <c r="B560" s="76" t="s">
        <v>1036</v>
      </c>
      <c r="C560" s="40" t="n">
        <v>-1350</v>
      </c>
    </row>
    <row r="561" customFormat="false" ht="12.95" hidden="false" customHeight="true" outlineLevel="0" collapsed="false">
      <c r="A561" s="76" t="s">
        <v>109</v>
      </c>
      <c r="B561" s="76" t="s">
        <v>1036</v>
      </c>
      <c r="C561" s="40" t="n">
        <v>-750</v>
      </c>
    </row>
    <row r="562" customFormat="false" ht="12.95" hidden="false" customHeight="true" outlineLevel="0" collapsed="false">
      <c r="A562" s="76" t="s">
        <v>109</v>
      </c>
      <c r="B562" s="76" t="s">
        <v>1036</v>
      </c>
      <c r="C562" s="40" t="n">
        <v>650</v>
      </c>
    </row>
    <row r="563" customFormat="false" ht="12.95" hidden="false" customHeight="true" outlineLevel="0" collapsed="false">
      <c r="A563" s="76" t="s">
        <v>109</v>
      </c>
      <c r="B563" s="76" t="s">
        <v>1036</v>
      </c>
      <c r="C563" s="40" t="n">
        <v>350</v>
      </c>
    </row>
    <row r="564" customFormat="false" ht="12.95" hidden="false" customHeight="true" outlineLevel="0" collapsed="false">
      <c r="A564" s="77" t="s">
        <v>109</v>
      </c>
      <c r="B564" s="77" t="s">
        <v>1036</v>
      </c>
      <c r="C564" s="40" t="n">
        <v>350</v>
      </c>
    </row>
    <row r="565" customFormat="false" ht="12.95" hidden="false" customHeight="true" outlineLevel="0" collapsed="false">
      <c r="A565" s="77" t="s">
        <v>109</v>
      </c>
      <c r="B565" s="77" t="s">
        <v>1036</v>
      </c>
      <c r="C565" s="40" t="n">
        <v>350</v>
      </c>
    </row>
    <row r="566" customFormat="false" ht="12.95" hidden="false" customHeight="true" outlineLevel="0" collapsed="false">
      <c r="A566" s="77" t="s">
        <v>109</v>
      </c>
      <c r="B566" s="77" t="s">
        <v>1036</v>
      </c>
      <c r="C566" s="40" t="n">
        <v>275</v>
      </c>
    </row>
    <row r="567" customFormat="false" ht="12.95" hidden="false" customHeight="true" outlineLevel="0" collapsed="false">
      <c r="A567" s="77" t="s">
        <v>109</v>
      </c>
      <c r="B567" s="77" t="s">
        <v>1036</v>
      </c>
      <c r="C567" s="40" t="n">
        <v>1200</v>
      </c>
    </row>
    <row r="568" customFormat="false" ht="12.95" hidden="false" customHeight="true" outlineLevel="0" collapsed="false">
      <c r="A568" s="77" t="s">
        <v>109</v>
      </c>
      <c r="B568" s="77" t="s">
        <v>1036</v>
      </c>
      <c r="C568" s="40" t="n">
        <v>850</v>
      </c>
    </row>
    <row r="569" customFormat="false" ht="12.95" hidden="false" customHeight="true" outlineLevel="0" collapsed="false">
      <c r="A569" s="77" t="s">
        <v>109</v>
      </c>
      <c r="B569" s="77" t="s">
        <v>1036</v>
      </c>
      <c r="C569" s="40" t="n">
        <v>-225</v>
      </c>
    </row>
    <row r="570" customFormat="false" ht="12.95" hidden="false" customHeight="true" outlineLevel="0" collapsed="false">
      <c r="A570" s="77" t="s">
        <v>279</v>
      </c>
      <c r="B570" s="77" t="s">
        <v>1033</v>
      </c>
      <c r="C570" s="40" t="n">
        <v>-1375</v>
      </c>
    </row>
    <row r="571" customFormat="false" ht="12.95" hidden="false" customHeight="true" outlineLevel="0" collapsed="false">
      <c r="A571" s="77" t="s">
        <v>279</v>
      </c>
      <c r="B571" s="77" t="s">
        <v>1033</v>
      </c>
      <c r="C571" s="40" t="n">
        <v>-4725</v>
      </c>
    </row>
    <row r="572" customFormat="false" ht="12.95" hidden="false" customHeight="true" outlineLevel="0" collapsed="false">
      <c r="A572" s="77" t="s">
        <v>279</v>
      </c>
      <c r="B572" s="77" t="s">
        <v>1033</v>
      </c>
      <c r="C572" s="40" t="n">
        <v>-3475</v>
      </c>
    </row>
    <row r="573" customFormat="false" ht="12.95" hidden="false" customHeight="true" outlineLevel="0" collapsed="false">
      <c r="A573" s="77" t="s">
        <v>279</v>
      </c>
      <c r="B573" s="77" t="s">
        <v>1033</v>
      </c>
      <c r="C573" s="40" t="n">
        <v>-675</v>
      </c>
    </row>
    <row r="574" customFormat="false" ht="12.95" hidden="false" customHeight="true" outlineLevel="0" collapsed="false">
      <c r="A574" s="77" t="s">
        <v>279</v>
      </c>
      <c r="B574" s="77" t="s">
        <v>1033</v>
      </c>
      <c r="C574" s="40" t="n">
        <v>-725</v>
      </c>
    </row>
    <row r="575" customFormat="false" ht="12.95" hidden="false" customHeight="true" outlineLevel="0" collapsed="false">
      <c r="A575" s="77" t="s">
        <v>279</v>
      </c>
      <c r="B575" s="77" t="s">
        <v>1033</v>
      </c>
      <c r="C575" s="40" t="n">
        <v>-725</v>
      </c>
    </row>
    <row r="576" customFormat="false" ht="12.95" hidden="false" customHeight="true" outlineLevel="0" collapsed="false">
      <c r="A576" s="77" t="s">
        <v>279</v>
      </c>
      <c r="B576" s="77" t="s">
        <v>1033</v>
      </c>
      <c r="C576" s="40" t="n">
        <v>-725</v>
      </c>
    </row>
    <row r="577" customFormat="false" ht="12.95" hidden="false" customHeight="true" outlineLevel="0" collapsed="false">
      <c r="A577" s="77" t="s">
        <v>279</v>
      </c>
      <c r="B577" s="77" t="s">
        <v>1033</v>
      </c>
      <c r="C577" s="40" t="n">
        <v>-1075</v>
      </c>
    </row>
    <row r="578" customFormat="false" ht="12.95" hidden="false" customHeight="true" outlineLevel="0" collapsed="false">
      <c r="A578" s="77" t="s">
        <v>279</v>
      </c>
      <c r="B578" s="77" t="s">
        <v>1033</v>
      </c>
      <c r="C578" s="40" t="n">
        <v>775</v>
      </c>
    </row>
    <row r="579" customFormat="false" ht="12.95" hidden="false" customHeight="true" outlineLevel="0" collapsed="false">
      <c r="A579" s="77" t="s">
        <v>279</v>
      </c>
      <c r="B579" s="77" t="s">
        <v>1033</v>
      </c>
      <c r="C579" s="40" t="n">
        <v>-125</v>
      </c>
    </row>
    <row r="580" customFormat="false" ht="12.95" hidden="false" customHeight="true" outlineLevel="0" collapsed="false">
      <c r="A580" s="77" t="s">
        <v>279</v>
      </c>
      <c r="B580" s="77" t="s">
        <v>1033</v>
      </c>
      <c r="C580" s="40" t="n">
        <v>-2175</v>
      </c>
    </row>
    <row r="581" customFormat="false" ht="12.95" hidden="false" customHeight="true" outlineLevel="0" collapsed="false">
      <c r="A581" s="77" t="s">
        <v>141</v>
      </c>
      <c r="B581" s="77" t="s">
        <v>1033</v>
      </c>
      <c r="C581" s="40" t="n">
        <v>1075</v>
      </c>
    </row>
    <row r="582" customFormat="false" ht="12.95" hidden="false" customHeight="true" outlineLevel="0" collapsed="false">
      <c r="A582" s="77" t="s">
        <v>141</v>
      </c>
      <c r="B582" s="77" t="s">
        <v>1033</v>
      </c>
      <c r="C582" s="40" t="n">
        <v>4575</v>
      </c>
    </row>
    <row r="583" customFormat="false" ht="12.95" hidden="false" customHeight="true" outlineLevel="0" collapsed="false">
      <c r="A583" s="77" t="s">
        <v>141</v>
      </c>
      <c r="B583" s="77" t="s">
        <v>1033</v>
      </c>
      <c r="C583" s="40" t="n">
        <v>3675</v>
      </c>
    </row>
    <row r="584" customFormat="false" ht="12.95" hidden="false" customHeight="true" outlineLevel="0" collapsed="false">
      <c r="A584" s="77" t="s">
        <v>141</v>
      </c>
      <c r="B584" s="77" t="s">
        <v>1033</v>
      </c>
      <c r="C584" s="40" t="n">
        <v>725</v>
      </c>
    </row>
    <row r="585" customFormat="false" ht="12.95" hidden="false" customHeight="true" outlineLevel="0" collapsed="false">
      <c r="A585" s="77" t="s">
        <v>141</v>
      </c>
      <c r="B585" s="77" t="s">
        <v>1033</v>
      </c>
      <c r="C585" s="40" t="n">
        <v>825</v>
      </c>
    </row>
    <row r="586" customFormat="false" ht="12.95" hidden="false" customHeight="true" outlineLevel="0" collapsed="false">
      <c r="A586" s="77" t="s">
        <v>141</v>
      </c>
      <c r="B586" s="77" t="s">
        <v>1033</v>
      </c>
      <c r="C586" s="40" t="n">
        <v>825</v>
      </c>
    </row>
    <row r="587" customFormat="false" ht="12.95" hidden="false" customHeight="true" outlineLevel="0" collapsed="false">
      <c r="A587" s="77" t="s">
        <v>141</v>
      </c>
      <c r="B587" s="77" t="s">
        <v>1033</v>
      </c>
      <c r="C587" s="40" t="n">
        <v>825</v>
      </c>
    </row>
    <row r="588" customFormat="false" ht="12.95" hidden="false" customHeight="true" outlineLevel="0" collapsed="false">
      <c r="A588" s="77" t="s">
        <v>141</v>
      </c>
      <c r="B588" s="77" t="s">
        <v>1033</v>
      </c>
      <c r="C588" s="40" t="n">
        <v>1325</v>
      </c>
    </row>
    <row r="589" customFormat="false" ht="12.95" hidden="false" customHeight="true" outlineLevel="0" collapsed="false">
      <c r="A589" s="77" t="s">
        <v>141</v>
      </c>
      <c r="B589" s="77" t="s">
        <v>1033</v>
      </c>
      <c r="C589" s="40" t="n">
        <v>-575</v>
      </c>
    </row>
    <row r="590" customFormat="false" ht="12.95" hidden="false" customHeight="true" outlineLevel="0" collapsed="false">
      <c r="A590" s="77" t="s">
        <v>141</v>
      </c>
      <c r="B590" s="77" t="s">
        <v>1033</v>
      </c>
      <c r="C590" s="40" t="n">
        <v>225</v>
      </c>
    </row>
    <row r="591" customFormat="false" ht="12.95" hidden="false" customHeight="true" outlineLevel="0" collapsed="false">
      <c r="A591" s="77" t="s">
        <v>141</v>
      </c>
      <c r="B591" s="77" t="s">
        <v>1033</v>
      </c>
      <c r="C591" s="40" t="n">
        <v>2325</v>
      </c>
    </row>
    <row r="592" customFormat="false" ht="12.95" hidden="false" customHeight="true" outlineLevel="0" collapsed="false">
      <c r="A592" s="77" t="s">
        <v>280</v>
      </c>
      <c r="B592" s="77" t="s">
        <v>1033</v>
      </c>
      <c r="C592" s="40" t="n">
        <v>1375</v>
      </c>
    </row>
    <row r="593" customFormat="false" ht="12.95" hidden="false" customHeight="true" outlineLevel="0" collapsed="false">
      <c r="A593" s="77" t="s">
        <v>280</v>
      </c>
      <c r="B593" s="77" t="s">
        <v>1033</v>
      </c>
      <c r="C593" s="40" t="n">
        <v>4725</v>
      </c>
    </row>
    <row r="594" customFormat="false" ht="12.95" hidden="false" customHeight="true" outlineLevel="0" collapsed="false">
      <c r="A594" s="77" t="s">
        <v>280</v>
      </c>
      <c r="B594" s="77" t="s">
        <v>1033</v>
      </c>
      <c r="C594" s="40" t="n">
        <v>3475</v>
      </c>
    </row>
    <row r="595" customFormat="false" ht="12.95" hidden="false" customHeight="true" outlineLevel="0" collapsed="false">
      <c r="A595" s="77" t="s">
        <v>280</v>
      </c>
      <c r="B595" s="77" t="s">
        <v>1033</v>
      </c>
      <c r="C595" s="40" t="n">
        <v>675</v>
      </c>
    </row>
    <row r="596" customFormat="false" ht="12.95" hidden="false" customHeight="true" outlineLevel="0" collapsed="false">
      <c r="A596" s="77" t="s">
        <v>280</v>
      </c>
      <c r="B596" s="77" t="s">
        <v>1033</v>
      </c>
      <c r="C596" s="40" t="n">
        <v>725</v>
      </c>
    </row>
    <row r="597" customFormat="false" ht="12.95" hidden="false" customHeight="true" outlineLevel="0" collapsed="false">
      <c r="A597" s="77" t="s">
        <v>280</v>
      </c>
      <c r="B597" s="77" t="s">
        <v>1033</v>
      </c>
      <c r="C597" s="40" t="n">
        <v>725</v>
      </c>
    </row>
    <row r="598" customFormat="false" ht="12.95" hidden="false" customHeight="true" outlineLevel="0" collapsed="false">
      <c r="A598" s="77" t="s">
        <v>280</v>
      </c>
      <c r="B598" s="77" t="s">
        <v>1033</v>
      </c>
      <c r="C598" s="40" t="n">
        <v>725</v>
      </c>
    </row>
    <row r="599" customFormat="false" ht="12.95" hidden="false" customHeight="true" outlineLevel="0" collapsed="false">
      <c r="A599" s="77" t="s">
        <v>280</v>
      </c>
      <c r="B599" s="77" t="s">
        <v>1033</v>
      </c>
      <c r="C599" s="40" t="n">
        <v>1075</v>
      </c>
    </row>
    <row r="600" customFormat="false" ht="12.95" hidden="false" customHeight="true" outlineLevel="0" collapsed="false">
      <c r="A600" s="77" t="s">
        <v>280</v>
      </c>
      <c r="B600" s="77" t="s">
        <v>1033</v>
      </c>
      <c r="C600" s="40" t="n">
        <v>-775</v>
      </c>
    </row>
    <row r="601" customFormat="false" ht="12.95" hidden="false" customHeight="true" outlineLevel="0" collapsed="false">
      <c r="A601" s="77" t="s">
        <v>280</v>
      </c>
      <c r="B601" s="77" t="s">
        <v>1033</v>
      </c>
      <c r="C601" s="40" t="n">
        <v>125</v>
      </c>
    </row>
    <row r="602" customFormat="false" ht="12.95" hidden="false" customHeight="true" outlineLevel="0" collapsed="false">
      <c r="A602" s="77" t="s">
        <v>280</v>
      </c>
      <c r="B602" s="77" t="s">
        <v>1033</v>
      </c>
      <c r="C602" s="40" t="n">
        <v>2175</v>
      </c>
    </row>
    <row r="603" customFormat="false" ht="12.95" hidden="false" customHeight="true" outlineLevel="0" collapsed="false">
      <c r="A603" s="77" t="s">
        <v>142</v>
      </c>
      <c r="B603" s="77" t="s">
        <v>1033</v>
      </c>
      <c r="C603" s="40" t="n">
        <v>-1100</v>
      </c>
    </row>
    <row r="604" customFormat="false" ht="12.95" hidden="false" customHeight="true" outlineLevel="0" collapsed="false">
      <c r="A604" s="77" t="s">
        <v>142</v>
      </c>
      <c r="B604" s="77" t="s">
        <v>1033</v>
      </c>
      <c r="C604" s="40" t="n">
        <v>-4600</v>
      </c>
    </row>
    <row r="605" customFormat="false" ht="12.95" hidden="false" customHeight="true" outlineLevel="0" collapsed="false">
      <c r="A605" s="77" t="s">
        <v>142</v>
      </c>
      <c r="B605" s="77" t="s">
        <v>1033</v>
      </c>
      <c r="C605" s="40" t="n">
        <v>-3700</v>
      </c>
    </row>
    <row r="606" customFormat="false" ht="12.95" hidden="false" customHeight="true" outlineLevel="0" collapsed="false">
      <c r="A606" s="77" t="s">
        <v>142</v>
      </c>
      <c r="B606" s="77" t="s">
        <v>1033</v>
      </c>
      <c r="C606" s="40" t="n">
        <v>-750</v>
      </c>
    </row>
    <row r="607" customFormat="false" ht="12.95" hidden="false" customHeight="true" outlineLevel="0" collapsed="false">
      <c r="A607" s="77" t="s">
        <v>142</v>
      </c>
      <c r="B607" s="77" t="s">
        <v>1033</v>
      </c>
      <c r="C607" s="40" t="n">
        <v>-850</v>
      </c>
    </row>
    <row r="608" customFormat="false" ht="12.95" hidden="false" customHeight="true" outlineLevel="0" collapsed="false">
      <c r="A608" s="77" t="s">
        <v>142</v>
      </c>
      <c r="B608" s="77" t="s">
        <v>1033</v>
      </c>
      <c r="C608" s="40" t="n">
        <v>-850</v>
      </c>
    </row>
    <row r="609" customFormat="false" ht="12.95" hidden="false" customHeight="true" outlineLevel="0" collapsed="false">
      <c r="A609" s="77" t="s">
        <v>142</v>
      </c>
      <c r="B609" s="77" t="s">
        <v>1033</v>
      </c>
      <c r="C609" s="40" t="n">
        <v>-850</v>
      </c>
    </row>
    <row r="610" customFormat="false" ht="12.95" hidden="false" customHeight="true" outlineLevel="0" collapsed="false">
      <c r="A610" s="77" t="s">
        <v>142</v>
      </c>
      <c r="B610" s="77" t="s">
        <v>1033</v>
      </c>
      <c r="C610" s="40" t="n">
        <v>-1350</v>
      </c>
    </row>
    <row r="611" customFormat="false" ht="12.95" hidden="false" customHeight="true" outlineLevel="0" collapsed="false">
      <c r="A611" s="77" t="s">
        <v>142</v>
      </c>
      <c r="B611" s="77" t="s">
        <v>1033</v>
      </c>
      <c r="C611" s="40" t="n">
        <v>550</v>
      </c>
    </row>
    <row r="612" customFormat="false" ht="12.95" hidden="false" customHeight="true" outlineLevel="0" collapsed="false">
      <c r="A612" s="77" t="s">
        <v>142</v>
      </c>
      <c r="B612" s="77" t="s">
        <v>1033</v>
      </c>
      <c r="C612" s="40" t="n">
        <v>-250</v>
      </c>
    </row>
    <row r="613" customFormat="false" ht="12.95" hidden="false" customHeight="true" outlineLevel="0" collapsed="false">
      <c r="A613" s="77" t="s">
        <v>142</v>
      </c>
      <c r="B613" s="77" t="s">
        <v>1033</v>
      </c>
      <c r="C613" s="40" t="n">
        <v>-2350</v>
      </c>
    </row>
    <row r="614" customFormat="false" ht="12.95" hidden="false" customHeight="true" outlineLevel="0" collapsed="false">
      <c r="A614" s="78" t="s">
        <v>1029</v>
      </c>
      <c r="B614" s="78" t="s">
        <v>1041</v>
      </c>
      <c r="C614" s="79" t="n">
        <v>525</v>
      </c>
    </row>
    <row r="615" customFormat="false" ht="12.95" hidden="false" customHeight="true" outlineLevel="0" collapsed="false">
      <c r="A615" s="78" t="s">
        <v>1029</v>
      </c>
      <c r="B615" s="78" t="s">
        <v>1041</v>
      </c>
      <c r="C615" s="79" t="n">
        <v>-425</v>
      </c>
    </row>
    <row r="616" customFormat="false" ht="12.95" hidden="false" customHeight="true" outlineLevel="0" collapsed="false">
      <c r="A616" s="78" t="s">
        <v>1029</v>
      </c>
      <c r="B616" s="78" t="s">
        <v>1041</v>
      </c>
      <c r="C616" s="79" t="n">
        <v>-2875</v>
      </c>
    </row>
    <row r="617" customFormat="false" ht="12.95" hidden="false" customHeight="true" outlineLevel="0" collapsed="false">
      <c r="A617" s="78" t="s">
        <v>1029</v>
      </c>
      <c r="B617" s="78" t="s">
        <v>1041</v>
      </c>
      <c r="C617" s="79" t="n">
        <v>-2875</v>
      </c>
    </row>
    <row r="618" customFormat="false" ht="12.95" hidden="false" customHeight="true" outlineLevel="0" collapsed="false">
      <c r="A618" s="78" t="s">
        <v>1029</v>
      </c>
      <c r="B618" s="78" t="s">
        <v>1041</v>
      </c>
      <c r="C618" s="79" t="n">
        <v>-2875</v>
      </c>
    </row>
    <row r="619" customFormat="false" ht="12.95" hidden="false" customHeight="true" outlineLevel="0" collapsed="false">
      <c r="A619" s="78" t="s">
        <v>1029</v>
      </c>
      <c r="B619" s="78" t="s">
        <v>1041</v>
      </c>
      <c r="C619" s="79" t="n">
        <v>-3075</v>
      </c>
    </row>
    <row r="620" customFormat="false" ht="12.95" hidden="false" customHeight="true" outlineLevel="0" collapsed="false">
      <c r="A620" s="78" t="s">
        <v>1029</v>
      </c>
      <c r="B620" s="78" t="s">
        <v>1041</v>
      </c>
      <c r="C620" s="79" t="n">
        <v>275</v>
      </c>
    </row>
    <row r="621" customFormat="false" ht="12.95" hidden="false" customHeight="true" outlineLevel="0" collapsed="false">
      <c r="A621" s="78" t="s">
        <v>1029</v>
      </c>
      <c r="B621" s="78" t="s">
        <v>1041</v>
      </c>
      <c r="C621" s="79" t="n">
        <v>-2375</v>
      </c>
    </row>
    <row r="622" customFormat="false" ht="12.95" hidden="false" customHeight="true" outlineLevel="0" collapsed="false">
      <c r="A622" s="78" t="s">
        <v>1029</v>
      </c>
      <c r="B622" s="78" t="s">
        <v>1041</v>
      </c>
      <c r="C622" s="79" t="n">
        <v>-5125</v>
      </c>
    </row>
    <row r="623" customFormat="false" ht="12.95" hidden="false" customHeight="true" outlineLevel="0" collapsed="false">
      <c r="A623" s="78" t="s">
        <v>1029</v>
      </c>
      <c r="B623" s="78" t="s">
        <v>1041</v>
      </c>
      <c r="C623" s="79" t="n">
        <v>-2725</v>
      </c>
    </row>
    <row r="624" customFormat="false" ht="12.95" hidden="false" customHeight="true" outlineLevel="0" collapsed="false">
      <c r="A624" s="78" t="s">
        <v>1029</v>
      </c>
      <c r="B624" s="78" t="s">
        <v>1041</v>
      </c>
      <c r="C624" s="79" t="n">
        <v>-2725</v>
      </c>
    </row>
    <row r="625" customFormat="false" ht="12.95" hidden="false" customHeight="true" outlineLevel="0" collapsed="false">
      <c r="A625" s="78" t="s">
        <v>1029</v>
      </c>
      <c r="B625" s="78" t="s">
        <v>1041</v>
      </c>
      <c r="C625" s="79" t="n">
        <v>-2725</v>
      </c>
    </row>
    <row r="626" customFormat="false" ht="12.95" hidden="false" customHeight="true" outlineLevel="0" collapsed="false">
      <c r="A626" s="78" t="s">
        <v>1029</v>
      </c>
      <c r="B626" s="78" t="s">
        <v>1041</v>
      </c>
      <c r="C626" s="79" t="n">
        <v>-2375</v>
      </c>
    </row>
    <row r="627" customFormat="false" ht="12.95" hidden="false" customHeight="true" outlineLevel="0" collapsed="false">
      <c r="A627" s="78" t="s">
        <v>1029</v>
      </c>
      <c r="B627" s="78" t="s">
        <v>1041</v>
      </c>
      <c r="C627" s="79" t="n">
        <v>-1625</v>
      </c>
    </row>
    <row r="628" customFormat="false" ht="12.95" hidden="false" customHeight="true" outlineLevel="0" collapsed="false">
      <c r="A628" s="78" t="s">
        <v>1029</v>
      </c>
      <c r="B628" s="78" t="s">
        <v>1041</v>
      </c>
      <c r="C628" s="79" t="n">
        <v>-2975</v>
      </c>
    </row>
    <row r="629" customFormat="false" ht="12.95" hidden="false" customHeight="true" outlineLevel="0" collapsed="false">
      <c r="A629" s="78" t="s">
        <v>1029</v>
      </c>
      <c r="B629" s="78" t="s">
        <v>1041</v>
      </c>
      <c r="C629" s="79" t="n">
        <v>-875</v>
      </c>
    </row>
    <row r="630" customFormat="false" ht="12.95" hidden="false" customHeight="true" outlineLevel="0" collapsed="false">
      <c r="A630" s="78" t="s">
        <v>1029</v>
      </c>
      <c r="B630" s="78" t="s">
        <v>1041</v>
      </c>
      <c r="C630" s="79" t="n">
        <v>-125</v>
      </c>
    </row>
    <row r="631" customFormat="false" ht="12.95" hidden="false" customHeight="true" outlineLevel="0" collapsed="false">
      <c r="A631" s="78" t="s">
        <v>1029</v>
      </c>
      <c r="B631" s="78" t="s">
        <v>1041</v>
      </c>
      <c r="C631" s="79" t="n">
        <v>-125</v>
      </c>
    </row>
    <row r="632" customFormat="false" ht="12.95" hidden="false" customHeight="true" outlineLevel="0" collapsed="false">
      <c r="A632" s="78" t="s">
        <v>1029</v>
      </c>
      <c r="B632" s="78" t="s">
        <v>1041</v>
      </c>
      <c r="C632" s="79" t="n">
        <v>-125</v>
      </c>
    </row>
    <row r="633" customFormat="false" ht="12.95" hidden="false" customHeight="true" outlineLevel="0" collapsed="false">
      <c r="A633" s="78" t="s">
        <v>1029</v>
      </c>
      <c r="B633" s="78" t="s">
        <v>1041</v>
      </c>
      <c r="C633" s="79" t="n">
        <v>-1275</v>
      </c>
    </row>
    <row r="634" customFormat="false" ht="12.95" hidden="false" customHeight="true" outlineLevel="0" collapsed="false">
      <c r="A634" s="78" t="s">
        <v>1029</v>
      </c>
      <c r="B634" s="78" t="s">
        <v>1041</v>
      </c>
      <c r="C634" s="79" t="n">
        <v>-4175</v>
      </c>
    </row>
    <row r="635" customFormat="false" ht="12.95" hidden="false" customHeight="true" outlineLevel="0" collapsed="false">
      <c r="A635" s="78" t="s">
        <v>1029</v>
      </c>
      <c r="B635" s="78" t="s">
        <v>1041</v>
      </c>
      <c r="C635" s="79" t="n">
        <v>-3025</v>
      </c>
    </row>
    <row r="636" customFormat="false" ht="12.95" hidden="false" customHeight="true" outlineLevel="0" collapsed="false">
      <c r="A636" s="78" t="s">
        <v>1029</v>
      </c>
      <c r="B636" s="78" t="s">
        <v>1041</v>
      </c>
      <c r="C636" s="79" t="n">
        <v>-25</v>
      </c>
    </row>
    <row r="637" customFormat="false" ht="12.95" hidden="false" customHeight="true" outlineLevel="0" collapsed="false">
      <c r="A637" s="78" t="s">
        <v>1029</v>
      </c>
      <c r="B637" s="78" t="s">
        <v>1041</v>
      </c>
      <c r="C637" s="79" t="n">
        <v>-225</v>
      </c>
    </row>
    <row r="638" customFormat="false" ht="12.95" hidden="false" customHeight="true" outlineLevel="0" collapsed="false">
      <c r="A638" s="78" t="s">
        <v>1029</v>
      </c>
      <c r="B638" s="78" t="s">
        <v>1041</v>
      </c>
      <c r="C638" s="79" t="n">
        <v>-225</v>
      </c>
    </row>
    <row r="639" customFormat="false" ht="12.95" hidden="false" customHeight="true" outlineLevel="0" collapsed="false">
      <c r="A639" s="78" t="s">
        <v>1029</v>
      </c>
      <c r="B639" s="78" t="s">
        <v>1041</v>
      </c>
      <c r="C639" s="79" t="n">
        <v>-225</v>
      </c>
    </row>
    <row r="640" customFormat="false" ht="12.95" hidden="false" customHeight="true" outlineLevel="0" collapsed="false">
      <c r="A640" s="78" t="s">
        <v>1029</v>
      </c>
      <c r="B640" s="78" t="s">
        <v>1041</v>
      </c>
      <c r="C640" s="79" t="n">
        <v>-725</v>
      </c>
    </row>
    <row r="641" customFormat="false" ht="12.95" hidden="false" customHeight="true" outlineLevel="0" collapsed="false">
      <c r="A641" s="78" t="s">
        <v>1029</v>
      </c>
      <c r="B641" s="78" t="s">
        <v>1041</v>
      </c>
      <c r="C641" s="79" t="n">
        <v>1225</v>
      </c>
    </row>
    <row r="642" customFormat="false" ht="12.95" hidden="false" customHeight="true" outlineLevel="0" collapsed="false">
      <c r="A642" s="78" t="s">
        <v>1029</v>
      </c>
      <c r="B642" s="78" t="s">
        <v>1041</v>
      </c>
      <c r="C642" s="79" t="n">
        <v>375</v>
      </c>
    </row>
    <row r="643" customFormat="false" ht="12.95" hidden="false" customHeight="true" outlineLevel="0" collapsed="false">
      <c r="A643" s="78" t="s">
        <v>1029</v>
      </c>
      <c r="B643" s="78" t="s">
        <v>1041</v>
      </c>
      <c r="C643" s="79" t="n">
        <v>-1775</v>
      </c>
    </row>
    <row r="644" customFormat="false" ht="12.95" hidden="false" customHeight="true" outlineLevel="0" collapsed="false">
      <c r="A644" s="78" t="s">
        <v>771</v>
      </c>
      <c r="B644" s="78" t="s">
        <v>1031</v>
      </c>
      <c r="C644" s="79" t="n">
        <v>1050</v>
      </c>
    </row>
    <row r="645" customFormat="false" ht="12.95" hidden="false" customHeight="true" outlineLevel="0" collapsed="false">
      <c r="A645" s="78" t="s">
        <v>771</v>
      </c>
      <c r="B645" s="78" t="s">
        <v>1031</v>
      </c>
      <c r="C645" s="79" t="n">
        <v>-1150</v>
      </c>
    </row>
    <row r="646" customFormat="false" ht="12.95" hidden="false" customHeight="true" outlineLevel="0" collapsed="false">
      <c r="A646" s="78" t="s">
        <v>771</v>
      </c>
      <c r="B646" s="78" t="s">
        <v>1031</v>
      </c>
      <c r="C646" s="79" t="n">
        <v>-5450</v>
      </c>
    </row>
    <row r="647" customFormat="false" ht="12.95" hidden="false" customHeight="true" outlineLevel="0" collapsed="false">
      <c r="A647" s="78" t="s">
        <v>771</v>
      </c>
      <c r="B647" s="78" t="s">
        <v>1031</v>
      </c>
      <c r="C647" s="79" t="n">
        <v>-5450</v>
      </c>
    </row>
    <row r="648" customFormat="false" ht="12.95" hidden="false" customHeight="true" outlineLevel="0" collapsed="false">
      <c r="A648" s="78" t="s">
        <v>771</v>
      </c>
      <c r="B648" s="78" t="s">
        <v>1031</v>
      </c>
      <c r="C648" s="79" t="n">
        <v>-5450</v>
      </c>
    </row>
    <row r="649" customFormat="false" ht="12.95" hidden="false" customHeight="true" outlineLevel="0" collapsed="false">
      <c r="A649" s="78" t="s">
        <v>771</v>
      </c>
      <c r="B649" s="78" t="s">
        <v>1031</v>
      </c>
      <c r="C649" s="79" t="n">
        <v>-6150</v>
      </c>
    </row>
    <row r="650" customFormat="false" ht="12.95" hidden="false" customHeight="true" outlineLevel="0" collapsed="false">
      <c r="A650" s="78" t="s">
        <v>771</v>
      </c>
      <c r="B650" s="78" t="s">
        <v>1031</v>
      </c>
      <c r="C650" s="79" t="n">
        <v>650</v>
      </c>
    </row>
    <row r="651" customFormat="false" ht="12.95" hidden="false" customHeight="true" outlineLevel="0" collapsed="false">
      <c r="A651" s="78" t="s">
        <v>771</v>
      </c>
      <c r="B651" s="78" t="s">
        <v>1031</v>
      </c>
      <c r="C651" s="79" t="n">
        <v>-4650</v>
      </c>
    </row>
    <row r="652" customFormat="false" ht="12.95" hidden="false" customHeight="true" outlineLevel="0" collapsed="false">
      <c r="A652" s="78" t="s">
        <v>771</v>
      </c>
      <c r="B652" s="78" t="s">
        <v>1031</v>
      </c>
      <c r="C652" s="79" t="n">
        <v>-10450</v>
      </c>
    </row>
    <row r="653" customFormat="false" ht="12.95" hidden="false" customHeight="true" outlineLevel="0" collapsed="false">
      <c r="A653" s="78" t="s">
        <v>771</v>
      </c>
      <c r="B653" s="78" t="s">
        <v>1031</v>
      </c>
      <c r="C653" s="79" t="n">
        <v>-5350</v>
      </c>
    </row>
    <row r="654" customFormat="false" ht="12.95" hidden="false" customHeight="true" outlineLevel="0" collapsed="false">
      <c r="A654" s="78" t="s">
        <v>771</v>
      </c>
      <c r="B654" s="78" t="s">
        <v>1031</v>
      </c>
      <c r="C654" s="79" t="n">
        <v>-5350</v>
      </c>
    </row>
    <row r="655" customFormat="false" ht="12.95" hidden="false" customHeight="true" outlineLevel="0" collapsed="false">
      <c r="A655" s="78" t="s">
        <v>771</v>
      </c>
      <c r="B655" s="78" t="s">
        <v>1031</v>
      </c>
      <c r="C655" s="79" t="n">
        <v>-5350</v>
      </c>
    </row>
    <row r="656" customFormat="false" ht="12.95" hidden="false" customHeight="true" outlineLevel="0" collapsed="false">
      <c r="A656" s="78" t="s">
        <v>771</v>
      </c>
      <c r="B656" s="78" t="s">
        <v>1031</v>
      </c>
      <c r="C656" s="79" t="n">
        <v>-5050</v>
      </c>
    </row>
    <row r="657" customFormat="false" ht="12.95" hidden="false" customHeight="true" outlineLevel="0" collapsed="false">
      <c r="A657" s="78" t="s">
        <v>771</v>
      </c>
      <c r="B657" s="78" t="s">
        <v>1031</v>
      </c>
      <c r="C657" s="79" t="n">
        <v>-3250</v>
      </c>
    </row>
    <row r="658" customFormat="false" ht="12.95" hidden="false" customHeight="true" outlineLevel="0" collapsed="false">
      <c r="A658" s="78" t="s">
        <v>771</v>
      </c>
      <c r="B658" s="78" t="s">
        <v>1031</v>
      </c>
      <c r="C658" s="79" t="n">
        <v>-5650</v>
      </c>
    </row>
    <row r="659" customFormat="false" ht="12.95" hidden="false" customHeight="true" outlineLevel="0" collapsed="false">
      <c r="A659" s="78" t="s">
        <v>771</v>
      </c>
      <c r="B659" s="78" t="s">
        <v>1031</v>
      </c>
      <c r="C659" s="79" t="n">
        <v>-1850</v>
      </c>
    </row>
    <row r="660" customFormat="false" ht="12.95" hidden="false" customHeight="true" outlineLevel="0" collapsed="false">
      <c r="A660" s="78" t="s">
        <v>771</v>
      </c>
      <c r="B660" s="78" t="s">
        <v>1031</v>
      </c>
      <c r="C660" s="79" t="n">
        <v>-150</v>
      </c>
    </row>
    <row r="661" customFormat="false" ht="12.95" hidden="false" customHeight="true" outlineLevel="0" collapsed="false">
      <c r="A661" s="78" t="s">
        <v>771</v>
      </c>
      <c r="B661" s="78" t="s">
        <v>1031</v>
      </c>
      <c r="C661" s="79" t="n">
        <v>-150</v>
      </c>
    </row>
    <row r="662" customFormat="false" ht="12.95" hidden="false" customHeight="true" outlineLevel="0" collapsed="false">
      <c r="A662" s="78" t="s">
        <v>771</v>
      </c>
      <c r="B662" s="78" t="s">
        <v>1031</v>
      </c>
      <c r="C662" s="79" t="n">
        <v>-150</v>
      </c>
    </row>
    <row r="663" customFormat="false" ht="12.95" hidden="false" customHeight="true" outlineLevel="0" collapsed="false">
      <c r="A663" s="78" t="s">
        <v>771</v>
      </c>
      <c r="B663" s="78" t="s">
        <v>1031</v>
      </c>
      <c r="C663" s="79" t="n">
        <v>-2150</v>
      </c>
    </row>
    <row r="664" customFormat="false" ht="12.95" hidden="false" customHeight="true" outlineLevel="0" collapsed="false">
      <c r="A664" s="78" t="s">
        <v>771</v>
      </c>
      <c r="B664" s="78" t="s">
        <v>1031</v>
      </c>
      <c r="C664" s="79" t="n">
        <v>-8150</v>
      </c>
    </row>
    <row r="665" customFormat="false" ht="12.95" hidden="false" customHeight="true" outlineLevel="0" collapsed="false">
      <c r="A665" s="78" t="s">
        <v>771</v>
      </c>
      <c r="B665" s="78" t="s">
        <v>1031</v>
      </c>
      <c r="C665" s="79" t="n">
        <v>-6050</v>
      </c>
    </row>
    <row r="666" customFormat="false" ht="12.95" hidden="false" customHeight="true" outlineLevel="0" collapsed="false">
      <c r="A666" s="78" t="s">
        <v>771</v>
      </c>
      <c r="B666" s="78" t="s">
        <v>1031</v>
      </c>
      <c r="C666" s="79" t="n">
        <v>-250</v>
      </c>
    </row>
    <row r="667" customFormat="false" ht="12.95" hidden="false" customHeight="true" outlineLevel="0" collapsed="false">
      <c r="A667" s="78" t="s">
        <v>771</v>
      </c>
      <c r="B667" s="78" t="s">
        <v>1031</v>
      </c>
      <c r="C667" s="79" t="n">
        <v>-450</v>
      </c>
    </row>
    <row r="668" customFormat="false" ht="12.95" hidden="false" customHeight="true" outlineLevel="0" collapsed="false">
      <c r="A668" s="78" t="s">
        <v>771</v>
      </c>
      <c r="B668" s="78" t="s">
        <v>1031</v>
      </c>
      <c r="C668" s="79" t="n">
        <v>-450</v>
      </c>
    </row>
    <row r="669" customFormat="false" ht="12.95" hidden="false" customHeight="true" outlineLevel="0" collapsed="false">
      <c r="A669" s="78" t="s">
        <v>771</v>
      </c>
      <c r="B669" s="78" t="s">
        <v>1031</v>
      </c>
      <c r="C669" s="79" t="n">
        <v>-450</v>
      </c>
    </row>
    <row r="670" customFormat="false" ht="12.95" hidden="false" customHeight="true" outlineLevel="0" collapsed="false">
      <c r="A670" s="78" t="s">
        <v>771</v>
      </c>
      <c r="B670" s="78" t="s">
        <v>1031</v>
      </c>
      <c r="C670" s="79" t="n">
        <v>-1650</v>
      </c>
    </row>
    <row r="671" customFormat="false" ht="12.95" hidden="false" customHeight="true" outlineLevel="0" collapsed="false">
      <c r="A671" s="78" t="s">
        <v>771</v>
      </c>
      <c r="B671" s="78" t="s">
        <v>1031</v>
      </c>
      <c r="C671" s="79" t="n">
        <v>2450</v>
      </c>
    </row>
    <row r="672" customFormat="false" ht="12.95" hidden="false" customHeight="true" outlineLevel="0" collapsed="false">
      <c r="A672" s="78" t="s">
        <v>771</v>
      </c>
      <c r="B672" s="78" t="s">
        <v>1031</v>
      </c>
      <c r="C672" s="79" t="n">
        <v>850</v>
      </c>
    </row>
    <row r="673" customFormat="false" ht="12.95" hidden="false" customHeight="true" outlineLevel="0" collapsed="false">
      <c r="A673" s="78" t="s">
        <v>771</v>
      </c>
      <c r="B673" s="78" t="s">
        <v>1031</v>
      </c>
      <c r="C673" s="79" t="n">
        <v>-3450</v>
      </c>
    </row>
    <row r="674" customFormat="false" ht="12.95" hidden="false" customHeight="true" outlineLevel="0" collapsed="false">
      <c r="A674" s="78" t="s">
        <v>749</v>
      </c>
      <c r="B674" s="78" t="s">
        <v>1031</v>
      </c>
      <c r="C674" s="79" t="n">
        <v>-1100</v>
      </c>
    </row>
    <row r="675" customFormat="false" ht="12.95" hidden="false" customHeight="true" outlineLevel="0" collapsed="false">
      <c r="A675" s="78" t="s">
        <v>749</v>
      </c>
      <c r="B675" s="78" t="s">
        <v>1031</v>
      </c>
      <c r="C675" s="79" t="n">
        <v>1100</v>
      </c>
    </row>
    <row r="676" customFormat="false" ht="12.95" hidden="false" customHeight="true" outlineLevel="0" collapsed="false">
      <c r="A676" s="78" t="s">
        <v>749</v>
      </c>
      <c r="B676" s="78" t="s">
        <v>1031</v>
      </c>
      <c r="C676" s="79" t="n">
        <v>5400</v>
      </c>
    </row>
    <row r="677" customFormat="false" ht="12.95" hidden="false" customHeight="true" outlineLevel="0" collapsed="false">
      <c r="A677" s="78" t="s">
        <v>749</v>
      </c>
      <c r="B677" s="78" t="s">
        <v>1031</v>
      </c>
      <c r="C677" s="79" t="n">
        <v>5400</v>
      </c>
    </row>
    <row r="678" customFormat="false" ht="12.95" hidden="false" customHeight="true" outlineLevel="0" collapsed="false">
      <c r="A678" s="78" t="s">
        <v>749</v>
      </c>
      <c r="B678" s="78" t="s">
        <v>1031</v>
      </c>
      <c r="C678" s="79" t="n">
        <v>5400</v>
      </c>
    </row>
    <row r="679" customFormat="false" ht="12.95" hidden="false" customHeight="true" outlineLevel="0" collapsed="false">
      <c r="A679" s="78" t="s">
        <v>749</v>
      </c>
      <c r="B679" s="78" t="s">
        <v>1031</v>
      </c>
      <c r="C679" s="79" t="n">
        <v>6100</v>
      </c>
    </row>
    <row r="680" customFormat="false" ht="12.95" hidden="false" customHeight="true" outlineLevel="0" collapsed="false">
      <c r="A680" s="78" t="s">
        <v>749</v>
      </c>
      <c r="B680" s="78" t="s">
        <v>1031</v>
      </c>
      <c r="C680" s="79" t="n">
        <v>-700</v>
      </c>
    </row>
    <row r="681" customFormat="false" ht="12.95" hidden="false" customHeight="true" outlineLevel="0" collapsed="false">
      <c r="A681" s="78" t="s">
        <v>749</v>
      </c>
      <c r="B681" s="78" t="s">
        <v>1031</v>
      </c>
      <c r="C681" s="79" t="n">
        <v>4600</v>
      </c>
    </row>
    <row r="682" customFormat="false" ht="12.95" hidden="false" customHeight="true" outlineLevel="0" collapsed="false">
      <c r="A682" s="78" t="s">
        <v>749</v>
      </c>
      <c r="B682" s="78" t="s">
        <v>1031</v>
      </c>
      <c r="C682" s="79" t="n">
        <v>10400</v>
      </c>
    </row>
    <row r="683" customFormat="false" ht="12.95" hidden="false" customHeight="true" outlineLevel="0" collapsed="false">
      <c r="A683" s="78" t="s">
        <v>749</v>
      </c>
      <c r="B683" s="78" t="s">
        <v>1031</v>
      </c>
      <c r="C683" s="79" t="n">
        <v>5300</v>
      </c>
    </row>
    <row r="684" customFormat="false" ht="12.95" hidden="false" customHeight="true" outlineLevel="0" collapsed="false">
      <c r="A684" s="78" t="s">
        <v>749</v>
      </c>
      <c r="B684" s="78" t="s">
        <v>1031</v>
      </c>
      <c r="C684" s="79" t="n">
        <v>5300</v>
      </c>
    </row>
    <row r="685" customFormat="false" ht="12.95" hidden="false" customHeight="true" outlineLevel="0" collapsed="false">
      <c r="A685" s="78" t="s">
        <v>749</v>
      </c>
      <c r="B685" s="78" t="s">
        <v>1031</v>
      </c>
      <c r="C685" s="79" t="n">
        <v>5300</v>
      </c>
    </row>
    <row r="686" customFormat="false" ht="12.95" hidden="false" customHeight="true" outlineLevel="0" collapsed="false">
      <c r="A686" s="78" t="s">
        <v>749</v>
      </c>
      <c r="B686" s="78" t="s">
        <v>1031</v>
      </c>
      <c r="C686" s="79" t="n">
        <v>5000</v>
      </c>
    </row>
    <row r="687" customFormat="false" ht="12.95" hidden="false" customHeight="true" outlineLevel="0" collapsed="false">
      <c r="A687" s="78" t="s">
        <v>749</v>
      </c>
      <c r="B687" s="78" t="s">
        <v>1031</v>
      </c>
      <c r="C687" s="79" t="n">
        <v>3200</v>
      </c>
    </row>
    <row r="688" customFormat="false" ht="12.95" hidden="false" customHeight="true" outlineLevel="0" collapsed="false">
      <c r="A688" s="78" t="s">
        <v>749</v>
      </c>
      <c r="B688" s="78" t="s">
        <v>1031</v>
      </c>
      <c r="C688" s="79" t="n">
        <v>5600</v>
      </c>
    </row>
    <row r="689" customFormat="false" ht="12.95" hidden="false" customHeight="true" outlineLevel="0" collapsed="false">
      <c r="A689" s="78" t="s">
        <v>749</v>
      </c>
      <c r="B689" s="78" t="s">
        <v>1031</v>
      </c>
      <c r="C689" s="79" t="n">
        <v>1800</v>
      </c>
    </row>
    <row r="690" customFormat="false" ht="12.95" hidden="false" customHeight="true" outlineLevel="0" collapsed="false">
      <c r="A690" s="78" t="s">
        <v>749</v>
      </c>
      <c r="B690" s="78" t="s">
        <v>1031</v>
      </c>
      <c r="C690" s="79" t="n">
        <v>100</v>
      </c>
    </row>
    <row r="691" customFormat="false" ht="12.95" hidden="false" customHeight="true" outlineLevel="0" collapsed="false">
      <c r="A691" s="78" t="s">
        <v>749</v>
      </c>
      <c r="B691" s="78" t="s">
        <v>1031</v>
      </c>
      <c r="C691" s="79" t="n">
        <v>100</v>
      </c>
    </row>
    <row r="692" customFormat="false" ht="12.95" hidden="false" customHeight="true" outlineLevel="0" collapsed="false">
      <c r="A692" s="78" t="s">
        <v>749</v>
      </c>
      <c r="B692" s="78" t="s">
        <v>1031</v>
      </c>
      <c r="C692" s="79" t="n">
        <v>100</v>
      </c>
    </row>
    <row r="693" customFormat="false" ht="12.95" hidden="false" customHeight="true" outlineLevel="0" collapsed="false">
      <c r="A693" s="78" t="s">
        <v>749</v>
      </c>
      <c r="B693" s="78" t="s">
        <v>1031</v>
      </c>
      <c r="C693" s="79" t="n">
        <v>2100</v>
      </c>
    </row>
    <row r="694" customFormat="false" ht="12.95" hidden="false" customHeight="true" outlineLevel="0" collapsed="false">
      <c r="A694" s="78" t="s">
        <v>749</v>
      </c>
      <c r="B694" s="78" t="s">
        <v>1031</v>
      </c>
      <c r="C694" s="79" t="n">
        <v>8100</v>
      </c>
    </row>
    <row r="695" customFormat="false" ht="12.95" hidden="false" customHeight="true" outlineLevel="0" collapsed="false">
      <c r="A695" s="78" t="s">
        <v>749</v>
      </c>
      <c r="B695" s="78" t="s">
        <v>1031</v>
      </c>
      <c r="C695" s="79" t="n">
        <v>6000</v>
      </c>
    </row>
    <row r="696" customFormat="false" ht="12.95" hidden="false" customHeight="true" outlineLevel="0" collapsed="false">
      <c r="A696" s="78" t="s">
        <v>749</v>
      </c>
      <c r="B696" s="78" t="s">
        <v>1031</v>
      </c>
      <c r="C696" s="79" t="n">
        <v>200</v>
      </c>
    </row>
    <row r="697" customFormat="false" ht="12.95" hidden="false" customHeight="true" outlineLevel="0" collapsed="false">
      <c r="A697" s="78" t="s">
        <v>749</v>
      </c>
      <c r="B697" s="78" t="s">
        <v>1031</v>
      </c>
      <c r="C697" s="79" t="n">
        <v>400</v>
      </c>
    </row>
    <row r="698" customFormat="false" ht="12.95" hidden="false" customHeight="true" outlineLevel="0" collapsed="false">
      <c r="A698" s="78" t="s">
        <v>749</v>
      </c>
      <c r="B698" s="78" t="s">
        <v>1031</v>
      </c>
      <c r="C698" s="79" t="n">
        <v>400</v>
      </c>
    </row>
    <row r="699" customFormat="false" ht="12.95" hidden="false" customHeight="true" outlineLevel="0" collapsed="false">
      <c r="A699" s="78" t="s">
        <v>749</v>
      </c>
      <c r="B699" s="78" t="s">
        <v>1031</v>
      </c>
      <c r="C699" s="79" t="n">
        <v>400</v>
      </c>
    </row>
    <row r="700" customFormat="false" ht="12.95" hidden="false" customHeight="true" outlineLevel="0" collapsed="false">
      <c r="A700" s="78" t="s">
        <v>749</v>
      </c>
      <c r="B700" s="78" t="s">
        <v>1031</v>
      </c>
      <c r="C700" s="79" t="n">
        <v>1600</v>
      </c>
    </row>
    <row r="701" customFormat="false" ht="12.95" hidden="false" customHeight="true" outlineLevel="0" collapsed="false">
      <c r="A701" s="78" t="s">
        <v>749</v>
      </c>
      <c r="B701" s="78" t="s">
        <v>1031</v>
      </c>
      <c r="C701" s="79" t="n">
        <v>-2500</v>
      </c>
    </row>
    <row r="702" customFormat="false" ht="12.95" hidden="false" customHeight="true" outlineLevel="0" collapsed="false">
      <c r="A702" s="78" t="s">
        <v>749</v>
      </c>
      <c r="B702" s="78" t="s">
        <v>1031</v>
      </c>
      <c r="C702" s="79" t="n">
        <v>-900</v>
      </c>
    </row>
    <row r="703" customFormat="false" ht="12.95" hidden="false" customHeight="true" outlineLevel="0" collapsed="false">
      <c r="A703" s="78" t="s">
        <v>749</v>
      </c>
      <c r="B703" s="78" t="s">
        <v>1031</v>
      </c>
      <c r="C703" s="79" t="n">
        <v>3400</v>
      </c>
    </row>
    <row r="704" customFormat="false" ht="12.95" hidden="false" customHeight="true" outlineLevel="0" collapsed="false">
      <c r="A704" s="78" t="s">
        <v>1039</v>
      </c>
      <c r="B704" s="78" t="s">
        <v>1041</v>
      </c>
      <c r="C704" s="79" t="n">
        <v>-112706.21</v>
      </c>
    </row>
    <row r="705" customFormat="false" ht="12.95" hidden="false" customHeight="true" outlineLevel="0" collapsed="false">
      <c r="A705" s="78" t="s">
        <v>1039</v>
      </c>
      <c r="B705" s="78" t="s">
        <v>1041</v>
      </c>
      <c r="C705" s="79" t="n">
        <v>-106104.81</v>
      </c>
    </row>
    <row r="706" customFormat="false" ht="12.95" hidden="false" customHeight="true" outlineLevel="0" collapsed="false">
      <c r="A706" s="78" t="s">
        <v>1039</v>
      </c>
      <c r="B706" s="78" t="s">
        <v>1041</v>
      </c>
      <c r="C706" s="79" t="n">
        <v>-98995.61</v>
      </c>
    </row>
    <row r="707" customFormat="false" ht="12.95" hidden="false" customHeight="true" outlineLevel="0" collapsed="false">
      <c r="A707" s="78" t="s">
        <v>1039</v>
      </c>
      <c r="B707" s="78" t="s">
        <v>1041</v>
      </c>
      <c r="C707" s="79" t="n">
        <v>-98995.61</v>
      </c>
    </row>
    <row r="708" customFormat="false" ht="12.95" hidden="false" customHeight="true" outlineLevel="0" collapsed="false">
      <c r="A708" s="78" t="s">
        <v>1039</v>
      </c>
      <c r="B708" s="78" t="s">
        <v>1041</v>
      </c>
      <c r="C708" s="79" t="n">
        <v>-98995.61</v>
      </c>
    </row>
    <row r="709" customFormat="false" ht="12.95" hidden="false" customHeight="true" outlineLevel="0" collapsed="false">
      <c r="A709" s="78" t="s">
        <v>1039</v>
      </c>
      <c r="B709" s="78" t="s">
        <v>1041</v>
      </c>
      <c r="C709" s="79" t="n">
        <v>-98741.71</v>
      </c>
    </row>
    <row r="710" customFormat="false" ht="12.95" hidden="false" customHeight="true" outlineLevel="0" collapsed="false">
      <c r="A710" s="78" t="s">
        <v>1039</v>
      </c>
      <c r="B710" s="78" t="s">
        <v>1041</v>
      </c>
      <c r="C710" s="79" t="n">
        <v>-106866.51</v>
      </c>
    </row>
    <row r="711" customFormat="false" ht="12.95" hidden="false" customHeight="true" outlineLevel="0" collapsed="false">
      <c r="A711" s="78" t="s">
        <v>1039</v>
      </c>
      <c r="B711" s="78" t="s">
        <v>1041</v>
      </c>
      <c r="C711" s="79" t="n">
        <v>-106866.51</v>
      </c>
    </row>
    <row r="712" customFormat="false" ht="12.95" hidden="false" customHeight="true" outlineLevel="0" collapsed="false">
      <c r="A712" s="78" t="s">
        <v>1039</v>
      </c>
      <c r="B712" s="78" t="s">
        <v>1041</v>
      </c>
      <c r="C712" s="79" t="n">
        <v>-94425.41</v>
      </c>
    </row>
    <row r="713" customFormat="false" ht="12.95" hidden="false" customHeight="true" outlineLevel="0" collapsed="false">
      <c r="A713" s="78" t="s">
        <v>1039</v>
      </c>
      <c r="B713" s="78" t="s">
        <v>1041</v>
      </c>
      <c r="C713" s="79" t="n">
        <v>-99376.46</v>
      </c>
    </row>
    <row r="714" customFormat="false" ht="12.95" hidden="false" customHeight="true" outlineLevel="0" collapsed="false">
      <c r="A714" s="78" t="s">
        <v>1039</v>
      </c>
      <c r="B714" s="78" t="s">
        <v>1041</v>
      </c>
      <c r="C714" s="79" t="n">
        <v>-99376.46</v>
      </c>
    </row>
    <row r="715" customFormat="false" ht="12.95" hidden="false" customHeight="true" outlineLevel="0" collapsed="false">
      <c r="A715" s="78" t="s">
        <v>1039</v>
      </c>
      <c r="B715" s="78" t="s">
        <v>1041</v>
      </c>
      <c r="C715" s="79" t="n">
        <v>-99376.46</v>
      </c>
    </row>
    <row r="716" customFormat="false" ht="12.95" hidden="false" customHeight="true" outlineLevel="0" collapsed="false">
      <c r="A716" s="78" t="s">
        <v>1039</v>
      </c>
      <c r="B716" s="78" t="s">
        <v>1041</v>
      </c>
      <c r="C716" s="79" t="n">
        <v>-99884.26</v>
      </c>
    </row>
    <row r="717" customFormat="false" ht="12.95" hidden="false" customHeight="true" outlineLevel="0" collapsed="false">
      <c r="A717" s="78" t="s">
        <v>1039</v>
      </c>
      <c r="B717" s="78" t="s">
        <v>1041</v>
      </c>
      <c r="C717" s="79" t="n">
        <v>-98360.86</v>
      </c>
    </row>
    <row r="718" customFormat="false" ht="12.95" hidden="false" customHeight="true" outlineLevel="0" collapsed="false">
      <c r="A718" s="78" t="s">
        <v>1039</v>
      </c>
      <c r="B718" s="78" t="s">
        <v>1041</v>
      </c>
      <c r="C718" s="79" t="n">
        <v>-96075.76</v>
      </c>
    </row>
    <row r="719" customFormat="false" ht="12.95" hidden="false" customHeight="true" outlineLevel="0" collapsed="false">
      <c r="A719" s="78" t="s">
        <v>1039</v>
      </c>
      <c r="B719" s="78" t="s">
        <v>1041</v>
      </c>
      <c r="C719" s="79" t="n">
        <v>-102296.31</v>
      </c>
    </row>
    <row r="720" customFormat="false" ht="12.95" hidden="false" customHeight="true" outlineLevel="0" collapsed="false">
      <c r="A720" s="78" t="s">
        <v>1039</v>
      </c>
      <c r="B720" s="78" t="s">
        <v>1041</v>
      </c>
      <c r="C720" s="79" t="n">
        <v>-102042.41</v>
      </c>
    </row>
    <row r="721" customFormat="false" ht="12.95" hidden="false" customHeight="true" outlineLevel="0" collapsed="false">
      <c r="A721" s="78" t="s">
        <v>1039</v>
      </c>
      <c r="B721" s="78" t="s">
        <v>1041</v>
      </c>
      <c r="C721" s="79" t="n">
        <v>-102042.41</v>
      </c>
    </row>
    <row r="722" customFormat="false" ht="12.95" hidden="false" customHeight="true" outlineLevel="0" collapsed="false">
      <c r="A722" s="78" t="s">
        <v>1039</v>
      </c>
      <c r="B722" s="78" t="s">
        <v>1041</v>
      </c>
      <c r="C722" s="79" t="n">
        <v>-102042.41</v>
      </c>
    </row>
    <row r="723" customFormat="false" ht="12.95" hidden="false" customHeight="true" outlineLevel="0" collapsed="false">
      <c r="A723" s="78" t="s">
        <v>1039</v>
      </c>
      <c r="B723" s="78" t="s">
        <v>1041</v>
      </c>
      <c r="C723" s="79" t="n">
        <v>-101407.66</v>
      </c>
    </row>
    <row r="724" customFormat="false" ht="12.95" hidden="false" customHeight="true" outlineLevel="0" collapsed="false">
      <c r="A724" s="78" t="s">
        <v>1039</v>
      </c>
      <c r="B724" s="78" t="s">
        <v>1041</v>
      </c>
      <c r="C724" s="79" t="n">
        <v>-92902.01</v>
      </c>
    </row>
    <row r="725" customFormat="false" ht="12.95" hidden="false" customHeight="true" outlineLevel="0" collapsed="false">
      <c r="A725" s="78" t="s">
        <v>1039</v>
      </c>
      <c r="B725" s="78" t="s">
        <v>1041</v>
      </c>
      <c r="C725" s="79" t="n">
        <v>-97853.06</v>
      </c>
    </row>
    <row r="726" customFormat="false" ht="12.95" hidden="false" customHeight="true" outlineLevel="0" collapsed="false">
      <c r="A726" s="78" t="s">
        <v>1039</v>
      </c>
      <c r="B726" s="78" t="s">
        <v>1041</v>
      </c>
      <c r="C726" s="79" t="n">
        <v>-106231.76</v>
      </c>
    </row>
    <row r="727" customFormat="false" ht="12.95" hidden="false" customHeight="true" outlineLevel="0" collapsed="false">
      <c r="A727" s="78" t="s">
        <v>1039</v>
      </c>
      <c r="B727" s="78" t="s">
        <v>1041</v>
      </c>
      <c r="C727" s="79" t="n">
        <v>-102042.41</v>
      </c>
    </row>
    <row r="728" customFormat="false" ht="12.95" hidden="false" customHeight="true" outlineLevel="0" collapsed="false">
      <c r="A728" s="78" t="s">
        <v>1039</v>
      </c>
      <c r="B728" s="78" t="s">
        <v>1041</v>
      </c>
      <c r="C728" s="79" t="n">
        <v>-102042.41</v>
      </c>
    </row>
    <row r="729" customFormat="false" ht="12.95" hidden="false" customHeight="true" outlineLevel="0" collapsed="false">
      <c r="A729" s="78" t="s">
        <v>1039</v>
      </c>
      <c r="B729" s="78" t="s">
        <v>1041</v>
      </c>
      <c r="C729" s="79" t="n">
        <v>-102042.41</v>
      </c>
    </row>
    <row r="730" customFormat="false" ht="12.95" hidden="false" customHeight="true" outlineLevel="0" collapsed="false">
      <c r="A730" s="78" t="s">
        <v>1039</v>
      </c>
      <c r="B730" s="78" t="s">
        <v>1041</v>
      </c>
      <c r="C730" s="79" t="n">
        <v>-98360.86</v>
      </c>
    </row>
    <row r="731" customFormat="false" ht="12.95" hidden="false" customHeight="true" outlineLevel="0" collapsed="false">
      <c r="A731" s="78" t="s">
        <v>1039</v>
      </c>
      <c r="B731" s="78" t="s">
        <v>1041</v>
      </c>
      <c r="C731" s="79" t="n">
        <v>-103311.91</v>
      </c>
    </row>
    <row r="732" customFormat="false" ht="12.95" hidden="false" customHeight="true" outlineLevel="0" collapsed="false">
      <c r="A732" s="78" t="s">
        <v>1039</v>
      </c>
      <c r="B732" s="78" t="s">
        <v>1041</v>
      </c>
      <c r="C732" s="79" t="n">
        <v>-102169.36</v>
      </c>
    </row>
    <row r="733" customFormat="false" ht="12.95" hidden="false" customHeight="true" outlineLevel="0" collapsed="false">
      <c r="A733" s="78" t="s">
        <v>1039</v>
      </c>
      <c r="B733" s="78" t="s">
        <v>1041</v>
      </c>
      <c r="C733" s="79" t="n">
        <v>-98233.91</v>
      </c>
    </row>
    <row r="734" customFormat="false" ht="12.95" hidden="false" customHeight="true" outlineLevel="0" collapsed="false">
      <c r="A734" s="78" t="s">
        <v>1040</v>
      </c>
      <c r="B734" s="78" t="s">
        <v>1041</v>
      </c>
      <c r="C734" s="79" t="n">
        <v>117403.36</v>
      </c>
    </row>
    <row r="735" customFormat="false" ht="12.95" hidden="false" customHeight="true" outlineLevel="0" collapsed="false">
      <c r="A735" s="78" t="s">
        <v>1040</v>
      </c>
      <c r="B735" s="78" t="s">
        <v>1041</v>
      </c>
      <c r="C735" s="79" t="n">
        <v>111690.61</v>
      </c>
    </row>
    <row r="736" customFormat="false" ht="12.95" hidden="false" customHeight="true" outlineLevel="0" collapsed="false">
      <c r="A736" s="78" t="s">
        <v>1040</v>
      </c>
      <c r="B736" s="78" t="s">
        <v>1041</v>
      </c>
      <c r="C736" s="79" t="n">
        <v>108136.01</v>
      </c>
    </row>
    <row r="737" customFormat="false" ht="12.95" hidden="false" customHeight="true" outlineLevel="0" collapsed="false">
      <c r="A737" s="78" t="s">
        <v>1040</v>
      </c>
      <c r="B737" s="78" t="s">
        <v>1041</v>
      </c>
      <c r="C737" s="79" t="n">
        <v>108136.01</v>
      </c>
    </row>
    <row r="738" customFormat="false" ht="12.95" hidden="false" customHeight="true" outlineLevel="0" collapsed="false">
      <c r="A738" s="78" t="s">
        <v>1040</v>
      </c>
      <c r="B738" s="78" t="s">
        <v>1041</v>
      </c>
      <c r="C738" s="79" t="n">
        <v>108136.01</v>
      </c>
    </row>
    <row r="739" customFormat="false" ht="12.95" hidden="false" customHeight="true" outlineLevel="0" collapsed="false">
      <c r="A739" s="78" t="s">
        <v>1040</v>
      </c>
      <c r="B739" s="78" t="s">
        <v>1041</v>
      </c>
      <c r="C739" s="79" t="n">
        <v>107501.26</v>
      </c>
    </row>
    <row r="740" customFormat="false" ht="12.95" hidden="false" customHeight="true" outlineLevel="0" collapsed="false">
      <c r="A740" s="78" t="s">
        <v>1040</v>
      </c>
      <c r="B740" s="78" t="s">
        <v>1041</v>
      </c>
      <c r="C740" s="79" t="n">
        <v>115753.01</v>
      </c>
    </row>
    <row r="741" customFormat="false" ht="12.95" hidden="false" customHeight="true" outlineLevel="0" collapsed="false">
      <c r="A741" s="78" t="s">
        <v>1040</v>
      </c>
      <c r="B741" s="78" t="s">
        <v>1041</v>
      </c>
      <c r="C741" s="79" t="n">
        <v>108389.91</v>
      </c>
    </row>
    <row r="742" customFormat="false" ht="12.95" hidden="false" customHeight="true" outlineLevel="0" collapsed="false">
      <c r="A742" s="78" t="s">
        <v>1040</v>
      </c>
      <c r="B742" s="78" t="s">
        <v>1041</v>
      </c>
      <c r="C742" s="79" t="n">
        <v>101280.71</v>
      </c>
    </row>
    <row r="743" customFormat="false" ht="12.95" hidden="false" customHeight="true" outlineLevel="0" collapsed="false">
      <c r="A743" s="78" t="s">
        <v>1040</v>
      </c>
      <c r="B743" s="78" t="s">
        <v>1041</v>
      </c>
      <c r="C743" s="79" t="n">
        <v>107755.16</v>
      </c>
    </row>
    <row r="744" customFormat="false" ht="12.95" hidden="false" customHeight="true" outlineLevel="0" collapsed="false">
      <c r="A744" s="78" t="s">
        <v>1040</v>
      </c>
      <c r="B744" s="78" t="s">
        <v>1041</v>
      </c>
      <c r="C744" s="79" t="n">
        <v>107755.16</v>
      </c>
    </row>
    <row r="745" customFormat="false" ht="12.95" hidden="false" customHeight="true" outlineLevel="0" collapsed="false">
      <c r="A745" s="78" t="s">
        <v>1040</v>
      </c>
      <c r="B745" s="78" t="s">
        <v>1041</v>
      </c>
      <c r="C745" s="79" t="n">
        <v>107755.16</v>
      </c>
    </row>
    <row r="746" customFormat="false" ht="12.95" hidden="false" customHeight="true" outlineLevel="0" collapsed="false">
      <c r="A746" s="78" t="s">
        <v>1040</v>
      </c>
      <c r="B746" s="78" t="s">
        <v>1041</v>
      </c>
      <c r="C746" s="79" t="n">
        <v>108136.01</v>
      </c>
    </row>
    <row r="747" customFormat="false" ht="12.95" hidden="false" customHeight="true" outlineLevel="0" collapsed="false">
      <c r="A747" s="78" t="s">
        <v>1040</v>
      </c>
      <c r="B747" s="78" t="s">
        <v>1041</v>
      </c>
      <c r="C747" s="79" t="n">
        <v>110167.21</v>
      </c>
    </row>
    <row r="748" customFormat="false" ht="12.95" hidden="false" customHeight="true" outlineLevel="0" collapsed="false">
      <c r="A748" s="78" t="s">
        <v>1040</v>
      </c>
      <c r="B748" s="78" t="s">
        <v>1041</v>
      </c>
      <c r="C748" s="79" t="n">
        <v>107247.36</v>
      </c>
    </row>
    <row r="749" customFormat="false" ht="12.95" hidden="false" customHeight="true" outlineLevel="0" collapsed="false">
      <c r="A749" s="78" t="s">
        <v>1040</v>
      </c>
      <c r="B749" s="78" t="s">
        <v>1041</v>
      </c>
      <c r="C749" s="79" t="n">
        <v>112960.11</v>
      </c>
    </row>
    <row r="750" customFormat="false" ht="12.95" hidden="false" customHeight="true" outlineLevel="0" collapsed="false">
      <c r="A750" s="78" t="s">
        <v>1040</v>
      </c>
      <c r="B750" s="78" t="s">
        <v>1041</v>
      </c>
      <c r="C750" s="79" t="n">
        <v>115372.16</v>
      </c>
    </row>
    <row r="751" customFormat="false" ht="12.95" hidden="false" customHeight="true" outlineLevel="0" collapsed="false">
      <c r="A751" s="78" t="s">
        <v>1040</v>
      </c>
      <c r="B751" s="78" t="s">
        <v>1041</v>
      </c>
      <c r="C751" s="79" t="n">
        <v>115372.16</v>
      </c>
    </row>
    <row r="752" customFormat="false" ht="12.95" hidden="false" customHeight="true" outlineLevel="0" collapsed="false">
      <c r="A752" s="78" t="s">
        <v>1040</v>
      </c>
      <c r="B752" s="78" t="s">
        <v>1041</v>
      </c>
      <c r="C752" s="79" t="n">
        <v>115372.16</v>
      </c>
    </row>
    <row r="753" customFormat="false" ht="12.95" hidden="false" customHeight="true" outlineLevel="0" collapsed="false">
      <c r="A753" s="78" t="s">
        <v>1040</v>
      </c>
      <c r="B753" s="78" t="s">
        <v>1041</v>
      </c>
      <c r="C753" s="79" t="n">
        <v>110801.96</v>
      </c>
    </row>
    <row r="754" customFormat="false" ht="12.95" hidden="false" customHeight="true" outlineLevel="0" collapsed="false">
      <c r="A754" s="78" t="s">
        <v>1040</v>
      </c>
      <c r="B754" s="78" t="s">
        <v>1041</v>
      </c>
      <c r="C754" s="79" t="n">
        <v>104708.36</v>
      </c>
    </row>
    <row r="755" customFormat="false" ht="12.95" hidden="false" customHeight="true" outlineLevel="0" collapsed="false">
      <c r="A755" s="78" t="s">
        <v>1040</v>
      </c>
      <c r="B755" s="78" t="s">
        <v>1041</v>
      </c>
      <c r="C755" s="79" t="n">
        <v>106612.61</v>
      </c>
    </row>
    <row r="756" customFormat="false" ht="12.95" hidden="false" customHeight="true" outlineLevel="0" collapsed="false">
      <c r="A756" s="78" t="s">
        <v>1040</v>
      </c>
      <c r="B756" s="78" t="s">
        <v>1041</v>
      </c>
      <c r="C756" s="79" t="n">
        <v>115372.16</v>
      </c>
    </row>
    <row r="757" customFormat="false" ht="12.95" hidden="false" customHeight="true" outlineLevel="0" collapsed="false">
      <c r="A757" s="78" t="s">
        <v>1040</v>
      </c>
      <c r="B757" s="78" t="s">
        <v>1041</v>
      </c>
      <c r="C757" s="79" t="n">
        <v>114864.36</v>
      </c>
    </row>
    <row r="758" customFormat="false" ht="12.95" hidden="false" customHeight="true" outlineLevel="0" collapsed="false">
      <c r="A758" s="78" t="s">
        <v>1040</v>
      </c>
      <c r="B758" s="78" t="s">
        <v>1041</v>
      </c>
      <c r="C758" s="79" t="n">
        <v>114864.36</v>
      </c>
    </row>
    <row r="759" customFormat="false" ht="12.95" hidden="false" customHeight="true" outlineLevel="0" collapsed="false">
      <c r="A759" s="78" t="s">
        <v>1040</v>
      </c>
      <c r="B759" s="78" t="s">
        <v>1041</v>
      </c>
      <c r="C759" s="79" t="n">
        <v>114864.36</v>
      </c>
    </row>
    <row r="760" customFormat="false" ht="12.95" hidden="false" customHeight="true" outlineLevel="0" collapsed="false">
      <c r="A760" s="78" t="s">
        <v>1040</v>
      </c>
      <c r="B760" s="78" t="s">
        <v>1041</v>
      </c>
      <c r="C760" s="79" t="n">
        <v>112833.16</v>
      </c>
    </row>
    <row r="761" customFormat="false" ht="12.95" hidden="false" customHeight="true" outlineLevel="0" collapsed="false">
      <c r="A761" s="78" t="s">
        <v>1040</v>
      </c>
      <c r="B761" s="78" t="s">
        <v>1041</v>
      </c>
      <c r="C761" s="79" t="n">
        <v>118038.11</v>
      </c>
    </row>
    <row r="762" customFormat="false" ht="12.95" hidden="false" customHeight="true" outlineLevel="0" collapsed="false">
      <c r="A762" s="78" t="s">
        <v>1040</v>
      </c>
      <c r="B762" s="78" t="s">
        <v>1041</v>
      </c>
      <c r="C762" s="79" t="n">
        <v>115626.06</v>
      </c>
    </row>
    <row r="763" customFormat="false" ht="12.95" hidden="false" customHeight="true" outlineLevel="0" collapsed="false">
      <c r="A763" s="78" t="s">
        <v>1040</v>
      </c>
      <c r="B763" s="78" t="s">
        <v>1041</v>
      </c>
      <c r="C763" s="79" t="n">
        <v>109278.56</v>
      </c>
    </row>
    <row r="764" customFormat="false" ht="12.95" hidden="false" customHeight="true" outlineLevel="0" collapsed="false">
      <c r="A764" s="78" t="s">
        <v>243</v>
      </c>
      <c r="B764" s="78" t="s">
        <v>1031</v>
      </c>
      <c r="C764" s="79" t="n">
        <v>-800</v>
      </c>
    </row>
    <row r="765" customFormat="false" ht="12.95" hidden="false" customHeight="true" outlineLevel="0" collapsed="false">
      <c r="A765" s="78" t="s">
        <v>243</v>
      </c>
      <c r="B765" s="78" t="s">
        <v>1031</v>
      </c>
      <c r="C765" s="79" t="n">
        <v>300</v>
      </c>
    </row>
    <row r="766" customFormat="false" ht="12.95" hidden="false" customHeight="true" outlineLevel="0" collapsed="false">
      <c r="A766" s="78" t="s">
        <v>243</v>
      </c>
      <c r="B766" s="78" t="s">
        <v>1031</v>
      </c>
      <c r="C766" s="79" t="n">
        <v>2450</v>
      </c>
    </row>
    <row r="767" customFormat="false" ht="12.95" hidden="false" customHeight="true" outlineLevel="0" collapsed="false">
      <c r="A767" s="78" t="s">
        <v>243</v>
      </c>
      <c r="B767" s="78" t="s">
        <v>1031</v>
      </c>
      <c r="C767" s="79" t="n">
        <v>2450</v>
      </c>
    </row>
    <row r="768" customFormat="false" ht="12.95" hidden="false" customHeight="true" outlineLevel="0" collapsed="false">
      <c r="A768" s="78" t="s">
        <v>243</v>
      </c>
      <c r="B768" s="78" t="s">
        <v>1031</v>
      </c>
      <c r="C768" s="79" t="n">
        <v>2450</v>
      </c>
    </row>
    <row r="769" customFormat="false" ht="12.95" hidden="false" customHeight="true" outlineLevel="0" collapsed="false">
      <c r="A769" s="78" t="s">
        <v>243</v>
      </c>
      <c r="B769" s="78" t="s">
        <v>1031</v>
      </c>
      <c r="C769" s="79" t="n">
        <v>2800</v>
      </c>
    </row>
    <row r="770" customFormat="false" ht="12.95" hidden="false" customHeight="true" outlineLevel="0" collapsed="false">
      <c r="A770" s="78" t="s">
        <v>243</v>
      </c>
      <c r="B770" s="78" t="s">
        <v>1031</v>
      </c>
      <c r="C770" s="79" t="n">
        <v>-600</v>
      </c>
    </row>
    <row r="771" customFormat="false" ht="12.95" hidden="false" customHeight="true" outlineLevel="0" collapsed="false">
      <c r="A771" s="78" t="s">
        <v>243</v>
      </c>
      <c r="B771" s="78" t="s">
        <v>1031</v>
      </c>
      <c r="C771" s="79" t="n">
        <v>2050</v>
      </c>
    </row>
    <row r="772" customFormat="false" ht="12.95" hidden="false" customHeight="true" outlineLevel="0" collapsed="false">
      <c r="A772" s="78" t="s">
        <v>243</v>
      </c>
      <c r="B772" s="78" t="s">
        <v>1031</v>
      </c>
      <c r="C772" s="79" t="n">
        <v>4950</v>
      </c>
    </row>
    <row r="773" customFormat="false" ht="12.95" hidden="false" customHeight="true" outlineLevel="0" collapsed="false">
      <c r="A773" s="78" t="s">
        <v>243</v>
      </c>
      <c r="B773" s="78" t="s">
        <v>1031</v>
      </c>
      <c r="C773" s="79" t="n">
        <v>2400</v>
      </c>
    </row>
    <row r="774" customFormat="false" ht="12.95" hidden="false" customHeight="true" outlineLevel="0" collapsed="false">
      <c r="A774" s="78" t="s">
        <v>243</v>
      </c>
      <c r="B774" s="78" t="s">
        <v>1031</v>
      </c>
      <c r="C774" s="79" t="n">
        <v>2400</v>
      </c>
    </row>
    <row r="775" customFormat="false" ht="12.95" hidden="false" customHeight="true" outlineLevel="0" collapsed="false">
      <c r="A775" s="78" t="s">
        <v>243</v>
      </c>
      <c r="B775" s="78" t="s">
        <v>1031</v>
      </c>
      <c r="C775" s="79" t="n">
        <v>2400</v>
      </c>
    </row>
    <row r="776" customFormat="false" ht="12.95" hidden="false" customHeight="true" outlineLevel="0" collapsed="false">
      <c r="A776" s="78" t="s">
        <v>243</v>
      </c>
      <c r="B776" s="78" t="s">
        <v>1031</v>
      </c>
      <c r="C776" s="79" t="n">
        <v>2250</v>
      </c>
    </row>
    <row r="777" customFormat="false" ht="12.95" hidden="false" customHeight="true" outlineLevel="0" collapsed="false">
      <c r="A777" s="78" t="s">
        <v>243</v>
      </c>
      <c r="B777" s="78" t="s">
        <v>1031</v>
      </c>
      <c r="C777" s="79" t="n">
        <v>1350</v>
      </c>
    </row>
    <row r="778" customFormat="false" ht="12.95" hidden="false" customHeight="true" outlineLevel="0" collapsed="false">
      <c r="A778" s="78" t="s">
        <v>243</v>
      </c>
      <c r="B778" s="78" t="s">
        <v>1031</v>
      </c>
      <c r="C778" s="79" t="n">
        <v>2550</v>
      </c>
    </row>
    <row r="779" customFormat="false" ht="12.95" hidden="false" customHeight="true" outlineLevel="0" collapsed="false">
      <c r="A779" s="78" t="s">
        <v>243</v>
      </c>
      <c r="B779" s="78" t="s">
        <v>1031</v>
      </c>
      <c r="C779" s="79" t="n">
        <v>650</v>
      </c>
    </row>
    <row r="780" customFormat="false" ht="12.95" hidden="false" customHeight="true" outlineLevel="0" collapsed="false">
      <c r="A780" s="78" t="s">
        <v>243</v>
      </c>
      <c r="B780" s="78" t="s">
        <v>1031</v>
      </c>
      <c r="C780" s="79" t="n">
        <v>-200</v>
      </c>
    </row>
    <row r="781" customFormat="false" ht="12.95" hidden="false" customHeight="true" outlineLevel="0" collapsed="false">
      <c r="A781" s="78" t="s">
        <v>243</v>
      </c>
      <c r="B781" s="78" t="s">
        <v>1031</v>
      </c>
      <c r="C781" s="79" t="n">
        <v>-200</v>
      </c>
    </row>
    <row r="782" customFormat="false" ht="12.95" hidden="false" customHeight="true" outlineLevel="0" collapsed="false">
      <c r="A782" s="78" t="s">
        <v>243</v>
      </c>
      <c r="B782" s="78" t="s">
        <v>1031</v>
      </c>
      <c r="C782" s="79" t="n">
        <v>-200</v>
      </c>
    </row>
    <row r="783" customFormat="false" ht="12.95" hidden="false" customHeight="true" outlineLevel="0" collapsed="false">
      <c r="A783" s="78" t="s">
        <v>243</v>
      </c>
      <c r="B783" s="78" t="s">
        <v>1031</v>
      </c>
      <c r="C783" s="79" t="n">
        <v>800</v>
      </c>
    </row>
    <row r="784" customFormat="false" ht="12.95" hidden="false" customHeight="true" outlineLevel="0" collapsed="false">
      <c r="A784" s="78" t="s">
        <v>243</v>
      </c>
      <c r="B784" s="78" t="s">
        <v>1031</v>
      </c>
      <c r="C784" s="79" t="n">
        <v>3800</v>
      </c>
    </row>
    <row r="785" customFormat="false" ht="12.95" hidden="false" customHeight="true" outlineLevel="0" collapsed="false">
      <c r="A785" s="78" t="s">
        <v>243</v>
      </c>
      <c r="B785" s="78" t="s">
        <v>1031</v>
      </c>
      <c r="C785" s="79" t="n">
        <v>2750</v>
      </c>
    </row>
    <row r="786" customFormat="false" ht="12.95" hidden="false" customHeight="true" outlineLevel="0" collapsed="false">
      <c r="A786" s="78" t="s">
        <v>243</v>
      </c>
      <c r="B786" s="78" t="s">
        <v>1031</v>
      </c>
      <c r="C786" s="79" t="n">
        <v>-150</v>
      </c>
    </row>
    <row r="787" customFormat="false" ht="12.95" hidden="false" customHeight="true" outlineLevel="0" collapsed="false">
      <c r="A787" s="78" t="s">
        <v>243</v>
      </c>
      <c r="B787" s="78" t="s">
        <v>1031</v>
      </c>
      <c r="C787" s="79" t="n">
        <v>-50</v>
      </c>
    </row>
    <row r="788" customFormat="false" ht="12.95" hidden="false" customHeight="true" outlineLevel="0" collapsed="false">
      <c r="A788" s="78" t="s">
        <v>243</v>
      </c>
      <c r="B788" s="78" t="s">
        <v>1031</v>
      </c>
      <c r="C788" s="79" t="n">
        <v>-50</v>
      </c>
    </row>
    <row r="789" customFormat="false" ht="12.95" hidden="false" customHeight="true" outlineLevel="0" collapsed="false">
      <c r="A789" s="78" t="s">
        <v>243</v>
      </c>
      <c r="B789" s="78" t="s">
        <v>1031</v>
      </c>
      <c r="C789" s="79" t="n">
        <v>-50</v>
      </c>
    </row>
    <row r="790" customFormat="false" ht="12.95" hidden="false" customHeight="true" outlineLevel="0" collapsed="false">
      <c r="A790" s="78" t="s">
        <v>243</v>
      </c>
      <c r="B790" s="78" t="s">
        <v>1031</v>
      </c>
      <c r="C790" s="79" t="n">
        <v>550</v>
      </c>
    </row>
    <row r="791" customFormat="false" ht="12.95" hidden="false" customHeight="true" outlineLevel="0" collapsed="false">
      <c r="A791" s="78" t="s">
        <v>243</v>
      </c>
      <c r="B791" s="78" t="s">
        <v>1031</v>
      </c>
      <c r="C791" s="79" t="n">
        <v>-1500</v>
      </c>
    </row>
    <row r="792" customFormat="false" ht="12.95" hidden="false" customHeight="true" outlineLevel="0" collapsed="false">
      <c r="A792" s="78" t="s">
        <v>243</v>
      </c>
      <c r="B792" s="78" t="s">
        <v>1031</v>
      </c>
      <c r="C792" s="79" t="n">
        <v>-700</v>
      </c>
    </row>
    <row r="793" customFormat="false" ht="12.95" hidden="false" customHeight="true" outlineLevel="0" collapsed="false">
      <c r="A793" s="78" t="s">
        <v>243</v>
      </c>
      <c r="B793" s="78" t="s">
        <v>1031</v>
      </c>
      <c r="C793" s="79" t="n">
        <v>1450</v>
      </c>
    </row>
    <row r="794" customFormat="false" ht="12.95" hidden="false" customHeight="true" outlineLevel="0" collapsed="false">
      <c r="A794" s="78" t="s">
        <v>750</v>
      </c>
      <c r="B794" s="78" t="s">
        <v>1031</v>
      </c>
      <c r="C794" s="79" t="n">
        <v>-325</v>
      </c>
    </row>
    <row r="795" customFormat="false" ht="12.95" hidden="false" customHeight="true" outlineLevel="0" collapsed="false">
      <c r="A795" s="78" t="s">
        <v>750</v>
      </c>
      <c r="B795" s="78" t="s">
        <v>1031</v>
      </c>
      <c r="C795" s="79" t="n">
        <v>225</v>
      </c>
    </row>
    <row r="796" customFormat="false" ht="12.95" hidden="false" customHeight="true" outlineLevel="0" collapsed="false">
      <c r="A796" s="78" t="s">
        <v>750</v>
      </c>
      <c r="B796" s="78" t="s">
        <v>1031</v>
      </c>
      <c r="C796" s="79" t="n">
        <v>1300</v>
      </c>
    </row>
    <row r="797" customFormat="false" ht="12.95" hidden="false" customHeight="true" outlineLevel="0" collapsed="false">
      <c r="A797" s="78" t="s">
        <v>750</v>
      </c>
      <c r="B797" s="78" t="s">
        <v>1031</v>
      </c>
      <c r="C797" s="79" t="n">
        <v>1300</v>
      </c>
    </row>
    <row r="798" customFormat="false" ht="12.95" hidden="false" customHeight="true" outlineLevel="0" collapsed="false">
      <c r="A798" s="78" t="s">
        <v>750</v>
      </c>
      <c r="B798" s="78" t="s">
        <v>1031</v>
      </c>
      <c r="C798" s="79" t="n">
        <v>1300</v>
      </c>
    </row>
    <row r="799" customFormat="false" ht="12.95" hidden="false" customHeight="true" outlineLevel="0" collapsed="false">
      <c r="A799" s="78" t="s">
        <v>750</v>
      </c>
      <c r="B799" s="78" t="s">
        <v>1031</v>
      </c>
      <c r="C799" s="79" t="n">
        <v>1475</v>
      </c>
    </row>
    <row r="800" customFormat="false" ht="12.95" hidden="false" customHeight="true" outlineLevel="0" collapsed="false">
      <c r="A800" s="78" t="s">
        <v>750</v>
      </c>
      <c r="B800" s="78" t="s">
        <v>1031</v>
      </c>
      <c r="C800" s="79" t="n">
        <v>-225</v>
      </c>
    </row>
    <row r="801" customFormat="false" ht="12.95" hidden="false" customHeight="true" outlineLevel="0" collapsed="false">
      <c r="A801" s="78" t="s">
        <v>750</v>
      </c>
      <c r="B801" s="78" t="s">
        <v>1031</v>
      </c>
      <c r="C801" s="79" t="n">
        <v>1100</v>
      </c>
    </row>
    <row r="802" customFormat="false" ht="12.95" hidden="false" customHeight="true" outlineLevel="0" collapsed="false">
      <c r="A802" s="78" t="s">
        <v>750</v>
      </c>
      <c r="B802" s="78" t="s">
        <v>1031</v>
      </c>
      <c r="C802" s="79" t="n">
        <v>2550</v>
      </c>
    </row>
    <row r="803" customFormat="false" ht="12.95" hidden="false" customHeight="true" outlineLevel="0" collapsed="false">
      <c r="A803" s="78" t="s">
        <v>750</v>
      </c>
      <c r="B803" s="78" t="s">
        <v>1031</v>
      </c>
      <c r="C803" s="79" t="n">
        <v>1275</v>
      </c>
    </row>
    <row r="804" customFormat="false" ht="12.95" hidden="false" customHeight="true" outlineLevel="0" collapsed="false">
      <c r="A804" s="78" t="s">
        <v>750</v>
      </c>
      <c r="B804" s="78" t="s">
        <v>1031</v>
      </c>
      <c r="C804" s="79" t="n">
        <v>1275</v>
      </c>
    </row>
    <row r="805" customFormat="false" ht="12.95" hidden="false" customHeight="true" outlineLevel="0" collapsed="false">
      <c r="A805" s="78" t="s">
        <v>750</v>
      </c>
      <c r="B805" s="78" t="s">
        <v>1031</v>
      </c>
      <c r="C805" s="79" t="n">
        <v>1275</v>
      </c>
    </row>
    <row r="806" customFormat="false" ht="12.95" hidden="false" customHeight="true" outlineLevel="0" collapsed="false">
      <c r="A806" s="78" t="s">
        <v>750</v>
      </c>
      <c r="B806" s="78" t="s">
        <v>1031</v>
      </c>
      <c r="C806" s="79" t="n">
        <v>1200</v>
      </c>
    </row>
    <row r="807" customFormat="false" ht="12.95" hidden="false" customHeight="true" outlineLevel="0" collapsed="false">
      <c r="A807" s="78" t="s">
        <v>750</v>
      </c>
      <c r="B807" s="78" t="s">
        <v>1031</v>
      </c>
      <c r="C807" s="79" t="n">
        <v>750</v>
      </c>
    </row>
    <row r="808" customFormat="false" ht="12.95" hidden="false" customHeight="true" outlineLevel="0" collapsed="false">
      <c r="A808" s="78" t="s">
        <v>750</v>
      </c>
      <c r="B808" s="78" t="s">
        <v>1031</v>
      </c>
      <c r="C808" s="79" t="n">
        <v>1350</v>
      </c>
    </row>
    <row r="809" customFormat="false" ht="12.95" hidden="false" customHeight="true" outlineLevel="0" collapsed="false">
      <c r="A809" s="78" t="s">
        <v>750</v>
      </c>
      <c r="B809" s="78" t="s">
        <v>1031</v>
      </c>
      <c r="C809" s="79" t="n">
        <v>400</v>
      </c>
    </row>
    <row r="810" customFormat="false" ht="12.95" hidden="false" customHeight="true" outlineLevel="0" collapsed="false">
      <c r="A810" s="78" t="s">
        <v>750</v>
      </c>
      <c r="B810" s="78" t="s">
        <v>1031</v>
      </c>
      <c r="C810" s="79" t="n">
        <v>-25</v>
      </c>
    </row>
    <row r="811" customFormat="false" ht="12.95" hidden="false" customHeight="true" outlineLevel="0" collapsed="false">
      <c r="A811" s="78" t="s">
        <v>750</v>
      </c>
      <c r="B811" s="78" t="s">
        <v>1031</v>
      </c>
      <c r="C811" s="79" t="n">
        <v>-25</v>
      </c>
    </row>
    <row r="812" customFormat="false" ht="12.95" hidden="false" customHeight="true" outlineLevel="0" collapsed="false">
      <c r="A812" s="78" t="s">
        <v>750</v>
      </c>
      <c r="B812" s="78" t="s">
        <v>1031</v>
      </c>
      <c r="C812" s="79" t="n">
        <v>-25</v>
      </c>
    </row>
    <row r="813" customFormat="false" ht="12.95" hidden="false" customHeight="true" outlineLevel="0" collapsed="false">
      <c r="A813" s="78" t="s">
        <v>750</v>
      </c>
      <c r="B813" s="78" t="s">
        <v>1031</v>
      </c>
      <c r="C813" s="79" t="n">
        <v>475</v>
      </c>
    </row>
    <row r="814" customFormat="false" ht="12.95" hidden="false" customHeight="true" outlineLevel="0" collapsed="false">
      <c r="A814" s="78" t="s">
        <v>750</v>
      </c>
      <c r="B814" s="78" t="s">
        <v>1031</v>
      </c>
      <c r="C814" s="79" t="n">
        <v>1975</v>
      </c>
    </row>
    <row r="815" customFormat="false" ht="12.95" hidden="false" customHeight="true" outlineLevel="0" collapsed="false">
      <c r="A815" s="78" t="s">
        <v>750</v>
      </c>
      <c r="B815" s="78" t="s">
        <v>1031</v>
      </c>
      <c r="C815" s="79" t="n">
        <v>1450</v>
      </c>
    </row>
    <row r="816" customFormat="false" ht="12.95" hidden="false" customHeight="true" outlineLevel="0" collapsed="false">
      <c r="A816" s="78" t="s">
        <v>750</v>
      </c>
      <c r="B816" s="78" t="s">
        <v>1031</v>
      </c>
      <c r="C816" s="79" t="n">
        <v>0</v>
      </c>
    </row>
    <row r="817" customFormat="false" ht="12.95" hidden="false" customHeight="true" outlineLevel="0" collapsed="false">
      <c r="A817" s="78" t="s">
        <v>750</v>
      </c>
      <c r="B817" s="78" t="s">
        <v>1031</v>
      </c>
      <c r="C817" s="79" t="n">
        <v>50</v>
      </c>
    </row>
    <row r="818" customFormat="false" ht="12.95" hidden="false" customHeight="true" outlineLevel="0" collapsed="false">
      <c r="A818" s="78" t="s">
        <v>750</v>
      </c>
      <c r="B818" s="78" t="s">
        <v>1031</v>
      </c>
      <c r="C818" s="79" t="n">
        <v>50</v>
      </c>
    </row>
    <row r="819" customFormat="false" ht="12.95" hidden="false" customHeight="true" outlineLevel="0" collapsed="false">
      <c r="A819" s="78" t="s">
        <v>750</v>
      </c>
      <c r="B819" s="78" t="s">
        <v>1031</v>
      </c>
      <c r="C819" s="79" t="n">
        <v>50</v>
      </c>
    </row>
    <row r="820" customFormat="false" ht="12.95" hidden="false" customHeight="true" outlineLevel="0" collapsed="false">
      <c r="A820" s="78" t="s">
        <v>750</v>
      </c>
      <c r="B820" s="78" t="s">
        <v>1031</v>
      </c>
      <c r="C820" s="79" t="n">
        <v>350</v>
      </c>
    </row>
    <row r="821" customFormat="false" ht="12.95" hidden="false" customHeight="true" outlineLevel="0" collapsed="false">
      <c r="A821" s="78" t="s">
        <v>750</v>
      </c>
      <c r="B821" s="78" t="s">
        <v>1031</v>
      </c>
      <c r="C821" s="79" t="n">
        <v>-675</v>
      </c>
    </row>
    <row r="822" customFormat="false" ht="12.95" hidden="false" customHeight="true" outlineLevel="0" collapsed="false">
      <c r="A822" s="78" t="s">
        <v>750</v>
      </c>
      <c r="B822" s="78" t="s">
        <v>1031</v>
      </c>
      <c r="C822" s="79" t="n">
        <v>-275</v>
      </c>
    </row>
    <row r="823" customFormat="false" ht="12.95" hidden="false" customHeight="true" outlineLevel="0" collapsed="false">
      <c r="A823" s="78" t="s">
        <v>750</v>
      </c>
      <c r="B823" s="78" t="s">
        <v>1031</v>
      </c>
      <c r="C823" s="79" t="n">
        <v>800</v>
      </c>
    </row>
    <row r="824" customFormat="false" ht="12.95" hidden="false" customHeight="true" outlineLevel="0" collapsed="false">
      <c r="A824" s="78" t="s">
        <v>751</v>
      </c>
      <c r="B824" s="78" t="s">
        <v>1031</v>
      </c>
      <c r="C824" s="79" t="n">
        <v>-400</v>
      </c>
    </row>
    <row r="825" customFormat="false" ht="12.95" hidden="false" customHeight="true" outlineLevel="0" collapsed="false">
      <c r="A825" s="78" t="s">
        <v>751</v>
      </c>
      <c r="B825" s="78" t="s">
        <v>1031</v>
      </c>
      <c r="C825" s="79" t="n">
        <v>150</v>
      </c>
    </row>
    <row r="826" customFormat="false" ht="12.95" hidden="false" customHeight="true" outlineLevel="0" collapsed="false">
      <c r="A826" s="78" t="s">
        <v>751</v>
      </c>
      <c r="B826" s="78" t="s">
        <v>1031</v>
      </c>
      <c r="C826" s="79" t="n">
        <v>1225</v>
      </c>
    </row>
    <row r="827" customFormat="false" ht="12.95" hidden="false" customHeight="true" outlineLevel="0" collapsed="false">
      <c r="A827" s="78" t="s">
        <v>751</v>
      </c>
      <c r="B827" s="78" t="s">
        <v>1031</v>
      </c>
      <c r="C827" s="79" t="n">
        <v>1225</v>
      </c>
    </row>
    <row r="828" customFormat="false" ht="12.95" hidden="false" customHeight="true" outlineLevel="0" collapsed="false">
      <c r="A828" s="78" t="s">
        <v>751</v>
      </c>
      <c r="B828" s="78" t="s">
        <v>1031</v>
      </c>
      <c r="C828" s="79" t="n">
        <v>1225</v>
      </c>
    </row>
    <row r="829" customFormat="false" ht="12.95" hidden="false" customHeight="true" outlineLevel="0" collapsed="false">
      <c r="A829" s="78" t="s">
        <v>751</v>
      </c>
      <c r="B829" s="78" t="s">
        <v>1031</v>
      </c>
      <c r="C829" s="79" t="n">
        <v>1400</v>
      </c>
    </row>
    <row r="830" customFormat="false" ht="12.95" hidden="false" customHeight="true" outlineLevel="0" collapsed="false">
      <c r="A830" s="78" t="s">
        <v>751</v>
      </c>
      <c r="B830" s="78" t="s">
        <v>1031</v>
      </c>
      <c r="C830" s="79" t="n">
        <v>-300</v>
      </c>
    </row>
    <row r="831" customFormat="false" ht="12.95" hidden="false" customHeight="true" outlineLevel="0" collapsed="false">
      <c r="A831" s="78" t="s">
        <v>751</v>
      </c>
      <c r="B831" s="78" t="s">
        <v>1031</v>
      </c>
      <c r="C831" s="79" t="n">
        <v>1025</v>
      </c>
    </row>
    <row r="832" customFormat="false" ht="12.95" hidden="false" customHeight="true" outlineLevel="0" collapsed="false">
      <c r="A832" s="78" t="s">
        <v>751</v>
      </c>
      <c r="B832" s="78" t="s">
        <v>1031</v>
      </c>
      <c r="C832" s="79" t="n">
        <v>2475</v>
      </c>
    </row>
    <row r="833" customFormat="false" ht="12.95" hidden="false" customHeight="true" outlineLevel="0" collapsed="false">
      <c r="A833" s="78" t="s">
        <v>751</v>
      </c>
      <c r="B833" s="78" t="s">
        <v>1031</v>
      </c>
      <c r="C833" s="79" t="n">
        <v>1200</v>
      </c>
    </row>
    <row r="834" customFormat="false" ht="12.95" hidden="false" customHeight="true" outlineLevel="0" collapsed="false">
      <c r="A834" s="78" t="s">
        <v>751</v>
      </c>
      <c r="B834" s="78" t="s">
        <v>1031</v>
      </c>
      <c r="C834" s="79" t="n">
        <v>1200</v>
      </c>
    </row>
    <row r="835" customFormat="false" ht="12.95" hidden="false" customHeight="true" outlineLevel="0" collapsed="false">
      <c r="A835" s="78" t="s">
        <v>751</v>
      </c>
      <c r="B835" s="78" t="s">
        <v>1031</v>
      </c>
      <c r="C835" s="79" t="n">
        <v>1200</v>
      </c>
    </row>
    <row r="836" customFormat="false" ht="12.95" hidden="false" customHeight="true" outlineLevel="0" collapsed="false">
      <c r="A836" s="78" t="s">
        <v>751</v>
      </c>
      <c r="B836" s="78" t="s">
        <v>1031</v>
      </c>
      <c r="C836" s="79" t="n">
        <v>1125</v>
      </c>
    </row>
    <row r="837" customFormat="false" ht="12.95" hidden="false" customHeight="true" outlineLevel="0" collapsed="false">
      <c r="A837" s="78" t="s">
        <v>751</v>
      </c>
      <c r="B837" s="78" t="s">
        <v>1031</v>
      </c>
      <c r="C837" s="79" t="n">
        <v>675</v>
      </c>
    </row>
    <row r="838" customFormat="false" ht="12.95" hidden="false" customHeight="true" outlineLevel="0" collapsed="false">
      <c r="A838" s="78" t="s">
        <v>751</v>
      </c>
      <c r="B838" s="78" t="s">
        <v>1031</v>
      </c>
      <c r="C838" s="79" t="n">
        <v>1275</v>
      </c>
    </row>
    <row r="839" customFormat="false" ht="12.95" hidden="false" customHeight="true" outlineLevel="0" collapsed="false">
      <c r="A839" s="78" t="s">
        <v>751</v>
      </c>
      <c r="B839" s="78" t="s">
        <v>1031</v>
      </c>
      <c r="C839" s="79" t="n">
        <v>325</v>
      </c>
    </row>
    <row r="840" customFormat="false" ht="12.95" hidden="false" customHeight="true" outlineLevel="0" collapsed="false">
      <c r="A840" s="78" t="s">
        <v>751</v>
      </c>
      <c r="B840" s="78" t="s">
        <v>1031</v>
      </c>
      <c r="C840" s="79" t="n">
        <v>-100</v>
      </c>
    </row>
    <row r="841" customFormat="false" ht="12.95" hidden="false" customHeight="true" outlineLevel="0" collapsed="false">
      <c r="A841" s="78" t="s">
        <v>751</v>
      </c>
      <c r="B841" s="78" t="s">
        <v>1031</v>
      </c>
      <c r="C841" s="79" t="n">
        <v>-100</v>
      </c>
    </row>
    <row r="842" customFormat="false" ht="12.95" hidden="false" customHeight="true" outlineLevel="0" collapsed="false">
      <c r="A842" s="78" t="s">
        <v>751</v>
      </c>
      <c r="B842" s="78" t="s">
        <v>1031</v>
      </c>
      <c r="C842" s="79" t="n">
        <v>-100</v>
      </c>
    </row>
    <row r="843" customFormat="false" ht="12.95" hidden="false" customHeight="true" outlineLevel="0" collapsed="false">
      <c r="A843" s="78" t="s">
        <v>751</v>
      </c>
      <c r="B843" s="78" t="s">
        <v>1031</v>
      </c>
      <c r="C843" s="79" t="n">
        <v>400</v>
      </c>
    </row>
    <row r="844" customFormat="false" ht="12.95" hidden="false" customHeight="true" outlineLevel="0" collapsed="false">
      <c r="A844" s="78" t="s">
        <v>751</v>
      </c>
      <c r="B844" s="78" t="s">
        <v>1031</v>
      </c>
      <c r="C844" s="79" t="n">
        <v>1900</v>
      </c>
    </row>
    <row r="845" customFormat="false" ht="12.95" hidden="false" customHeight="true" outlineLevel="0" collapsed="false">
      <c r="A845" s="78" t="s">
        <v>751</v>
      </c>
      <c r="B845" s="78" t="s">
        <v>1031</v>
      </c>
      <c r="C845" s="79" t="n">
        <v>1375</v>
      </c>
    </row>
    <row r="846" customFormat="false" ht="12.95" hidden="false" customHeight="true" outlineLevel="0" collapsed="false">
      <c r="A846" s="78" t="s">
        <v>751</v>
      </c>
      <c r="B846" s="78" t="s">
        <v>1031</v>
      </c>
      <c r="C846" s="79" t="n">
        <v>-75</v>
      </c>
    </row>
    <row r="847" customFormat="false" ht="12.95" hidden="false" customHeight="true" outlineLevel="0" collapsed="false">
      <c r="A847" s="78" t="s">
        <v>751</v>
      </c>
      <c r="B847" s="78" t="s">
        <v>1031</v>
      </c>
      <c r="C847" s="79" t="n">
        <v>-25</v>
      </c>
    </row>
    <row r="848" customFormat="false" ht="12.95" hidden="false" customHeight="true" outlineLevel="0" collapsed="false">
      <c r="A848" s="78" t="s">
        <v>751</v>
      </c>
      <c r="B848" s="78" t="s">
        <v>1031</v>
      </c>
      <c r="C848" s="79" t="n">
        <v>-25</v>
      </c>
    </row>
    <row r="849" customFormat="false" ht="12.95" hidden="false" customHeight="true" outlineLevel="0" collapsed="false">
      <c r="A849" s="78" t="s">
        <v>751</v>
      </c>
      <c r="B849" s="78" t="s">
        <v>1031</v>
      </c>
      <c r="C849" s="79" t="n">
        <v>-25</v>
      </c>
    </row>
    <row r="850" customFormat="false" ht="12.95" hidden="false" customHeight="true" outlineLevel="0" collapsed="false">
      <c r="A850" s="78" t="s">
        <v>751</v>
      </c>
      <c r="B850" s="78" t="s">
        <v>1031</v>
      </c>
      <c r="C850" s="79" t="n">
        <v>275</v>
      </c>
    </row>
    <row r="851" customFormat="false" ht="12.95" hidden="false" customHeight="true" outlineLevel="0" collapsed="false">
      <c r="A851" s="78" t="s">
        <v>751</v>
      </c>
      <c r="B851" s="78" t="s">
        <v>1031</v>
      </c>
      <c r="C851" s="79" t="n">
        <v>-750</v>
      </c>
    </row>
    <row r="852" customFormat="false" ht="12.95" hidden="false" customHeight="true" outlineLevel="0" collapsed="false">
      <c r="A852" s="78" t="s">
        <v>751</v>
      </c>
      <c r="B852" s="78" t="s">
        <v>1031</v>
      </c>
      <c r="C852" s="79" t="n">
        <v>-350</v>
      </c>
    </row>
    <row r="853" customFormat="false" ht="12.95" hidden="false" customHeight="true" outlineLevel="0" collapsed="false">
      <c r="A853" s="78" t="s">
        <v>751</v>
      </c>
      <c r="B853" s="78" t="s">
        <v>1031</v>
      </c>
      <c r="C853" s="79" t="n">
        <v>725</v>
      </c>
    </row>
    <row r="854" customFormat="false" ht="12.95" hidden="false" customHeight="true" outlineLevel="0" collapsed="false">
      <c r="A854" s="78" t="s">
        <v>752</v>
      </c>
      <c r="B854" s="78" t="s">
        <v>1031</v>
      </c>
      <c r="C854" s="79" t="n">
        <v>-425</v>
      </c>
    </row>
    <row r="855" customFormat="false" ht="12.95" hidden="false" customHeight="true" outlineLevel="0" collapsed="false">
      <c r="A855" s="78" t="s">
        <v>752</v>
      </c>
      <c r="B855" s="78" t="s">
        <v>1031</v>
      </c>
      <c r="C855" s="79" t="n">
        <v>125</v>
      </c>
    </row>
    <row r="856" customFormat="false" ht="12.95" hidden="false" customHeight="true" outlineLevel="0" collapsed="false">
      <c r="A856" s="78" t="s">
        <v>752</v>
      </c>
      <c r="B856" s="78" t="s">
        <v>1031</v>
      </c>
      <c r="C856" s="79" t="n">
        <v>1200</v>
      </c>
    </row>
    <row r="857" customFormat="false" ht="12.95" hidden="false" customHeight="true" outlineLevel="0" collapsed="false">
      <c r="A857" s="78" t="s">
        <v>752</v>
      </c>
      <c r="B857" s="78" t="s">
        <v>1031</v>
      </c>
      <c r="C857" s="79" t="n">
        <v>1200</v>
      </c>
    </row>
    <row r="858" customFormat="false" ht="12.95" hidden="false" customHeight="true" outlineLevel="0" collapsed="false">
      <c r="A858" s="78" t="s">
        <v>752</v>
      </c>
      <c r="B858" s="78" t="s">
        <v>1031</v>
      </c>
      <c r="C858" s="79" t="n">
        <v>1200</v>
      </c>
    </row>
    <row r="859" customFormat="false" ht="12.95" hidden="false" customHeight="true" outlineLevel="0" collapsed="false">
      <c r="A859" s="78" t="s">
        <v>752</v>
      </c>
      <c r="B859" s="78" t="s">
        <v>1031</v>
      </c>
      <c r="C859" s="79" t="n">
        <v>1375</v>
      </c>
    </row>
    <row r="860" customFormat="false" ht="12.95" hidden="false" customHeight="true" outlineLevel="0" collapsed="false">
      <c r="A860" s="78" t="s">
        <v>752</v>
      </c>
      <c r="B860" s="78" t="s">
        <v>1031</v>
      </c>
      <c r="C860" s="79" t="n">
        <v>-325</v>
      </c>
    </row>
    <row r="861" customFormat="false" ht="12.95" hidden="false" customHeight="true" outlineLevel="0" collapsed="false">
      <c r="A861" s="78" t="s">
        <v>752</v>
      </c>
      <c r="B861" s="78" t="s">
        <v>1031</v>
      </c>
      <c r="C861" s="79" t="n">
        <v>1000</v>
      </c>
    </row>
    <row r="862" customFormat="false" ht="12.95" hidden="false" customHeight="true" outlineLevel="0" collapsed="false">
      <c r="A862" s="78" t="s">
        <v>752</v>
      </c>
      <c r="B862" s="78" t="s">
        <v>1031</v>
      </c>
      <c r="C862" s="79" t="n">
        <v>2450</v>
      </c>
    </row>
    <row r="863" customFormat="false" ht="12.95" hidden="false" customHeight="true" outlineLevel="0" collapsed="false">
      <c r="A863" s="78" t="s">
        <v>752</v>
      </c>
      <c r="B863" s="78" t="s">
        <v>1031</v>
      </c>
      <c r="C863" s="79" t="n">
        <v>1175</v>
      </c>
    </row>
    <row r="864" customFormat="false" ht="12.95" hidden="false" customHeight="true" outlineLevel="0" collapsed="false">
      <c r="A864" s="78" t="s">
        <v>752</v>
      </c>
      <c r="B864" s="78" t="s">
        <v>1031</v>
      </c>
      <c r="C864" s="79" t="n">
        <v>1175</v>
      </c>
    </row>
    <row r="865" customFormat="false" ht="12.95" hidden="false" customHeight="true" outlineLevel="0" collapsed="false">
      <c r="A865" s="78" t="s">
        <v>752</v>
      </c>
      <c r="B865" s="78" t="s">
        <v>1031</v>
      </c>
      <c r="C865" s="79" t="n">
        <v>1175</v>
      </c>
    </row>
    <row r="866" customFormat="false" ht="12.95" hidden="false" customHeight="true" outlineLevel="0" collapsed="false">
      <c r="A866" s="78" t="s">
        <v>752</v>
      </c>
      <c r="B866" s="78" t="s">
        <v>1031</v>
      </c>
      <c r="C866" s="79" t="n">
        <v>1100</v>
      </c>
    </row>
    <row r="867" customFormat="false" ht="12.95" hidden="false" customHeight="true" outlineLevel="0" collapsed="false">
      <c r="A867" s="78" t="s">
        <v>752</v>
      </c>
      <c r="B867" s="78" t="s">
        <v>1031</v>
      </c>
      <c r="C867" s="79" t="n">
        <v>650</v>
      </c>
    </row>
    <row r="868" customFormat="false" ht="12.95" hidden="false" customHeight="true" outlineLevel="0" collapsed="false">
      <c r="A868" s="78" t="s">
        <v>752</v>
      </c>
      <c r="B868" s="78" t="s">
        <v>1031</v>
      </c>
      <c r="C868" s="79" t="n">
        <v>1250</v>
      </c>
    </row>
    <row r="869" customFormat="false" ht="12.95" hidden="false" customHeight="true" outlineLevel="0" collapsed="false">
      <c r="A869" s="78" t="s">
        <v>752</v>
      </c>
      <c r="B869" s="78" t="s">
        <v>1031</v>
      </c>
      <c r="C869" s="79" t="n">
        <v>300</v>
      </c>
    </row>
    <row r="870" customFormat="false" ht="12.95" hidden="false" customHeight="true" outlineLevel="0" collapsed="false">
      <c r="A870" s="78" t="s">
        <v>752</v>
      </c>
      <c r="B870" s="78" t="s">
        <v>1031</v>
      </c>
      <c r="C870" s="79" t="n">
        <v>-125</v>
      </c>
    </row>
    <row r="871" customFormat="false" ht="12.95" hidden="false" customHeight="true" outlineLevel="0" collapsed="false">
      <c r="A871" s="78" t="s">
        <v>752</v>
      </c>
      <c r="B871" s="78" t="s">
        <v>1031</v>
      </c>
      <c r="C871" s="79" t="n">
        <v>-125</v>
      </c>
    </row>
    <row r="872" customFormat="false" ht="12.95" hidden="false" customHeight="true" outlineLevel="0" collapsed="false">
      <c r="A872" s="78" t="s">
        <v>752</v>
      </c>
      <c r="B872" s="78" t="s">
        <v>1031</v>
      </c>
      <c r="C872" s="79" t="n">
        <v>-125</v>
      </c>
    </row>
    <row r="873" customFormat="false" ht="12.95" hidden="false" customHeight="true" outlineLevel="0" collapsed="false">
      <c r="A873" s="78" t="s">
        <v>752</v>
      </c>
      <c r="B873" s="78" t="s">
        <v>1031</v>
      </c>
      <c r="C873" s="79" t="n">
        <v>375</v>
      </c>
    </row>
    <row r="874" customFormat="false" ht="12.95" hidden="false" customHeight="true" outlineLevel="0" collapsed="false">
      <c r="A874" s="78" t="s">
        <v>752</v>
      </c>
      <c r="B874" s="78" t="s">
        <v>1031</v>
      </c>
      <c r="C874" s="79" t="n">
        <v>1875</v>
      </c>
    </row>
    <row r="875" customFormat="false" ht="12.95" hidden="false" customHeight="true" outlineLevel="0" collapsed="false">
      <c r="A875" s="78" t="s">
        <v>752</v>
      </c>
      <c r="B875" s="78" t="s">
        <v>1031</v>
      </c>
      <c r="C875" s="79" t="n">
        <v>1350</v>
      </c>
    </row>
    <row r="876" customFormat="false" ht="12.95" hidden="false" customHeight="true" outlineLevel="0" collapsed="false">
      <c r="A876" s="78" t="s">
        <v>752</v>
      </c>
      <c r="B876" s="78" t="s">
        <v>1031</v>
      </c>
      <c r="C876" s="79" t="n">
        <v>-100</v>
      </c>
    </row>
    <row r="877" customFormat="false" ht="12.95" hidden="false" customHeight="true" outlineLevel="0" collapsed="false">
      <c r="A877" s="78" t="s">
        <v>752</v>
      </c>
      <c r="B877" s="78" t="s">
        <v>1031</v>
      </c>
      <c r="C877" s="79" t="n">
        <v>-50</v>
      </c>
    </row>
    <row r="878" customFormat="false" ht="12.95" hidden="false" customHeight="true" outlineLevel="0" collapsed="false">
      <c r="A878" s="78" t="s">
        <v>752</v>
      </c>
      <c r="B878" s="78" t="s">
        <v>1031</v>
      </c>
      <c r="C878" s="79" t="n">
        <v>-50</v>
      </c>
    </row>
    <row r="879" customFormat="false" ht="12.95" hidden="false" customHeight="true" outlineLevel="0" collapsed="false">
      <c r="A879" s="78" t="s">
        <v>752</v>
      </c>
      <c r="B879" s="78" t="s">
        <v>1031</v>
      </c>
      <c r="C879" s="79" t="n">
        <v>-50</v>
      </c>
    </row>
    <row r="880" customFormat="false" ht="12.95" hidden="false" customHeight="true" outlineLevel="0" collapsed="false">
      <c r="A880" s="78" t="s">
        <v>752</v>
      </c>
      <c r="B880" s="78" t="s">
        <v>1031</v>
      </c>
      <c r="C880" s="79" t="n">
        <v>250</v>
      </c>
    </row>
    <row r="881" customFormat="false" ht="12.95" hidden="false" customHeight="true" outlineLevel="0" collapsed="false">
      <c r="A881" s="78" t="s">
        <v>752</v>
      </c>
      <c r="B881" s="78" t="s">
        <v>1031</v>
      </c>
      <c r="C881" s="79" t="n">
        <v>-775</v>
      </c>
    </row>
    <row r="882" customFormat="false" ht="12.95" hidden="false" customHeight="true" outlineLevel="0" collapsed="false">
      <c r="A882" s="78" t="s">
        <v>752</v>
      </c>
      <c r="B882" s="78" t="s">
        <v>1031</v>
      </c>
      <c r="C882" s="79" t="n">
        <v>-375</v>
      </c>
    </row>
    <row r="883" customFormat="false" ht="12.95" hidden="false" customHeight="true" outlineLevel="0" collapsed="false">
      <c r="A883" s="78" t="s">
        <v>752</v>
      </c>
      <c r="B883" s="78" t="s">
        <v>1031</v>
      </c>
      <c r="C883" s="79" t="n">
        <v>700</v>
      </c>
    </row>
    <row r="884" customFormat="false" ht="12.95" hidden="false" customHeight="true" outlineLevel="0" collapsed="false">
      <c r="A884" s="78" t="s">
        <v>753</v>
      </c>
      <c r="B884" s="78" t="s">
        <v>1031</v>
      </c>
      <c r="C884" s="79" t="n">
        <v>-675</v>
      </c>
    </row>
    <row r="885" customFormat="false" ht="12.95" hidden="false" customHeight="true" outlineLevel="0" collapsed="false">
      <c r="A885" s="78" t="s">
        <v>753</v>
      </c>
      <c r="B885" s="78" t="s">
        <v>1031</v>
      </c>
      <c r="C885" s="79" t="n">
        <v>-125</v>
      </c>
    </row>
    <row r="886" customFormat="false" ht="12.95" hidden="false" customHeight="true" outlineLevel="0" collapsed="false">
      <c r="A886" s="78" t="s">
        <v>753</v>
      </c>
      <c r="B886" s="78" t="s">
        <v>1031</v>
      </c>
      <c r="C886" s="79" t="n">
        <v>950</v>
      </c>
    </row>
    <row r="887" customFormat="false" ht="12.95" hidden="false" customHeight="true" outlineLevel="0" collapsed="false">
      <c r="A887" s="78" t="s">
        <v>753</v>
      </c>
      <c r="B887" s="78" t="s">
        <v>1031</v>
      </c>
      <c r="C887" s="79" t="n">
        <v>950</v>
      </c>
    </row>
    <row r="888" customFormat="false" ht="12.95" hidden="false" customHeight="true" outlineLevel="0" collapsed="false">
      <c r="A888" s="78" t="s">
        <v>753</v>
      </c>
      <c r="B888" s="78" t="s">
        <v>1031</v>
      </c>
      <c r="C888" s="79" t="n">
        <v>950</v>
      </c>
    </row>
    <row r="889" customFormat="false" ht="12.95" hidden="false" customHeight="true" outlineLevel="0" collapsed="false">
      <c r="A889" s="78" t="s">
        <v>753</v>
      </c>
      <c r="B889" s="78" t="s">
        <v>1031</v>
      </c>
      <c r="C889" s="79" t="n">
        <v>1125</v>
      </c>
    </row>
    <row r="890" customFormat="false" ht="12.95" hidden="false" customHeight="true" outlineLevel="0" collapsed="false">
      <c r="A890" s="78" t="s">
        <v>753</v>
      </c>
      <c r="B890" s="78" t="s">
        <v>1031</v>
      </c>
      <c r="C890" s="79" t="n">
        <v>-575</v>
      </c>
    </row>
    <row r="891" customFormat="false" ht="12.95" hidden="false" customHeight="true" outlineLevel="0" collapsed="false">
      <c r="A891" s="78" t="s">
        <v>753</v>
      </c>
      <c r="B891" s="78" t="s">
        <v>1031</v>
      </c>
      <c r="C891" s="79" t="n">
        <v>750</v>
      </c>
    </row>
    <row r="892" customFormat="false" ht="12.95" hidden="false" customHeight="true" outlineLevel="0" collapsed="false">
      <c r="A892" s="78" t="s">
        <v>753</v>
      </c>
      <c r="B892" s="78" t="s">
        <v>1031</v>
      </c>
      <c r="C892" s="79" t="n">
        <v>2200</v>
      </c>
    </row>
    <row r="893" customFormat="false" ht="12.95" hidden="false" customHeight="true" outlineLevel="0" collapsed="false">
      <c r="A893" s="78" t="s">
        <v>753</v>
      </c>
      <c r="B893" s="78" t="s">
        <v>1031</v>
      </c>
      <c r="C893" s="79" t="n">
        <v>925</v>
      </c>
    </row>
    <row r="894" customFormat="false" ht="12.95" hidden="false" customHeight="true" outlineLevel="0" collapsed="false">
      <c r="A894" s="78" t="s">
        <v>753</v>
      </c>
      <c r="B894" s="78" t="s">
        <v>1031</v>
      </c>
      <c r="C894" s="79" t="n">
        <v>925</v>
      </c>
    </row>
    <row r="895" customFormat="false" ht="12.95" hidden="false" customHeight="true" outlineLevel="0" collapsed="false">
      <c r="A895" s="78" t="s">
        <v>753</v>
      </c>
      <c r="B895" s="78" t="s">
        <v>1031</v>
      </c>
      <c r="C895" s="79" t="n">
        <v>925</v>
      </c>
    </row>
    <row r="896" customFormat="false" ht="12.95" hidden="false" customHeight="true" outlineLevel="0" collapsed="false">
      <c r="A896" s="78" t="s">
        <v>753</v>
      </c>
      <c r="B896" s="78" t="s">
        <v>1031</v>
      </c>
      <c r="C896" s="79" t="n">
        <v>850</v>
      </c>
    </row>
    <row r="897" customFormat="false" ht="12.95" hidden="false" customHeight="true" outlineLevel="0" collapsed="false">
      <c r="A897" s="78" t="s">
        <v>753</v>
      </c>
      <c r="B897" s="78" t="s">
        <v>1031</v>
      </c>
      <c r="C897" s="79" t="n">
        <v>400</v>
      </c>
    </row>
    <row r="898" customFormat="false" ht="12.95" hidden="false" customHeight="true" outlineLevel="0" collapsed="false">
      <c r="A898" s="78" t="s">
        <v>753</v>
      </c>
      <c r="B898" s="78" t="s">
        <v>1031</v>
      </c>
      <c r="C898" s="79" t="n">
        <v>1000</v>
      </c>
    </row>
    <row r="899" customFormat="false" ht="12.95" hidden="false" customHeight="true" outlineLevel="0" collapsed="false">
      <c r="A899" s="78" t="s">
        <v>753</v>
      </c>
      <c r="B899" s="78" t="s">
        <v>1031</v>
      </c>
      <c r="C899" s="79" t="n">
        <v>50</v>
      </c>
    </row>
    <row r="900" customFormat="false" ht="12.95" hidden="false" customHeight="true" outlineLevel="0" collapsed="false">
      <c r="A900" s="78" t="s">
        <v>753</v>
      </c>
      <c r="B900" s="78" t="s">
        <v>1031</v>
      </c>
      <c r="C900" s="79" t="n">
        <v>-375</v>
      </c>
    </row>
    <row r="901" customFormat="false" ht="12.95" hidden="false" customHeight="true" outlineLevel="0" collapsed="false">
      <c r="A901" s="78" t="s">
        <v>753</v>
      </c>
      <c r="B901" s="78" t="s">
        <v>1031</v>
      </c>
      <c r="C901" s="79" t="n">
        <v>-375</v>
      </c>
    </row>
    <row r="902" customFormat="false" ht="12.95" hidden="false" customHeight="true" outlineLevel="0" collapsed="false">
      <c r="A902" s="78" t="s">
        <v>753</v>
      </c>
      <c r="B902" s="78" t="s">
        <v>1031</v>
      </c>
      <c r="C902" s="79" t="n">
        <v>-375</v>
      </c>
    </row>
    <row r="903" customFormat="false" ht="12.95" hidden="false" customHeight="true" outlineLevel="0" collapsed="false">
      <c r="A903" s="78" t="s">
        <v>753</v>
      </c>
      <c r="B903" s="78" t="s">
        <v>1031</v>
      </c>
      <c r="C903" s="79" t="n">
        <v>125</v>
      </c>
    </row>
    <row r="904" customFormat="false" ht="12.95" hidden="false" customHeight="true" outlineLevel="0" collapsed="false">
      <c r="A904" s="78" t="s">
        <v>753</v>
      </c>
      <c r="B904" s="78" t="s">
        <v>1031</v>
      </c>
      <c r="C904" s="79" t="n">
        <v>1625</v>
      </c>
    </row>
    <row r="905" customFormat="false" ht="12.95" hidden="false" customHeight="true" outlineLevel="0" collapsed="false">
      <c r="A905" s="78" t="s">
        <v>753</v>
      </c>
      <c r="B905" s="78" t="s">
        <v>1031</v>
      </c>
      <c r="C905" s="79" t="n">
        <v>1100</v>
      </c>
    </row>
    <row r="906" customFormat="false" ht="12.95" hidden="false" customHeight="true" outlineLevel="0" collapsed="false">
      <c r="A906" s="78" t="s">
        <v>753</v>
      </c>
      <c r="B906" s="78" t="s">
        <v>1031</v>
      </c>
      <c r="C906" s="79" t="n">
        <v>-350</v>
      </c>
    </row>
    <row r="907" customFormat="false" ht="12.95" hidden="false" customHeight="true" outlineLevel="0" collapsed="false">
      <c r="A907" s="78" t="s">
        <v>753</v>
      </c>
      <c r="B907" s="78" t="s">
        <v>1031</v>
      </c>
      <c r="C907" s="79" t="n">
        <v>-300</v>
      </c>
    </row>
    <row r="908" customFormat="false" ht="12.95" hidden="false" customHeight="true" outlineLevel="0" collapsed="false">
      <c r="A908" s="78" t="s">
        <v>753</v>
      </c>
      <c r="B908" s="78" t="s">
        <v>1031</v>
      </c>
      <c r="C908" s="79" t="n">
        <v>-300</v>
      </c>
    </row>
    <row r="909" customFormat="false" ht="12.95" hidden="false" customHeight="true" outlineLevel="0" collapsed="false">
      <c r="A909" s="78" t="s">
        <v>753</v>
      </c>
      <c r="B909" s="78" t="s">
        <v>1031</v>
      </c>
      <c r="C909" s="79" t="n">
        <v>-300</v>
      </c>
    </row>
    <row r="910" customFormat="false" ht="12.95" hidden="false" customHeight="true" outlineLevel="0" collapsed="false">
      <c r="A910" s="78" t="s">
        <v>753</v>
      </c>
      <c r="B910" s="78" t="s">
        <v>1031</v>
      </c>
      <c r="C910" s="79" t="n">
        <v>0</v>
      </c>
    </row>
    <row r="911" customFormat="false" ht="12.95" hidden="false" customHeight="true" outlineLevel="0" collapsed="false">
      <c r="A911" s="78" t="s">
        <v>753</v>
      </c>
      <c r="B911" s="78" t="s">
        <v>1031</v>
      </c>
      <c r="C911" s="79" t="n">
        <v>-1025</v>
      </c>
    </row>
    <row r="912" customFormat="false" ht="12.95" hidden="false" customHeight="true" outlineLevel="0" collapsed="false">
      <c r="A912" s="78" t="s">
        <v>753</v>
      </c>
      <c r="B912" s="78" t="s">
        <v>1031</v>
      </c>
      <c r="C912" s="79" t="n">
        <v>-625</v>
      </c>
    </row>
    <row r="913" customFormat="false" ht="12.95" hidden="false" customHeight="true" outlineLevel="0" collapsed="false">
      <c r="A913" s="78" t="s">
        <v>753</v>
      </c>
      <c r="B913" s="78" t="s">
        <v>1031</v>
      </c>
      <c r="C913" s="79" t="n">
        <v>450</v>
      </c>
    </row>
    <row r="914" customFormat="false" ht="12.95" hidden="false" customHeight="true" outlineLevel="0" collapsed="false">
      <c r="A914" s="78" t="s">
        <v>754</v>
      </c>
      <c r="B914" s="78" t="s">
        <v>1031</v>
      </c>
      <c r="C914" s="79" t="n">
        <v>-600</v>
      </c>
    </row>
    <row r="915" customFormat="false" ht="12.95" hidden="false" customHeight="true" outlineLevel="0" collapsed="false">
      <c r="A915" s="78" t="s">
        <v>754</v>
      </c>
      <c r="B915" s="78" t="s">
        <v>1031</v>
      </c>
      <c r="C915" s="79" t="n">
        <v>-50</v>
      </c>
    </row>
    <row r="916" customFormat="false" ht="12.95" hidden="false" customHeight="true" outlineLevel="0" collapsed="false">
      <c r="A916" s="78" t="s">
        <v>754</v>
      </c>
      <c r="B916" s="78" t="s">
        <v>1031</v>
      </c>
      <c r="C916" s="79" t="n">
        <v>1025</v>
      </c>
    </row>
    <row r="917" customFormat="false" ht="12.95" hidden="false" customHeight="true" outlineLevel="0" collapsed="false">
      <c r="A917" s="78" t="s">
        <v>754</v>
      </c>
      <c r="B917" s="78" t="s">
        <v>1031</v>
      </c>
      <c r="C917" s="79" t="n">
        <v>1025</v>
      </c>
    </row>
    <row r="918" customFormat="false" ht="12.95" hidden="false" customHeight="true" outlineLevel="0" collapsed="false">
      <c r="A918" s="78" t="s">
        <v>754</v>
      </c>
      <c r="B918" s="78" t="s">
        <v>1031</v>
      </c>
      <c r="C918" s="79" t="n">
        <v>1025</v>
      </c>
    </row>
    <row r="919" customFormat="false" ht="12.95" hidden="false" customHeight="true" outlineLevel="0" collapsed="false">
      <c r="A919" s="78" t="s">
        <v>754</v>
      </c>
      <c r="B919" s="78" t="s">
        <v>1031</v>
      </c>
      <c r="C919" s="79" t="n">
        <v>1200</v>
      </c>
    </row>
    <row r="920" customFormat="false" ht="12.95" hidden="false" customHeight="true" outlineLevel="0" collapsed="false">
      <c r="A920" s="78" t="s">
        <v>754</v>
      </c>
      <c r="B920" s="78" t="s">
        <v>1031</v>
      </c>
      <c r="C920" s="79" t="n">
        <v>-500</v>
      </c>
    </row>
    <row r="921" customFormat="false" ht="12.95" hidden="false" customHeight="true" outlineLevel="0" collapsed="false">
      <c r="A921" s="78" t="s">
        <v>754</v>
      </c>
      <c r="B921" s="78" t="s">
        <v>1031</v>
      </c>
      <c r="C921" s="79" t="n">
        <v>825</v>
      </c>
    </row>
    <row r="922" customFormat="false" ht="12.95" hidden="false" customHeight="true" outlineLevel="0" collapsed="false">
      <c r="A922" s="78" t="s">
        <v>754</v>
      </c>
      <c r="B922" s="78" t="s">
        <v>1031</v>
      </c>
      <c r="C922" s="79" t="n">
        <v>2275</v>
      </c>
    </row>
    <row r="923" customFormat="false" ht="12.95" hidden="false" customHeight="true" outlineLevel="0" collapsed="false">
      <c r="A923" s="78" t="s">
        <v>754</v>
      </c>
      <c r="B923" s="78" t="s">
        <v>1031</v>
      </c>
      <c r="C923" s="79" t="n">
        <v>1000</v>
      </c>
    </row>
    <row r="924" customFormat="false" ht="12.95" hidden="false" customHeight="true" outlineLevel="0" collapsed="false">
      <c r="A924" s="78" t="s">
        <v>754</v>
      </c>
      <c r="B924" s="78" t="s">
        <v>1031</v>
      </c>
      <c r="C924" s="79" t="n">
        <v>1000</v>
      </c>
    </row>
    <row r="925" customFormat="false" ht="12.95" hidden="false" customHeight="true" outlineLevel="0" collapsed="false">
      <c r="A925" s="78" t="s">
        <v>754</v>
      </c>
      <c r="B925" s="78" t="s">
        <v>1031</v>
      </c>
      <c r="C925" s="79" t="n">
        <v>1000</v>
      </c>
    </row>
    <row r="926" customFormat="false" ht="12.95" hidden="false" customHeight="true" outlineLevel="0" collapsed="false">
      <c r="A926" s="78" t="s">
        <v>754</v>
      </c>
      <c r="B926" s="78" t="s">
        <v>1031</v>
      </c>
      <c r="C926" s="79" t="n">
        <v>925</v>
      </c>
    </row>
    <row r="927" customFormat="false" ht="12.95" hidden="false" customHeight="true" outlineLevel="0" collapsed="false">
      <c r="A927" s="78" t="s">
        <v>754</v>
      </c>
      <c r="B927" s="78" t="s">
        <v>1031</v>
      </c>
      <c r="C927" s="79" t="n">
        <v>475</v>
      </c>
    </row>
    <row r="928" customFormat="false" ht="12.95" hidden="false" customHeight="true" outlineLevel="0" collapsed="false">
      <c r="A928" s="78" t="s">
        <v>754</v>
      </c>
      <c r="B928" s="78" t="s">
        <v>1031</v>
      </c>
      <c r="C928" s="79" t="n">
        <v>1075</v>
      </c>
    </row>
    <row r="929" customFormat="false" ht="12.95" hidden="false" customHeight="true" outlineLevel="0" collapsed="false">
      <c r="A929" s="78" t="s">
        <v>754</v>
      </c>
      <c r="B929" s="78" t="s">
        <v>1031</v>
      </c>
      <c r="C929" s="79" t="n">
        <v>125</v>
      </c>
    </row>
    <row r="930" customFormat="false" ht="12.95" hidden="false" customHeight="true" outlineLevel="0" collapsed="false">
      <c r="A930" s="78" t="s">
        <v>754</v>
      </c>
      <c r="B930" s="78" t="s">
        <v>1031</v>
      </c>
      <c r="C930" s="79" t="n">
        <v>-300</v>
      </c>
    </row>
    <row r="931" customFormat="false" ht="12.95" hidden="false" customHeight="true" outlineLevel="0" collapsed="false">
      <c r="A931" s="78" t="s">
        <v>754</v>
      </c>
      <c r="B931" s="78" t="s">
        <v>1031</v>
      </c>
      <c r="C931" s="79" t="n">
        <v>-300</v>
      </c>
    </row>
    <row r="932" customFormat="false" ht="12.95" hidden="false" customHeight="true" outlineLevel="0" collapsed="false">
      <c r="A932" s="78" t="s">
        <v>754</v>
      </c>
      <c r="B932" s="78" t="s">
        <v>1031</v>
      </c>
      <c r="C932" s="79" t="n">
        <v>-300</v>
      </c>
    </row>
    <row r="933" customFormat="false" ht="12.95" hidden="false" customHeight="true" outlineLevel="0" collapsed="false">
      <c r="A933" s="78" t="s">
        <v>754</v>
      </c>
      <c r="B933" s="78" t="s">
        <v>1031</v>
      </c>
      <c r="C933" s="79" t="n">
        <v>200</v>
      </c>
    </row>
    <row r="934" customFormat="false" ht="12.95" hidden="false" customHeight="true" outlineLevel="0" collapsed="false">
      <c r="A934" s="78" t="s">
        <v>754</v>
      </c>
      <c r="B934" s="78" t="s">
        <v>1031</v>
      </c>
      <c r="C934" s="79" t="n">
        <v>1700</v>
      </c>
    </row>
    <row r="935" customFormat="false" ht="12.95" hidden="false" customHeight="true" outlineLevel="0" collapsed="false">
      <c r="A935" s="78" t="s">
        <v>754</v>
      </c>
      <c r="B935" s="78" t="s">
        <v>1031</v>
      </c>
      <c r="C935" s="79" t="n">
        <v>1175</v>
      </c>
    </row>
    <row r="936" customFormat="false" ht="12.95" hidden="false" customHeight="true" outlineLevel="0" collapsed="false">
      <c r="A936" s="78" t="s">
        <v>754</v>
      </c>
      <c r="B936" s="78" t="s">
        <v>1031</v>
      </c>
      <c r="C936" s="79" t="n">
        <v>-275</v>
      </c>
    </row>
    <row r="937" customFormat="false" ht="12.95" hidden="false" customHeight="true" outlineLevel="0" collapsed="false">
      <c r="A937" s="78" t="s">
        <v>754</v>
      </c>
      <c r="B937" s="78" t="s">
        <v>1031</v>
      </c>
      <c r="C937" s="79" t="n">
        <v>-225</v>
      </c>
    </row>
    <row r="938" customFormat="false" ht="12.95" hidden="false" customHeight="true" outlineLevel="0" collapsed="false">
      <c r="A938" s="78" t="s">
        <v>754</v>
      </c>
      <c r="B938" s="78" t="s">
        <v>1031</v>
      </c>
      <c r="C938" s="79" t="n">
        <v>-225</v>
      </c>
    </row>
    <row r="939" customFormat="false" ht="12.95" hidden="false" customHeight="true" outlineLevel="0" collapsed="false">
      <c r="A939" s="78" t="s">
        <v>754</v>
      </c>
      <c r="B939" s="78" t="s">
        <v>1031</v>
      </c>
      <c r="C939" s="79" t="n">
        <v>-225</v>
      </c>
    </row>
    <row r="940" customFormat="false" ht="12.95" hidden="false" customHeight="true" outlineLevel="0" collapsed="false">
      <c r="A940" s="78" t="s">
        <v>754</v>
      </c>
      <c r="B940" s="78" t="s">
        <v>1031</v>
      </c>
      <c r="C940" s="79" t="n">
        <v>75</v>
      </c>
    </row>
    <row r="941" customFormat="false" ht="12.95" hidden="false" customHeight="true" outlineLevel="0" collapsed="false">
      <c r="A941" s="78" t="s">
        <v>754</v>
      </c>
      <c r="B941" s="78" t="s">
        <v>1031</v>
      </c>
      <c r="C941" s="79" t="n">
        <v>-950</v>
      </c>
    </row>
    <row r="942" customFormat="false" ht="12.95" hidden="false" customHeight="true" outlineLevel="0" collapsed="false">
      <c r="A942" s="78" t="s">
        <v>754</v>
      </c>
      <c r="B942" s="78" t="s">
        <v>1031</v>
      </c>
      <c r="C942" s="79" t="n">
        <v>-550</v>
      </c>
    </row>
    <row r="943" customFormat="false" ht="12.95" hidden="false" customHeight="true" outlineLevel="0" collapsed="false">
      <c r="A943" s="78" t="s">
        <v>754</v>
      </c>
      <c r="B943" s="78" t="s">
        <v>1031</v>
      </c>
      <c r="C943" s="79" t="n">
        <v>525</v>
      </c>
    </row>
    <row r="944" customFormat="false" ht="12.95" hidden="false" customHeight="true" outlineLevel="0" collapsed="false">
      <c r="A944" s="78" t="s">
        <v>203</v>
      </c>
      <c r="B944" s="78" t="s">
        <v>1035</v>
      </c>
      <c r="C944" s="79" t="n">
        <v>-1425</v>
      </c>
    </row>
    <row r="945" customFormat="false" ht="12.95" hidden="false" customHeight="true" outlineLevel="0" collapsed="false">
      <c r="A945" s="78" t="s">
        <v>203</v>
      </c>
      <c r="B945" s="78" t="s">
        <v>1035</v>
      </c>
      <c r="C945" s="79" t="n">
        <v>-425</v>
      </c>
    </row>
    <row r="946" customFormat="false" ht="12.95" hidden="false" customHeight="true" outlineLevel="0" collapsed="false">
      <c r="A946" s="78" t="s">
        <v>203</v>
      </c>
      <c r="B946" s="78" t="s">
        <v>1035</v>
      </c>
      <c r="C946" s="79" t="n">
        <v>1575</v>
      </c>
    </row>
    <row r="947" customFormat="false" ht="12.95" hidden="false" customHeight="true" outlineLevel="0" collapsed="false">
      <c r="A947" s="78" t="s">
        <v>203</v>
      </c>
      <c r="B947" s="78" t="s">
        <v>1035</v>
      </c>
      <c r="C947" s="79" t="n">
        <v>1575</v>
      </c>
    </row>
    <row r="948" customFormat="false" ht="12.95" hidden="false" customHeight="true" outlineLevel="0" collapsed="false">
      <c r="A948" s="78" t="s">
        <v>203</v>
      </c>
      <c r="B948" s="78" t="s">
        <v>1035</v>
      </c>
      <c r="C948" s="79" t="n">
        <v>1575</v>
      </c>
    </row>
    <row r="949" customFormat="false" ht="12.95" hidden="false" customHeight="true" outlineLevel="0" collapsed="false">
      <c r="A949" s="78" t="s">
        <v>203</v>
      </c>
      <c r="B949" s="78" t="s">
        <v>1035</v>
      </c>
      <c r="C949" s="79" t="n">
        <v>1875</v>
      </c>
    </row>
    <row r="950" customFormat="false" ht="12.95" hidden="false" customHeight="true" outlineLevel="0" collapsed="false">
      <c r="A950" s="78" t="s">
        <v>203</v>
      </c>
      <c r="B950" s="78" t="s">
        <v>1035</v>
      </c>
      <c r="C950" s="79" t="n">
        <v>-1325</v>
      </c>
    </row>
    <row r="951" customFormat="false" ht="12.95" hidden="false" customHeight="true" outlineLevel="0" collapsed="false">
      <c r="A951" s="78" t="s">
        <v>203</v>
      </c>
      <c r="B951" s="78" t="s">
        <v>1035</v>
      </c>
      <c r="C951" s="79" t="n">
        <v>1325</v>
      </c>
    </row>
    <row r="952" customFormat="false" ht="12.95" hidden="false" customHeight="true" outlineLevel="0" collapsed="false">
      <c r="A952" s="78" t="s">
        <v>203</v>
      </c>
      <c r="B952" s="78" t="s">
        <v>1035</v>
      </c>
      <c r="C952" s="79" t="n">
        <v>4025</v>
      </c>
    </row>
    <row r="953" customFormat="false" ht="12.95" hidden="false" customHeight="true" outlineLevel="0" collapsed="false">
      <c r="A953" s="78" t="s">
        <v>203</v>
      </c>
      <c r="B953" s="78" t="s">
        <v>1035</v>
      </c>
      <c r="C953" s="79" t="n">
        <v>2125</v>
      </c>
    </row>
    <row r="954" customFormat="false" ht="12.95" hidden="false" customHeight="true" outlineLevel="0" collapsed="false">
      <c r="A954" s="78" t="s">
        <v>203</v>
      </c>
      <c r="B954" s="78" t="s">
        <v>1035</v>
      </c>
      <c r="C954" s="79" t="n">
        <v>2125</v>
      </c>
    </row>
    <row r="955" customFormat="false" ht="12.95" hidden="false" customHeight="true" outlineLevel="0" collapsed="false">
      <c r="A955" s="78" t="s">
        <v>203</v>
      </c>
      <c r="B955" s="78" t="s">
        <v>1035</v>
      </c>
      <c r="C955" s="79" t="n">
        <v>2125</v>
      </c>
    </row>
    <row r="956" customFormat="false" ht="12.95" hidden="false" customHeight="true" outlineLevel="0" collapsed="false">
      <c r="A956" s="78" t="s">
        <v>203</v>
      </c>
      <c r="B956" s="78" t="s">
        <v>1035</v>
      </c>
      <c r="C956" s="79" t="n">
        <v>1625</v>
      </c>
    </row>
    <row r="957" customFormat="false" ht="12.95" hidden="false" customHeight="true" outlineLevel="0" collapsed="false">
      <c r="A957" s="78" t="s">
        <v>203</v>
      </c>
      <c r="B957" s="78" t="s">
        <v>1035</v>
      </c>
      <c r="C957" s="79" t="n">
        <v>775</v>
      </c>
    </row>
    <row r="958" customFormat="false" ht="12.95" hidden="false" customHeight="true" outlineLevel="0" collapsed="false">
      <c r="A958" s="78" t="s">
        <v>203</v>
      </c>
      <c r="B958" s="78" t="s">
        <v>1035</v>
      </c>
      <c r="C958" s="79" t="n">
        <v>1875</v>
      </c>
    </row>
    <row r="959" customFormat="false" ht="12.95" hidden="false" customHeight="true" outlineLevel="0" collapsed="false">
      <c r="A959" s="78" t="s">
        <v>203</v>
      </c>
      <c r="B959" s="78" t="s">
        <v>1035</v>
      </c>
      <c r="C959" s="79" t="n">
        <v>-175</v>
      </c>
    </row>
    <row r="960" customFormat="false" ht="12.95" hidden="false" customHeight="true" outlineLevel="0" collapsed="false">
      <c r="A960" s="78" t="s">
        <v>203</v>
      </c>
      <c r="B960" s="78" t="s">
        <v>1035</v>
      </c>
      <c r="C960" s="79" t="n">
        <v>-925</v>
      </c>
    </row>
    <row r="961" customFormat="false" ht="12.95" hidden="false" customHeight="true" outlineLevel="0" collapsed="false">
      <c r="A961" s="78" t="s">
        <v>203</v>
      </c>
      <c r="B961" s="78" t="s">
        <v>1035</v>
      </c>
      <c r="C961" s="79" t="n">
        <v>-925</v>
      </c>
    </row>
    <row r="962" customFormat="false" ht="12.95" hidden="false" customHeight="true" outlineLevel="0" collapsed="false">
      <c r="A962" s="78" t="s">
        <v>203</v>
      </c>
      <c r="B962" s="78" t="s">
        <v>1035</v>
      </c>
      <c r="C962" s="79" t="n">
        <v>-925</v>
      </c>
    </row>
    <row r="963" customFormat="false" ht="12.95" hidden="false" customHeight="true" outlineLevel="0" collapsed="false">
      <c r="A963" s="78" t="s">
        <v>203</v>
      </c>
      <c r="B963" s="78" t="s">
        <v>1035</v>
      </c>
      <c r="C963" s="79" t="n">
        <v>-325</v>
      </c>
    </row>
    <row r="964" customFormat="false" ht="12.95" hidden="false" customHeight="true" outlineLevel="0" collapsed="false">
      <c r="A964" s="78" t="s">
        <v>203</v>
      </c>
      <c r="B964" s="78" t="s">
        <v>1035</v>
      </c>
      <c r="C964" s="79" t="n">
        <v>3175</v>
      </c>
    </row>
    <row r="965" customFormat="false" ht="12.95" hidden="false" customHeight="true" outlineLevel="0" collapsed="false">
      <c r="A965" s="78" t="s">
        <v>203</v>
      </c>
      <c r="B965" s="78" t="s">
        <v>1035</v>
      </c>
      <c r="C965" s="79" t="n">
        <v>2275</v>
      </c>
    </row>
    <row r="966" customFormat="false" ht="12.95" hidden="false" customHeight="true" outlineLevel="0" collapsed="false">
      <c r="A966" s="78" t="s">
        <v>203</v>
      </c>
      <c r="B966" s="78" t="s">
        <v>1035</v>
      </c>
      <c r="C966" s="79" t="n">
        <v>-675</v>
      </c>
    </row>
    <row r="967" customFormat="false" ht="12.95" hidden="false" customHeight="true" outlineLevel="0" collapsed="false">
      <c r="A967" s="78" t="s">
        <v>203</v>
      </c>
      <c r="B967" s="78" t="s">
        <v>1035</v>
      </c>
      <c r="C967" s="79" t="n">
        <v>-575</v>
      </c>
    </row>
    <row r="968" customFormat="false" ht="12.95" hidden="false" customHeight="true" outlineLevel="0" collapsed="false">
      <c r="A968" s="78" t="s">
        <v>203</v>
      </c>
      <c r="B968" s="78" t="s">
        <v>1035</v>
      </c>
      <c r="C968" s="79" t="n">
        <v>-575</v>
      </c>
    </row>
    <row r="969" customFormat="false" ht="12.95" hidden="false" customHeight="true" outlineLevel="0" collapsed="false">
      <c r="A969" s="78" t="s">
        <v>203</v>
      </c>
      <c r="B969" s="78" t="s">
        <v>1035</v>
      </c>
      <c r="C969" s="79" t="n">
        <v>-575</v>
      </c>
    </row>
    <row r="970" customFormat="false" ht="12.95" hidden="false" customHeight="true" outlineLevel="0" collapsed="false">
      <c r="A970" s="78" t="s">
        <v>203</v>
      </c>
      <c r="B970" s="78" t="s">
        <v>1035</v>
      </c>
      <c r="C970" s="79" t="n">
        <v>-75</v>
      </c>
    </row>
    <row r="971" customFormat="false" ht="12.95" hidden="false" customHeight="true" outlineLevel="0" collapsed="false">
      <c r="A971" s="78" t="s">
        <v>203</v>
      </c>
      <c r="B971" s="78" t="s">
        <v>1035</v>
      </c>
      <c r="C971" s="79" t="n">
        <v>-1975</v>
      </c>
    </row>
    <row r="972" customFormat="false" ht="12.95" hidden="false" customHeight="true" outlineLevel="0" collapsed="false">
      <c r="A972" s="78" t="s">
        <v>203</v>
      </c>
      <c r="B972" s="78" t="s">
        <v>1035</v>
      </c>
      <c r="C972" s="79" t="n">
        <v>-1175</v>
      </c>
    </row>
    <row r="973" customFormat="false" ht="12.95" hidden="false" customHeight="true" outlineLevel="0" collapsed="false">
      <c r="A973" s="78" t="s">
        <v>203</v>
      </c>
      <c r="B973" s="78" t="s">
        <v>1035</v>
      </c>
      <c r="C973" s="79" t="n">
        <v>925</v>
      </c>
    </row>
    <row r="974" customFormat="false" ht="12.95" hidden="false" customHeight="true" outlineLevel="0" collapsed="false">
      <c r="A974" s="78" t="s">
        <v>760</v>
      </c>
      <c r="B974" s="78" t="s">
        <v>1042</v>
      </c>
      <c r="C974" s="79" t="n">
        <v>1100</v>
      </c>
    </row>
    <row r="975" customFormat="false" ht="12.95" hidden="false" customHeight="true" outlineLevel="0" collapsed="false">
      <c r="A975" s="78" t="s">
        <v>760</v>
      </c>
      <c r="B975" s="78" t="s">
        <v>1042</v>
      </c>
      <c r="C975" s="79" t="n">
        <v>0</v>
      </c>
    </row>
    <row r="976" customFormat="false" ht="12.95" hidden="false" customHeight="true" outlineLevel="0" collapsed="false">
      <c r="A976" s="78" t="s">
        <v>760</v>
      </c>
      <c r="B976" s="78" t="s">
        <v>1042</v>
      </c>
      <c r="C976" s="79" t="n">
        <v>-2150</v>
      </c>
    </row>
    <row r="977" customFormat="false" ht="12.95" hidden="false" customHeight="true" outlineLevel="0" collapsed="false">
      <c r="A977" s="78" t="s">
        <v>760</v>
      </c>
      <c r="B977" s="78" t="s">
        <v>1042</v>
      </c>
      <c r="C977" s="79" t="n">
        <v>-2150</v>
      </c>
    </row>
    <row r="978" customFormat="false" ht="12.95" hidden="false" customHeight="true" outlineLevel="0" collapsed="false">
      <c r="A978" s="78" t="s">
        <v>760</v>
      </c>
      <c r="B978" s="78" t="s">
        <v>1042</v>
      </c>
      <c r="C978" s="79" t="n">
        <v>-2150</v>
      </c>
    </row>
    <row r="979" customFormat="false" ht="12.95" hidden="false" customHeight="true" outlineLevel="0" collapsed="false">
      <c r="A979" s="78" t="s">
        <v>760</v>
      </c>
      <c r="B979" s="78" t="s">
        <v>1042</v>
      </c>
      <c r="C979" s="79" t="n">
        <v>-2500</v>
      </c>
    </row>
    <row r="980" customFormat="false" ht="12.95" hidden="false" customHeight="true" outlineLevel="0" collapsed="false">
      <c r="A980" s="78" t="s">
        <v>760</v>
      </c>
      <c r="B980" s="78" t="s">
        <v>1042</v>
      </c>
      <c r="C980" s="79" t="n">
        <v>900</v>
      </c>
    </row>
    <row r="981" customFormat="false" ht="12.95" hidden="false" customHeight="true" outlineLevel="0" collapsed="false">
      <c r="A981" s="78" t="s">
        <v>760</v>
      </c>
      <c r="B981" s="78" t="s">
        <v>1042</v>
      </c>
      <c r="C981" s="79" t="n">
        <v>-1750</v>
      </c>
    </row>
    <row r="982" customFormat="false" ht="12.95" hidden="false" customHeight="true" outlineLevel="0" collapsed="false">
      <c r="A982" s="78" t="s">
        <v>760</v>
      </c>
      <c r="B982" s="78" t="s">
        <v>1042</v>
      </c>
      <c r="C982" s="79" t="n">
        <v>-4650</v>
      </c>
    </row>
    <row r="983" customFormat="false" ht="12.95" hidden="false" customHeight="true" outlineLevel="0" collapsed="false">
      <c r="A983" s="78" t="s">
        <v>760</v>
      </c>
      <c r="B983" s="78" t="s">
        <v>1042</v>
      </c>
      <c r="C983" s="79" t="n">
        <v>-2100</v>
      </c>
    </row>
    <row r="984" customFormat="false" ht="12.95" hidden="false" customHeight="true" outlineLevel="0" collapsed="false">
      <c r="A984" s="78" t="s">
        <v>760</v>
      </c>
      <c r="B984" s="78" t="s">
        <v>1042</v>
      </c>
      <c r="C984" s="79" t="n">
        <v>-2100</v>
      </c>
    </row>
    <row r="985" customFormat="false" ht="12.95" hidden="false" customHeight="true" outlineLevel="0" collapsed="false">
      <c r="A985" s="78" t="s">
        <v>760</v>
      </c>
      <c r="B985" s="78" t="s">
        <v>1042</v>
      </c>
      <c r="C985" s="79" t="n">
        <v>-2100</v>
      </c>
    </row>
    <row r="986" customFormat="false" ht="12.95" hidden="false" customHeight="true" outlineLevel="0" collapsed="false">
      <c r="A986" s="78" t="s">
        <v>760</v>
      </c>
      <c r="B986" s="78" t="s">
        <v>1042</v>
      </c>
      <c r="C986" s="79" t="n">
        <v>-1950</v>
      </c>
    </row>
    <row r="987" customFormat="false" ht="12.95" hidden="false" customHeight="true" outlineLevel="0" collapsed="false">
      <c r="A987" s="78" t="s">
        <v>760</v>
      </c>
      <c r="B987" s="78" t="s">
        <v>1042</v>
      </c>
      <c r="C987" s="79" t="n">
        <v>-1050</v>
      </c>
    </row>
    <row r="988" customFormat="false" ht="12.95" hidden="false" customHeight="true" outlineLevel="0" collapsed="false">
      <c r="A988" s="78" t="s">
        <v>760</v>
      </c>
      <c r="B988" s="78" t="s">
        <v>1042</v>
      </c>
      <c r="C988" s="79" t="n">
        <v>-2250</v>
      </c>
    </row>
    <row r="989" customFormat="false" ht="12.95" hidden="false" customHeight="true" outlineLevel="0" collapsed="false">
      <c r="A989" s="78" t="s">
        <v>760</v>
      </c>
      <c r="B989" s="78" t="s">
        <v>1042</v>
      </c>
      <c r="C989" s="79" t="n">
        <v>-350</v>
      </c>
    </row>
    <row r="990" customFormat="false" ht="12.95" hidden="false" customHeight="true" outlineLevel="0" collapsed="false">
      <c r="A990" s="78" t="s">
        <v>760</v>
      </c>
      <c r="B990" s="78" t="s">
        <v>1042</v>
      </c>
      <c r="C990" s="79" t="n">
        <v>500</v>
      </c>
    </row>
    <row r="991" customFormat="false" ht="12.95" hidden="false" customHeight="true" outlineLevel="0" collapsed="false">
      <c r="A991" s="78" t="s">
        <v>760</v>
      </c>
      <c r="B991" s="78" t="s">
        <v>1042</v>
      </c>
      <c r="C991" s="79" t="n">
        <v>500</v>
      </c>
    </row>
    <row r="992" customFormat="false" ht="12.95" hidden="false" customHeight="true" outlineLevel="0" collapsed="false">
      <c r="A992" s="78" t="s">
        <v>760</v>
      </c>
      <c r="B992" s="78" t="s">
        <v>1042</v>
      </c>
      <c r="C992" s="79" t="n">
        <v>500</v>
      </c>
    </row>
    <row r="993" customFormat="false" ht="12.95" hidden="false" customHeight="true" outlineLevel="0" collapsed="false">
      <c r="A993" s="78" t="s">
        <v>760</v>
      </c>
      <c r="B993" s="78" t="s">
        <v>1042</v>
      </c>
      <c r="C993" s="79" t="n">
        <v>-500</v>
      </c>
    </row>
    <row r="994" customFormat="false" ht="12.95" hidden="false" customHeight="true" outlineLevel="0" collapsed="false">
      <c r="A994" s="78" t="s">
        <v>760</v>
      </c>
      <c r="B994" s="78" t="s">
        <v>1042</v>
      </c>
      <c r="C994" s="79" t="n">
        <v>-3500</v>
      </c>
    </row>
    <row r="995" customFormat="false" ht="12.95" hidden="false" customHeight="true" outlineLevel="0" collapsed="false">
      <c r="A995" s="78" t="s">
        <v>760</v>
      </c>
      <c r="B995" s="78" t="s">
        <v>1042</v>
      </c>
      <c r="C995" s="79" t="n">
        <v>-2450</v>
      </c>
    </row>
    <row r="996" customFormat="false" ht="12.95" hidden="false" customHeight="true" outlineLevel="0" collapsed="false">
      <c r="A996" s="78" t="s">
        <v>760</v>
      </c>
      <c r="B996" s="78" t="s">
        <v>1042</v>
      </c>
      <c r="C996" s="79" t="n">
        <v>450</v>
      </c>
    </row>
    <row r="997" customFormat="false" ht="12.95" hidden="false" customHeight="true" outlineLevel="0" collapsed="false">
      <c r="A997" s="78" t="s">
        <v>760</v>
      </c>
      <c r="B997" s="78" t="s">
        <v>1042</v>
      </c>
      <c r="C997" s="79" t="n">
        <v>350</v>
      </c>
    </row>
    <row r="998" customFormat="false" ht="12.95" hidden="false" customHeight="true" outlineLevel="0" collapsed="false">
      <c r="A998" s="78" t="s">
        <v>760</v>
      </c>
      <c r="B998" s="78" t="s">
        <v>1042</v>
      </c>
      <c r="C998" s="79" t="n">
        <v>350</v>
      </c>
    </row>
    <row r="999" customFormat="false" ht="12.95" hidden="false" customHeight="true" outlineLevel="0" collapsed="false">
      <c r="A999" s="78" t="s">
        <v>760</v>
      </c>
      <c r="B999" s="78" t="s">
        <v>1042</v>
      </c>
      <c r="C999" s="79" t="n">
        <v>350</v>
      </c>
    </row>
    <row r="1000" customFormat="false" ht="12.95" hidden="false" customHeight="true" outlineLevel="0" collapsed="false">
      <c r="A1000" s="78" t="s">
        <v>760</v>
      </c>
      <c r="B1000" s="78" t="s">
        <v>1042</v>
      </c>
      <c r="C1000" s="79" t="n">
        <v>-250</v>
      </c>
    </row>
    <row r="1001" customFormat="false" ht="12.95" hidden="false" customHeight="true" outlineLevel="0" collapsed="false">
      <c r="A1001" s="78" t="s">
        <v>760</v>
      </c>
      <c r="B1001" s="78" t="s">
        <v>1042</v>
      </c>
      <c r="C1001" s="79" t="n">
        <v>1800</v>
      </c>
    </row>
    <row r="1002" customFormat="false" ht="12.95" hidden="false" customHeight="true" outlineLevel="0" collapsed="false">
      <c r="A1002" s="78" t="s">
        <v>760</v>
      </c>
      <c r="B1002" s="78" t="s">
        <v>1042</v>
      </c>
      <c r="C1002" s="79" t="n">
        <v>1000</v>
      </c>
    </row>
    <row r="1003" customFormat="false" ht="12.95" hidden="false" customHeight="true" outlineLevel="0" collapsed="false">
      <c r="A1003" s="78" t="s">
        <v>760</v>
      </c>
      <c r="B1003" s="78" t="s">
        <v>1042</v>
      </c>
      <c r="C1003" s="79" t="n">
        <v>-1150</v>
      </c>
    </row>
    <row r="1004" customFormat="false" ht="12.95" hidden="false" customHeight="true" outlineLevel="0" collapsed="false">
      <c r="A1004" s="78" t="s">
        <v>324</v>
      </c>
      <c r="B1004" s="78" t="s">
        <v>1043</v>
      </c>
      <c r="C1004" s="79" t="n">
        <v>-2850</v>
      </c>
    </row>
    <row r="1005" customFormat="false" ht="12.95" hidden="false" customHeight="true" outlineLevel="0" collapsed="false">
      <c r="A1005" s="78" t="s">
        <v>324</v>
      </c>
      <c r="B1005" s="78" t="s">
        <v>1043</v>
      </c>
      <c r="C1005" s="79" t="n">
        <v>-4250</v>
      </c>
    </row>
    <row r="1006" customFormat="false" ht="12.95" hidden="false" customHeight="true" outlineLevel="0" collapsed="false">
      <c r="A1006" s="78" t="s">
        <v>324</v>
      </c>
      <c r="B1006" s="78" t="s">
        <v>1043</v>
      </c>
      <c r="C1006" s="79" t="n">
        <v>-4250</v>
      </c>
    </row>
    <row r="1007" customFormat="false" ht="12.95" hidden="false" customHeight="true" outlineLevel="0" collapsed="false">
      <c r="A1007" s="78" t="s">
        <v>324</v>
      </c>
      <c r="B1007" s="78" t="s">
        <v>1043</v>
      </c>
      <c r="C1007" s="79" t="n">
        <v>-4250</v>
      </c>
    </row>
    <row r="1008" customFormat="false" ht="12.95" hidden="false" customHeight="true" outlineLevel="0" collapsed="false">
      <c r="A1008" s="78" t="s">
        <v>324</v>
      </c>
      <c r="B1008" s="78" t="s">
        <v>1043</v>
      </c>
      <c r="C1008" s="79" t="n">
        <v>-4500</v>
      </c>
    </row>
    <row r="1009" customFormat="false" ht="12.95" hidden="false" customHeight="true" outlineLevel="0" collapsed="false">
      <c r="A1009" s="78" t="s">
        <v>324</v>
      </c>
      <c r="B1009" s="78" t="s">
        <v>1043</v>
      </c>
      <c r="C1009" s="79" t="n">
        <v>-1250</v>
      </c>
    </row>
    <row r="1010" customFormat="false" ht="12.95" hidden="false" customHeight="true" outlineLevel="0" collapsed="false">
      <c r="A1010" s="78" t="s">
        <v>324</v>
      </c>
      <c r="B1010" s="78" t="s">
        <v>1043</v>
      </c>
      <c r="C1010" s="79" t="n">
        <v>-4150</v>
      </c>
    </row>
    <row r="1011" customFormat="false" ht="12.95" hidden="false" customHeight="true" outlineLevel="0" collapsed="false">
      <c r="A1011" s="78" t="s">
        <v>324</v>
      </c>
      <c r="B1011" s="78" t="s">
        <v>1043</v>
      </c>
      <c r="C1011" s="79" t="n">
        <v>-6950</v>
      </c>
    </row>
    <row r="1012" customFormat="false" ht="12.95" hidden="false" customHeight="true" outlineLevel="0" collapsed="false">
      <c r="A1012" s="78" t="s">
        <v>324</v>
      </c>
      <c r="B1012" s="78" t="s">
        <v>1043</v>
      </c>
      <c r="C1012" s="79" t="n">
        <v>-4400</v>
      </c>
    </row>
    <row r="1013" customFormat="false" ht="12.95" hidden="false" customHeight="true" outlineLevel="0" collapsed="false">
      <c r="A1013" s="78" t="s">
        <v>324</v>
      </c>
      <c r="B1013" s="78" t="s">
        <v>1043</v>
      </c>
      <c r="C1013" s="79" t="n">
        <v>-4400</v>
      </c>
    </row>
    <row r="1014" customFormat="false" ht="12.95" hidden="false" customHeight="true" outlineLevel="0" collapsed="false">
      <c r="A1014" s="78" t="s">
        <v>324</v>
      </c>
      <c r="B1014" s="78" t="s">
        <v>1043</v>
      </c>
      <c r="C1014" s="79" t="n">
        <v>-4400</v>
      </c>
    </row>
    <row r="1015" customFormat="false" ht="12.95" hidden="false" customHeight="true" outlineLevel="0" collapsed="false">
      <c r="A1015" s="78" t="s">
        <v>324</v>
      </c>
      <c r="B1015" s="78" t="s">
        <v>1043</v>
      </c>
      <c r="C1015" s="79" t="n">
        <v>-4250</v>
      </c>
    </row>
    <row r="1016" customFormat="false" ht="12.95" hidden="false" customHeight="true" outlineLevel="0" collapsed="false">
      <c r="A1016" s="78" t="s">
        <v>324</v>
      </c>
      <c r="B1016" s="78" t="s">
        <v>1043</v>
      </c>
      <c r="C1016" s="79" t="n">
        <v>-3450</v>
      </c>
    </row>
    <row r="1017" customFormat="false" ht="12.95" hidden="false" customHeight="true" outlineLevel="0" collapsed="false">
      <c r="A1017" s="78" t="s">
        <v>324</v>
      </c>
      <c r="B1017" s="78" t="s">
        <v>1043</v>
      </c>
      <c r="C1017" s="79" t="n">
        <v>-4600</v>
      </c>
    </row>
    <row r="1018" customFormat="false" ht="12.95" hidden="false" customHeight="true" outlineLevel="0" collapsed="false">
      <c r="A1018" s="78" t="s">
        <v>324</v>
      </c>
      <c r="B1018" s="78" t="s">
        <v>1043</v>
      </c>
      <c r="C1018" s="79" t="n">
        <v>-2350</v>
      </c>
    </row>
    <row r="1019" customFormat="false" ht="12.95" hidden="false" customHeight="true" outlineLevel="0" collapsed="false">
      <c r="A1019" s="78" t="s">
        <v>324</v>
      </c>
      <c r="B1019" s="78" t="s">
        <v>1043</v>
      </c>
      <c r="C1019" s="79" t="n">
        <v>-1400</v>
      </c>
    </row>
    <row r="1020" customFormat="false" ht="12.95" hidden="false" customHeight="true" outlineLevel="0" collapsed="false">
      <c r="A1020" s="78" t="s">
        <v>324</v>
      </c>
      <c r="B1020" s="78" t="s">
        <v>1043</v>
      </c>
      <c r="C1020" s="79" t="n">
        <v>-1400</v>
      </c>
    </row>
    <row r="1021" customFormat="false" ht="12.95" hidden="false" customHeight="true" outlineLevel="0" collapsed="false">
      <c r="A1021" s="78" t="s">
        <v>324</v>
      </c>
      <c r="B1021" s="78" t="s">
        <v>1043</v>
      </c>
      <c r="C1021" s="79" t="n">
        <v>-1400</v>
      </c>
    </row>
    <row r="1022" customFormat="false" ht="12.95" hidden="false" customHeight="true" outlineLevel="0" collapsed="false">
      <c r="A1022" s="78" t="s">
        <v>324</v>
      </c>
      <c r="B1022" s="78" t="s">
        <v>1043</v>
      </c>
      <c r="C1022" s="79" t="n">
        <v>-3200</v>
      </c>
    </row>
    <row r="1023" customFormat="false" ht="12.95" hidden="false" customHeight="true" outlineLevel="0" collapsed="false">
      <c r="A1023" s="78" t="s">
        <v>324</v>
      </c>
      <c r="B1023" s="78" t="s">
        <v>1043</v>
      </c>
      <c r="C1023" s="79" t="n">
        <v>-5600</v>
      </c>
    </row>
    <row r="1024" customFormat="false" ht="12.95" hidden="false" customHeight="true" outlineLevel="0" collapsed="false">
      <c r="A1024" s="78" t="s">
        <v>324</v>
      </c>
      <c r="B1024" s="78" t="s">
        <v>1043</v>
      </c>
      <c r="C1024" s="79" t="n">
        <v>-4850</v>
      </c>
    </row>
    <row r="1025" customFormat="false" ht="12.95" hidden="false" customHeight="true" outlineLevel="0" collapsed="false">
      <c r="A1025" s="78" t="s">
        <v>324</v>
      </c>
      <c r="B1025" s="78" t="s">
        <v>1043</v>
      </c>
      <c r="C1025" s="79" t="n">
        <v>-1400</v>
      </c>
    </row>
    <row r="1026" customFormat="false" ht="12.95" hidden="false" customHeight="true" outlineLevel="0" collapsed="false">
      <c r="A1026" s="78" t="s">
        <v>324</v>
      </c>
      <c r="B1026" s="78" t="s">
        <v>1043</v>
      </c>
      <c r="C1026" s="79" t="n">
        <v>-1600</v>
      </c>
    </row>
    <row r="1027" customFormat="false" ht="12.95" hidden="false" customHeight="true" outlineLevel="0" collapsed="false">
      <c r="A1027" s="78" t="s">
        <v>324</v>
      </c>
      <c r="B1027" s="78" t="s">
        <v>1043</v>
      </c>
      <c r="C1027" s="79" t="n">
        <v>-1600</v>
      </c>
    </row>
    <row r="1028" customFormat="false" ht="12.95" hidden="false" customHeight="true" outlineLevel="0" collapsed="false">
      <c r="A1028" s="78" t="s">
        <v>324</v>
      </c>
      <c r="B1028" s="78" t="s">
        <v>1043</v>
      </c>
      <c r="C1028" s="79" t="n">
        <v>-1600</v>
      </c>
    </row>
    <row r="1029" customFormat="false" ht="12.95" hidden="false" customHeight="true" outlineLevel="0" collapsed="false">
      <c r="A1029" s="78" t="s">
        <v>324</v>
      </c>
      <c r="B1029" s="78" t="s">
        <v>1043</v>
      </c>
      <c r="C1029" s="79" t="n">
        <v>-2400</v>
      </c>
    </row>
    <row r="1030" customFormat="false" ht="12.95" hidden="false" customHeight="true" outlineLevel="0" collapsed="false">
      <c r="A1030" s="78" t="s">
        <v>324</v>
      </c>
      <c r="B1030" s="78" t="s">
        <v>1043</v>
      </c>
      <c r="C1030" s="79" t="n">
        <v>-350</v>
      </c>
    </row>
    <row r="1031" customFormat="false" ht="12.95" hidden="false" customHeight="true" outlineLevel="0" collapsed="false">
      <c r="A1031" s="78" t="s">
        <v>324</v>
      </c>
      <c r="B1031" s="78" t="s">
        <v>1043</v>
      </c>
      <c r="C1031" s="79" t="n">
        <v>-1300</v>
      </c>
    </row>
    <row r="1032" customFormat="false" ht="12.95" hidden="false" customHeight="true" outlineLevel="0" collapsed="false">
      <c r="A1032" s="78" t="s">
        <v>324</v>
      </c>
      <c r="B1032" s="78" t="s">
        <v>1043</v>
      </c>
      <c r="C1032" s="79" t="n">
        <v>-3800</v>
      </c>
    </row>
    <row r="1033" customFormat="false" ht="12.95" hidden="false" customHeight="true" outlineLevel="0" collapsed="false">
      <c r="A1033" s="78" t="s">
        <v>323</v>
      </c>
      <c r="B1033" s="78" t="s">
        <v>1043</v>
      </c>
      <c r="C1033" s="79" t="n">
        <v>-2400</v>
      </c>
    </row>
    <row r="1034" customFormat="false" ht="12.95" hidden="false" customHeight="true" outlineLevel="0" collapsed="false">
      <c r="A1034" s="78" t="s">
        <v>323</v>
      </c>
      <c r="B1034" s="78" t="s">
        <v>1043</v>
      </c>
      <c r="C1034" s="79" t="n">
        <v>-3800</v>
      </c>
    </row>
    <row r="1035" customFormat="false" ht="12.95" hidden="false" customHeight="true" outlineLevel="0" collapsed="false">
      <c r="A1035" s="78" t="s">
        <v>323</v>
      </c>
      <c r="B1035" s="78" t="s">
        <v>1043</v>
      </c>
      <c r="C1035" s="79" t="n">
        <v>-3800</v>
      </c>
    </row>
    <row r="1036" customFormat="false" ht="12.95" hidden="false" customHeight="true" outlineLevel="0" collapsed="false">
      <c r="A1036" s="78" t="s">
        <v>323</v>
      </c>
      <c r="B1036" s="78" t="s">
        <v>1043</v>
      </c>
      <c r="C1036" s="79" t="n">
        <v>-3800</v>
      </c>
    </row>
    <row r="1037" customFormat="false" ht="12.95" hidden="false" customHeight="true" outlineLevel="0" collapsed="false">
      <c r="A1037" s="78" t="s">
        <v>323</v>
      </c>
      <c r="B1037" s="78" t="s">
        <v>1043</v>
      </c>
      <c r="C1037" s="79" t="n">
        <v>-4050</v>
      </c>
    </row>
    <row r="1038" customFormat="false" ht="12.95" hidden="false" customHeight="true" outlineLevel="0" collapsed="false">
      <c r="A1038" s="78" t="s">
        <v>323</v>
      </c>
      <c r="B1038" s="78" t="s">
        <v>1043</v>
      </c>
      <c r="C1038" s="79" t="n">
        <v>-800</v>
      </c>
    </row>
    <row r="1039" customFormat="false" ht="12.95" hidden="false" customHeight="true" outlineLevel="0" collapsed="false">
      <c r="A1039" s="78" t="s">
        <v>323</v>
      </c>
      <c r="B1039" s="78" t="s">
        <v>1043</v>
      </c>
      <c r="C1039" s="79" t="n">
        <v>-3700</v>
      </c>
    </row>
    <row r="1040" customFormat="false" ht="12.95" hidden="false" customHeight="true" outlineLevel="0" collapsed="false">
      <c r="A1040" s="78" t="s">
        <v>323</v>
      </c>
      <c r="B1040" s="78" t="s">
        <v>1043</v>
      </c>
      <c r="C1040" s="79" t="n">
        <v>-6500</v>
      </c>
    </row>
    <row r="1041" customFormat="false" ht="12.95" hidden="false" customHeight="true" outlineLevel="0" collapsed="false">
      <c r="A1041" s="78" t="s">
        <v>323</v>
      </c>
      <c r="B1041" s="78" t="s">
        <v>1043</v>
      </c>
      <c r="C1041" s="79" t="n">
        <v>-3950</v>
      </c>
    </row>
    <row r="1042" customFormat="false" ht="12.95" hidden="false" customHeight="true" outlineLevel="0" collapsed="false">
      <c r="A1042" s="78" t="s">
        <v>323</v>
      </c>
      <c r="B1042" s="78" t="s">
        <v>1043</v>
      </c>
      <c r="C1042" s="79" t="n">
        <v>-3950</v>
      </c>
    </row>
    <row r="1043" customFormat="false" ht="12.95" hidden="false" customHeight="true" outlineLevel="0" collapsed="false">
      <c r="A1043" s="78" t="s">
        <v>323</v>
      </c>
      <c r="B1043" s="78" t="s">
        <v>1043</v>
      </c>
      <c r="C1043" s="79" t="n">
        <v>-3950</v>
      </c>
    </row>
    <row r="1044" customFormat="false" ht="12.95" hidden="false" customHeight="true" outlineLevel="0" collapsed="false">
      <c r="A1044" s="78" t="s">
        <v>323</v>
      </c>
      <c r="B1044" s="78" t="s">
        <v>1043</v>
      </c>
      <c r="C1044" s="79" t="n">
        <v>-3800</v>
      </c>
    </row>
    <row r="1045" customFormat="false" ht="12.95" hidden="false" customHeight="true" outlineLevel="0" collapsed="false">
      <c r="A1045" s="78" t="s">
        <v>323</v>
      </c>
      <c r="B1045" s="78" t="s">
        <v>1043</v>
      </c>
      <c r="C1045" s="79" t="n">
        <v>-3000</v>
      </c>
    </row>
    <row r="1046" customFormat="false" ht="12.95" hidden="false" customHeight="true" outlineLevel="0" collapsed="false">
      <c r="A1046" s="78" t="s">
        <v>323</v>
      </c>
      <c r="B1046" s="78" t="s">
        <v>1043</v>
      </c>
      <c r="C1046" s="79" t="n">
        <v>-4150</v>
      </c>
    </row>
    <row r="1047" customFormat="false" ht="12.95" hidden="false" customHeight="true" outlineLevel="0" collapsed="false">
      <c r="A1047" s="78" t="s">
        <v>323</v>
      </c>
      <c r="B1047" s="78" t="s">
        <v>1043</v>
      </c>
      <c r="C1047" s="79" t="n">
        <v>-1900</v>
      </c>
    </row>
    <row r="1048" customFormat="false" ht="12.95" hidden="false" customHeight="true" outlineLevel="0" collapsed="false">
      <c r="A1048" s="78" t="s">
        <v>323</v>
      </c>
      <c r="B1048" s="78" t="s">
        <v>1043</v>
      </c>
      <c r="C1048" s="79" t="n">
        <v>-950</v>
      </c>
    </row>
    <row r="1049" customFormat="false" ht="12.95" hidden="false" customHeight="true" outlineLevel="0" collapsed="false">
      <c r="A1049" s="78" t="s">
        <v>323</v>
      </c>
      <c r="B1049" s="78" t="s">
        <v>1043</v>
      </c>
      <c r="C1049" s="79" t="n">
        <v>-950</v>
      </c>
    </row>
    <row r="1050" customFormat="false" ht="12.95" hidden="false" customHeight="true" outlineLevel="0" collapsed="false">
      <c r="A1050" s="78" t="s">
        <v>323</v>
      </c>
      <c r="B1050" s="78" t="s">
        <v>1043</v>
      </c>
      <c r="C1050" s="79" t="n">
        <v>-950</v>
      </c>
    </row>
    <row r="1051" customFormat="false" ht="12.95" hidden="false" customHeight="true" outlineLevel="0" collapsed="false">
      <c r="A1051" s="78" t="s">
        <v>323</v>
      </c>
      <c r="B1051" s="78" t="s">
        <v>1043</v>
      </c>
      <c r="C1051" s="79" t="n">
        <v>-2750</v>
      </c>
    </row>
    <row r="1052" customFormat="false" ht="12.95" hidden="false" customHeight="true" outlineLevel="0" collapsed="false">
      <c r="A1052" s="78" t="s">
        <v>323</v>
      </c>
      <c r="B1052" s="78" t="s">
        <v>1043</v>
      </c>
      <c r="C1052" s="79" t="n">
        <v>-5150</v>
      </c>
    </row>
    <row r="1053" customFormat="false" ht="12.95" hidden="false" customHeight="true" outlineLevel="0" collapsed="false">
      <c r="A1053" s="78" t="s">
        <v>323</v>
      </c>
      <c r="B1053" s="78" t="s">
        <v>1043</v>
      </c>
      <c r="C1053" s="79" t="n">
        <v>-4400</v>
      </c>
    </row>
    <row r="1054" customFormat="false" ht="12.95" hidden="false" customHeight="true" outlineLevel="0" collapsed="false">
      <c r="A1054" s="78" t="s">
        <v>323</v>
      </c>
      <c r="B1054" s="78" t="s">
        <v>1043</v>
      </c>
      <c r="C1054" s="79" t="n">
        <v>-950</v>
      </c>
    </row>
    <row r="1055" customFormat="false" ht="12.95" hidden="false" customHeight="true" outlineLevel="0" collapsed="false">
      <c r="A1055" s="78" t="s">
        <v>323</v>
      </c>
      <c r="B1055" s="78" t="s">
        <v>1043</v>
      </c>
      <c r="C1055" s="79" t="n">
        <v>-1150</v>
      </c>
    </row>
    <row r="1056" customFormat="false" ht="12.95" hidden="false" customHeight="true" outlineLevel="0" collapsed="false">
      <c r="A1056" s="78" t="s">
        <v>323</v>
      </c>
      <c r="B1056" s="78" t="s">
        <v>1043</v>
      </c>
      <c r="C1056" s="79" t="n">
        <v>-1150</v>
      </c>
    </row>
    <row r="1057" customFormat="false" ht="12.95" hidden="false" customHeight="true" outlineLevel="0" collapsed="false">
      <c r="A1057" s="78" t="s">
        <v>323</v>
      </c>
      <c r="B1057" s="78" t="s">
        <v>1043</v>
      </c>
      <c r="C1057" s="79" t="n">
        <v>-1150</v>
      </c>
    </row>
    <row r="1058" customFormat="false" ht="12.95" hidden="false" customHeight="true" outlineLevel="0" collapsed="false">
      <c r="A1058" s="78" t="s">
        <v>323</v>
      </c>
      <c r="B1058" s="78" t="s">
        <v>1043</v>
      </c>
      <c r="C1058" s="79" t="n">
        <v>-1950</v>
      </c>
    </row>
    <row r="1059" customFormat="false" ht="12.95" hidden="false" customHeight="true" outlineLevel="0" collapsed="false">
      <c r="A1059" s="78" t="s">
        <v>323</v>
      </c>
      <c r="B1059" s="78" t="s">
        <v>1043</v>
      </c>
      <c r="C1059" s="79" t="n">
        <v>100</v>
      </c>
    </row>
    <row r="1060" customFormat="false" ht="12.95" hidden="false" customHeight="true" outlineLevel="0" collapsed="false">
      <c r="A1060" s="78" t="s">
        <v>323</v>
      </c>
      <c r="B1060" s="78" t="s">
        <v>1043</v>
      </c>
      <c r="C1060" s="79" t="n">
        <v>-850</v>
      </c>
    </row>
    <row r="1061" customFormat="false" ht="12.95" hidden="false" customHeight="true" outlineLevel="0" collapsed="false">
      <c r="A1061" s="78" t="s">
        <v>323</v>
      </c>
      <c r="B1061" s="78" t="s">
        <v>1043</v>
      </c>
      <c r="C1061" s="79" t="n">
        <v>-3350</v>
      </c>
    </row>
    <row r="1062" customFormat="false" ht="12.95" hidden="false" customHeight="true" outlineLevel="0" collapsed="false">
      <c r="A1062" s="80" t="s">
        <v>190</v>
      </c>
      <c r="B1062" s="80" t="s">
        <v>1031</v>
      </c>
      <c r="C1062" s="79" t="n">
        <v>1650</v>
      </c>
    </row>
    <row r="1063" customFormat="false" ht="12.95" hidden="false" customHeight="true" outlineLevel="0" collapsed="false">
      <c r="A1063" s="80" t="s">
        <v>190</v>
      </c>
      <c r="B1063" s="80" t="s">
        <v>1031</v>
      </c>
      <c r="C1063" s="79" t="n">
        <v>3800</v>
      </c>
    </row>
    <row r="1064" customFormat="false" ht="12.95" hidden="false" customHeight="true" outlineLevel="0" collapsed="false">
      <c r="A1064" s="80" t="s">
        <v>190</v>
      </c>
      <c r="B1064" s="80" t="s">
        <v>1031</v>
      </c>
      <c r="C1064" s="79" t="n">
        <v>3800</v>
      </c>
    </row>
    <row r="1065" customFormat="false" ht="12.95" hidden="false" customHeight="true" outlineLevel="0" collapsed="false">
      <c r="A1065" s="80" t="s">
        <v>190</v>
      </c>
      <c r="B1065" s="80" t="s">
        <v>1031</v>
      </c>
      <c r="C1065" s="79" t="n">
        <v>3800</v>
      </c>
    </row>
    <row r="1066" customFormat="false" ht="12.95" hidden="false" customHeight="true" outlineLevel="0" collapsed="false">
      <c r="A1066" s="80" t="s">
        <v>190</v>
      </c>
      <c r="B1066" s="80" t="s">
        <v>1031</v>
      </c>
      <c r="C1066" s="79" t="n">
        <v>4150</v>
      </c>
    </row>
    <row r="1067" customFormat="false" ht="12.95" hidden="false" customHeight="true" outlineLevel="0" collapsed="false">
      <c r="A1067" s="80" t="s">
        <v>190</v>
      </c>
      <c r="B1067" s="80" t="s">
        <v>1031</v>
      </c>
      <c r="C1067" s="79" t="n">
        <v>750</v>
      </c>
    </row>
    <row r="1068" customFormat="false" ht="12.95" hidden="false" customHeight="true" outlineLevel="0" collapsed="false">
      <c r="A1068" s="80" t="s">
        <v>190</v>
      </c>
      <c r="B1068" s="80" t="s">
        <v>1031</v>
      </c>
      <c r="C1068" s="79" t="n">
        <v>3400</v>
      </c>
    </row>
    <row r="1069" customFormat="false" ht="12.95" hidden="false" customHeight="true" outlineLevel="0" collapsed="false">
      <c r="A1069" s="80" t="s">
        <v>190</v>
      </c>
      <c r="B1069" s="80" t="s">
        <v>1031</v>
      </c>
      <c r="C1069" s="79" t="n">
        <v>6300</v>
      </c>
    </row>
    <row r="1070" customFormat="false" ht="12.95" hidden="false" customHeight="true" outlineLevel="0" collapsed="false">
      <c r="A1070" s="80" t="s">
        <v>190</v>
      </c>
      <c r="B1070" s="80" t="s">
        <v>1031</v>
      </c>
      <c r="C1070" s="79" t="n">
        <v>3750</v>
      </c>
    </row>
    <row r="1071" customFormat="false" ht="12.95" hidden="false" customHeight="true" outlineLevel="0" collapsed="false">
      <c r="A1071" s="80" t="s">
        <v>190</v>
      </c>
      <c r="B1071" s="80" t="s">
        <v>1031</v>
      </c>
      <c r="C1071" s="79" t="n">
        <v>3750</v>
      </c>
    </row>
    <row r="1072" customFormat="false" ht="12.95" hidden="false" customHeight="true" outlineLevel="0" collapsed="false">
      <c r="A1072" s="80" t="s">
        <v>190</v>
      </c>
      <c r="B1072" s="80" t="s">
        <v>1031</v>
      </c>
      <c r="C1072" s="79" t="n">
        <v>3750</v>
      </c>
    </row>
    <row r="1073" customFormat="false" ht="12.95" hidden="false" customHeight="true" outlineLevel="0" collapsed="false">
      <c r="A1073" s="80" t="s">
        <v>190</v>
      </c>
      <c r="B1073" s="80" t="s">
        <v>1031</v>
      </c>
      <c r="C1073" s="79" t="n">
        <v>3600</v>
      </c>
    </row>
    <row r="1074" customFormat="false" ht="12.95" hidden="false" customHeight="true" outlineLevel="0" collapsed="false">
      <c r="A1074" s="80" t="s">
        <v>190</v>
      </c>
      <c r="B1074" s="80" t="s">
        <v>1031</v>
      </c>
      <c r="C1074" s="79" t="n">
        <v>2700</v>
      </c>
    </row>
    <row r="1075" customFormat="false" ht="12.95" hidden="false" customHeight="true" outlineLevel="0" collapsed="false">
      <c r="A1075" s="80" t="s">
        <v>190</v>
      </c>
      <c r="B1075" s="80" t="s">
        <v>1031</v>
      </c>
      <c r="C1075" s="79" t="n">
        <v>3900</v>
      </c>
    </row>
    <row r="1076" customFormat="false" ht="12.95" hidden="false" customHeight="true" outlineLevel="0" collapsed="false">
      <c r="A1076" s="80" t="s">
        <v>190</v>
      </c>
      <c r="B1076" s="80" t="s">
        <v>1031</v>
      </c>
      <c r="C1076" s="79" t="n">
        <v>2000</v>
      </c>
    </row>
    <row r="1077" customFormat="false" ht="12.95" hidden="false" customHeight="true" outlineLevel="0" collapsed="false">
      <c r="A1077" s="80" t="s">
        <v>190</v>
      </c>
      <c r="B1077" s="80" t="s">
        <v>1031</v>
      </c>
      <c r="C1077" s="79" t="n">
        <v>1150</v>
      </c>
    </row>
    <row r="1078" customFormat="false" ht="12.95" hidden="false" customHeight="true" outlineLevel="0" collapsed="false">
      <c r="A1078" s="80" t="s">
        <v>190</v>
      </c>
      <c r="B1078" s="80" t="s">
        <v>1031</v>
      </c>
      <c r="C1078" s="79" t="n">
        <v>1150</v>
      </c>
    </row>
    <row r="1079" customFormat="false" ht="12.95" hidden="false" customHeight="true" outlineLevel="0" collapsed="false">
      <c r="A1079" s="80" t="s">
        <v>190</v>
      </c>
      <c r="B1079" s="80" t="s">
        <v>1031</v>
      </c>
      <c r="C1079" s="79" t="n">
        <v>1150</v>
      </c>
    </row>
    <row r="1080" customFormat="false" ht="12.95" hidden="false" customHeight="true" outlineLevel="0" collapsed="false">
      <c r="A1080" s="80" t="s">
        <v>190</v>
      </c>
      <c r="B1080" s="80" t="s">
        <v>1031</v>
      </c>
      <c r="C1080" s="79" t="n">
        <v>2150</v>
      </c>
    </row>
    <row r="1081" customFormat="false" ht="12.95" hidden="false" customHeight="true" outlineLevel="0" collapsed="false">
      <c r="A1081" s="80" t="s">
        <v>190</v>
      </c>
      <c r="B1081" s="80" t="s">
        <v>1031</v>
      </c>
      <c r="C1081" s="79" t="n">
        <v>5150</v>
      </c>
    </row>
    <row r="1082" customFormat="false" ht="12.95" hidden="false" customHeight="true" outlineLevel="0" collapsed="false">
      <c r="A1082" s="80" t="s">
        <v>190</v>
      </c>
      <c r="B1082" s="80" t="s">
        <v>1031</v>
      </c>
      <c r="C1082" s="79" t="n">
        <v>4100</v>
      </c>
    </row>
    <row r="1083" customFormat="false" ht="12.95" hidden="false" customHeight="true" outlineLevel="0" collapsed="false">
      <c r="A1083" s="80" t="s">
        <v>190</v>
      </c>
      <c r="B1083" s="80" t="s">
        <v>1031</v>
      </c>
      <c r="C1083" s="79" t="n">
        <v>1200</v>
      </c>
    </row>
    <row r="1084" customFormat="false" ht="12.95" hidden="false" customHeight="true" outlineLevel="0" collapsed="false">
      <c r="A1084" s="80" t="s">
        <v>190</v>
      </c>
      <c r="B1084" s="80" t="s">
        <v>1031</v>
      </c>
      <c r="C1084" s="79" t="n">
        <v>1300</v>
      </c>
    </row>
    <row r="1085" customFormat="false" ht="12.95" hidden="false" customHeight="true" outlineLevel="0" collapsed="false">
      <c r="A1085" s="80" t="s">
        <v>190</v>
      </c>
      <c r="B1085" s="80" t="s">
        <v>1031</v>
      </c>
      <c r="C1085" s="79" t="n">
        <v>1300</v>
      </c>
    </row>
    <row r="1086" customFormat="false" ht="12.95" hidden="false" customHeight="true" outlineLevel="0" collapsed="false">
      <c r="A1086" s="80" t="s">
        <v>190</v>
      </c>
      <c r="B1086" s="80" t="s">
        <v>1031</v>
      </c>
      <c r="C1086" s="79" t="n">
        <v>1300</v>
      </c>
    </row>
    <row r="1087" customFormat="false" ht="12.95" hidden="false" customHeight="true" outlineLevel="0" collapsed="false">
      <c r="A1087" s="80" t="s">
        <v>190</v>
      </c>
      <c r="B1087" s="80" t="s">
        <v>1031</v>
      </c>
      <c r="C1087" s="79" t="n">
        <v>1900</v>
      </c>
    </row>
    <row r="1088" customFormat="false" ht="12.95" hidden="false" customHeight="true" outlineLevel="0" collapsed="false">
      <c r="A1088" s="80" t="s">
        <v>190</v>
      </c>
      <c r="B1088" s="80" t="s">
        <v>1031</v>
      </c>
      <c r="C1088" s="79" t="n">
        <v>-150</v>
      </c>
    </row>
    <row r="1089" customFormat="false" ht="12.95" hidden="false" customHeight="true" outlineLevel="0" collapsed="false">
      <c r="A1089" s="80" t="s">
        <v>190</v>
      </c>
      <c r="B1089" s="80" t="s">
        <v>1031</v>
      </c>
      <c r="C1089" s="79" t="n">
        <v>650</v>
      </c>
    </row>
    <row r="1090" customFormat="false" ht="12.95" hidden="false" customHeight="true" outlineLevel="0" collapsed="false">
      <c r="A1090" s="80" t="s">
        <v>190</v>
      </c>
      <c r="B1090" s="80" t="s">
        <v>1031</v>
      </c>
      <c r="C1090" s="79" t="n">
        <v>2800</v>
      </c>
    </row>
    <row r="1091" customFormat="false" ht="12.95" hidden="false" customHeight="true" outlineLevel="0" collapsed="false">
      <c r="A1091" s="80" t="s">
        <v>191</v>
      </c>
      <c r="B1091" s="80" t="s">
        <v>1031</v>
      </c>
      <c r="C1091" s="79" t="n">
        <v>1650</v>
      </c>
    </row>
    <row r="1092" customFormat="false" ht="12.95" hidden="false" customHeight="true" outlineLevel="0" collapsed="false">
      <c r="A1092" s="80" t="s">
        <v>191</v>
      </c>
      <c r="B1092" s="80" t="s">
        <v>1031</v>
      </c>
      <c r="C1092" s="79" t="n">
        <v>3800</v>
      </c>
    </row>
    <row r="1093" customFormat="false" ht="12.95" hidden="false" customHeight="true" outlineLevel="0" collapsed="false">
      <c r="A1093" s="80" t="s">
        <v>191</v>
      </c>
      <c r="B1093" s="80" t="s">
        <v>1031</v>
      </c>
      <c r="C1093" s="79" t="n">
        <v>3800</v>
      </c>
    </row>
    <row r="1094" customFormat="false" ht="12.95" hidden="false" customHeight="true" outlineLevel="0" collapsed="false">
      <c r="A1094" s="80" t="s">
        <v>191</v>
      </c>
      <c r="B1094" s="80" t="s">
        <v>1031</v>
      </c>
      <c r="C1094" s="79" t="n">
        <v>3800</v>
      </c>
    </row>
    <row r="1095" customFormat="false" ht="12.95" hidden="false" customHeight="true" outlineLevel="0" collapsed="false">
      <c r="A1095" s="80" t="s">
        <v>191</v>
      </c>
      <c r="B1095" s="80" t="s">
        <v>1031</v>
      </c>
      <c r="C1095" s="79" t="n">
        <v>4150</v>
      </c>
    </row>
    <row r="1096" customFormat="false" ht="12.95" hidden="false" customHeight="true" outlineLevel="0" collapsed="false">
      <c r="A1096" s="80" t="s">
        <v>191</v>
      </c>
      <c r="B1096" s="80" t="s">
        <v>1031</v>
      </c>
      <c r="C1096" s="79" t="n">
        <v>750</v>
      </c>
    </row>
    <row r="1097" customFormat="false" ht="12.95" hidden="false" customHeight="true" outlineLevel="0" collapsed="false">
      <c r="A1097" s="80" t="s">
        <v>191</v>
      </c>
      <c r="B1097" s="80" t="s">
        <v>1031</v>
      </c>
      <c r="C1097" s="79" t="n">
        <v>3400</v>
      </c>
    </row>
    <row r="1098" customFormat="false" ht="12.95" hidden="false" customHeight="true" outlineLevel="0" collapsed="false">
      <c r="A1098" s="80" t="s">
        <v>191</v>
      </c>
      <c r="B1098" s="80" t="s">
        <v>1031</v>
      </c>
      <c r="C1098" s="79" t="n">
        <v>6300</v>
      </c>
    </row>
    <row r="1099" customFormat="false" ht="12.95" hidden="false" customHeight="true" outlineLevel="0" collapsed="false">
      <c r="A1099" s="80" t="s">
        <v>191</v>
      </c>
      <c r="B1099" s="80" t="s">
        <v>1031</v>
      </c>
      <c r="C1099" s="79" t="n">
        <v>3750</v>
      </c>
    </row>
    <row r="1100" customFormat="false" ht="12.95" hidden="false" customHeight="true" outlineLevel="0" collapsed="false">
      <c r="A1100" s="80" t="s">
        <v>191</v>
      </c>
      <c r="B1100" s="80" t="s">
        <v>1031</v>
      </c>
      <c r="C1100" s="79" t="n">
        <v>3750</v>
      </c>
    </row>
    <row r="1101" customFormat="false" ht="12.95" hidden="false" customHeight="true" outlineLevel="0" collapsed="false">
      <c r="A1101" s="80" t="s">
        <v>191</v>
      </c>
      <c r="B1101" s="80" t="s">
        <v>1031</v>
      </c>
      <c r="C1101" s="79" t="n">
        <v>3750</v>
      </c>
    </row>
    <row r="1102" customFormat="false" ht="12.95" hidden="false" customHeight="true" outlineLevel="0" collapsed="false">
      <c r="A1102" s="80" t="s">
        <v>191</v>
      </c>
      <c r="B1102" s="80" t="s">
        <v>1031</v>
      </c>
      <c r="C1102" s="79" t="n">
        <v>3600</v>
      </c>
    </row>
    <row r="1103" customFormat="false" ht="12.95" hidden="false" customHeight="true" outlineLevel="0" collapsed="false">
      <c r="A1103" s="80" t="s">
        <v>191</v>
      </c>
      <c r="B1103" s="80" t="s">
        <v>1031</v>
      </c>
      <c r="C1103" s="79" t="n">
        <v>2700</v>
      </c>
    </row>
    <row r="1104" customFormat="false" ht="12.95" hidden="false" customHeight="true" outlineLevel="0" collapsed="false">
      <c r="A1104" s="80" t="s">
        <v>191</v>
      </c>
      <c r="B1104" s="80" t="s">
        <v>1031</v>
      </c>
      <c r="C1104" s="79" t="n">
        <v>3900</v>
      </c>
    </row>
    <row r="1105" customFormat="false" ht="12.95" hidden="false" customHeight="true" outlineLevel="0" collapsed="false">
      <c r="A1105" s="80" t="s">
        <v>191</v>
      </c>
      <c r="B1105" s="80" t="s">
        <v>1031</v>
      </c>
      <c r="C1105" s="79" t="n">
        <v>2000</v>
      </c>
    </row>
    <row r="1106" customFormat="false" ht="12.95" hidden="false" customHeight="true" outlineLevel="0" collapsed="false">
      <c r="A1106" s="80" t="s">
        <v>191</v>
      </c>
      <c r="B1106" s="80" t="s">
        <v>1031</v>
      </c>
      <c r="C1106" s="79" t="n">
        <v>1150</v>
      </c>
    </row>
    <row r="1107" customFormat="false" ht="12.95" hidden="false" customHeight="true" outlineLevel="0" collapsed="false">
      <c r="A1107" s="80" t="s">
        <v>191</v>
      </c>
      <c r="B1107" s="80" t="s">
        <v>1031</v>
      </c>
      <c r="C1107" s="79" t="n">
        <v>1150</v>
      </c>
    </row>
    <row r="1108" customFormat="false" ht="12.95" hidden="false" customHeight="true" outlineLevel="0" collapsed="false">
      <c r="A1108" s="80" t="s">
        <v>191</v>
      </c>
      <c r="B1108" s="80" t="s">
        <v>1031</v>
      </c>
      <c r="C1108" s="79" t="n">
        <v>1150</v>
      </c>
    </row>
    <row r="1109" customFormat="false" ht="12.95" hidden="false" customHeight="true" outlineLevel="0" collapsed="false">
      <c r="A1109" s="80" t="s">
        <v>191</v>
      </c>
      <c r="B1109" s="80" t="s">
        <v>1031</v>
      </c>
      <c r="C1109" s="79" t="n">
        <v>2150</v>
      </c>
    </row>
    <row r="1110" customFormat="false" ht="12.95" hidden="false" customHeight="true" outlineLevel="0" collapsed="false">
      <c r="A1110" s="80" t="s">
        <v>191</v>
      </c>
      <c r="B1110" s="80" t="s">
        <v>1031</v>
      </c>
      <c r="C1110" s="79" t="n">
        <v>5150</v>
      </c>
    </row>
    <row r="1111" customFormat="false" ht="12.95" hidden="false" customHeight="true" outlineLevel="0" collapsed="false">
      <c r="A1111" s="80" t="s">
        <v>191</v>
      </c>
      <c r="B1111" s="80" t="s">
        <v>1031</v>
      </c>
      <c r="C1111" s="79" t="n">
        <v>4100</v>
      </c>
    </row>
    <row r="1112" customFormat="false" ht="12.95" hidden="false" customHeight="true" outlineLevel="0" collapsed="false">
      <c r="A1112" s="80" t="s">
        <v>191</v>
      </c>
      <c r="B1112" s="80" t="s">
        <v>1031</v>
      </c>
      <c r="C1112" s="79" t="n">
        <v>1200</v>
      </c>
    </row>
    <row r="1113" customFormat="false" ht="12.95" hidden="false" customHeight="true" outlineLevel="0" collapsed="false">
      <c r="A1113" s="80" t="s">
        <v>191</v>
      </c>
      <c r="B1113" s="80" t="s">
        <v>1031</v>
      </c>
      <c r="C1113" s="79" t="n">
        <v>1300</v>
      </c>
    </row>
    <row r="1114" customFormat="false" ht="12.95" hidden="false" customHeight="true" outlineLevel="0" collapsed="false">
      <c r="A1114" s="80" t="s">
        <v>191</v>
      </c>
      <c r="B1114" s="80" t="s">
        <v>1031</v>
      </c>
      <c r="C1114" s="79" t="n">
        <v>1300</v>
      </c>
    </row>
    <row r="1115" customFormat="false" ht="12.95" hidden="false" customHeight="true" outlineLevel="0" collapsed="false">
      <c r="A1115" s="80" t="s">
        <v>191</v>
      </c>
      <c r="B1115" s="80" t="s">
        <v>1031</v>
      </c>
      <c r="C1115" s="79" t="n">
        <v>1300</v>
      </c>
    </row>
    <row r="1116" customFormat="false" ht="12.95" hidden="false" customHeight="true" outlineLevel="0" collapsed="false">
      <c r="A1116" s="80" t="s">
        <v>191</v>
      </c>
      <c r="B1116" s="80" t="s">
        <v>1031</v>
      </c>
      <c r="C1116" s="79" t="n">
        <v>1900</v>
      </c>
    </row>
    <row r="1117" customFormat="false" ht="12.95" hidden="false" customHeight="true" outlineLevel="0" collapsed="false">
      <c r="A1117" s="80" t="s">
        <v>191</v>
      </c>
      <c r="B1117" s="80" t="s">
        <v>1031</v>
      </c>
      <c r="C1117" s="79" t="n">
        <v>-150</v>
      </c>
    </row>
    <row r="1118" customFormat="false" ht="12.95" hidden="false" customHeight="true" outlineLevel="0" collapsed="false">
      <c r="A1118" s="80" t="s">
        <v>191</v>
      </c>
      <c r="B1118" s="80" t="s">
        <v>1031</v>
      </c>
      <c r="C1118" s="79" t="n">
        <v>650</v>
      </c>
    </row>
    <row r="1119" customFormat="false" ht="12.95" hidden="false" customHeight="true" outlineLevel="0" collapsed="false">
      <c r="A1119" s="80" t="s">
        <v>191</v>
      </c>
      <c r="B1119" s="80" t="s">
        <v>1031</v>
      </c>
      <c r="C1119" s="79" t="n">
        <v>2800</v>
      </c>
    </row>
    <row r="1120" customFormat="false" ht="12.95" hidden="false" customHeight="true" outlineLevel="0" collapsed="false">
      <c r="A1120" s="80" t="s">
        <v>111</v>
      </c>
      <c r="B1120" s="80" t="s">
        <v>1035</v>
      </c>
      <c r="C1120" s="79" t="n">
        <v>1100</v>
      </c>
    </row>
    <row r="1121" customFormat="false" ht="12.95" hidden="false" customHeight="true" outlineLevel="0" collapsed="false">
      <c r="A1121" s="80" t="s">
        <v>111</v>
      </c>
      <c r="B1121" s="80" t="s">
        <v>1035</v>
      </c>
      <c r="C1121" s="79" t="n">
        <v>3100</v>
      </c>
    </row>
    <row r="1122" customFormat="false" ht="12.95" hidden="false" customHeight="true" outlineLevel="0" collapsed="false">
      <c r="A1122" s="80" t="s">
        <v>111</v>
      </c>
      <c r="B1122" s="80" t="s">
        <v>1035</v>
      </c>
      <c r="C1122" s="79" t="n">
        <v>3100</v>
      </c>
    </row>
    <row r="1123" customFormat="false" ht="12.95" hidden="false" customHeight="true" outlineLevel="0" collapsed="false">
      <c r="A1123" s="80" t="s">
        <v>111</v>
      </c>
      <c r="B1123" s="80" t="s">
        <v>1035</v>
      </c>
      <c r="C1123" s="79" t="n">
        <v>3100</v>
      </c>
    </row>
    <row r="1124" customFormat="false" ht="12.95" hidden="false" customHeight="true" outlineLevel="0" collapsed="false">
      <c r="A1124" s="80" t="s">
        <v>111</v>
      </c>
      <c r="B1124" s="80" t="s">
        <v>1035</v>
      </c>
      <c r="C1124" s="79" t="n">
        <v>3400</v>
      </c>
    </row>
    <row r="1125" customFormat="false" ht="12.95" hidden="false" customHeight="true" outlineLevel="0" collapsed="false">
      <c r="A1125" s="80" t="s">
        <v>111</v>
      </c>
      <c r="B1125" s="80" t="s">
        <v>1035</v>
      </c>
      <c r="C1125" s="79" t="n">
        <v>200</v>
      </c>
    </row>
    <row r="1126" customFormat="false" ht="12.95" hidden="false" customHeight="true" outlineLevel="0" collapsed="false">
      <c r="A1126" s="80" t="s">
        <v>111</v>
      </c>
      <c r="B1126" s="80" t="s">
        <v>1035</v>
      </c>
      <c r="C1126" s="79" t="n">
        <v>2850</v>
      </c>
    </row>
    <row r="1127" customFormat="false" ht="12.95" hidden="false" customHeight="true" outlineLevel="0" collapsed="false">
      <c r="A1127" s="80" t="s">
        <v>111</v>
      </c>
      <c r="B1127" s="80" t="s">
        <v>1035</v>
      </c>
      <c r="C1127" s="79" t="n">
        <v>5550</v>
      </c>
    </row>
    <row r="1128" customFormat="false" ht="12.95" hidden="false" customHeight="true" outlineLevel="0" collapsed="false">
      <c r="A1128" s="80" t="s">
        <v>111</v>
      </c>
      <c r="B1128" s="80" t="s">
        <v>1035</v>
      </c>
      <c r="C1128" s="79" t="n">
        <v>3650</v>
      </c>
    </row>
    <row r="1129" customFormat="false" ht="12.95" hidden="false" customHeight="true" outlineLevel="0" collapsed="false">
      <c r="A1129" s="80" t="s">
        <v>111</v>
      </c>
      <c r="B1129" s="80" t="s">
        <v>1035</v>
      </c>
      <c r="C1129" s="79" t="n">
        <v>3650</v>
      </c>
    </row>
    <row r="1130" customFormat="false" ht="12.95" hidden="false" customHeight="true" outlineLevel="0" collapsed="false">
      <c r="A1130" s="80" t="s">
        <v>111</v>
      </c>
      <c r="B1130" s="80" t="s">
        <v>1035</v>
      </c>
      <c r="C1130" s="79" t="n">
        <v>3650</v>
      </c>
    </row>
    <row r="1131" customFormat="false" ht="12.95" hidden="false" customHeight="true" outlineLevel="0" collapsed="false">
      <c r="A1131" s="80" t="s">
        <v>111</v>
      </c>
      <c r="B1131" s="80" t="s">
        <v>1035</v>
      </c>
      <c r="C1131" s="79" t="n">
        <v>3150</v>
      </c>
    </row>
    <row r="1132" customFormat="false" ht="12.95" hidden="false" customHeight="true" outlineLevel="0" collapsed="false">
      <c r="A1132" s="80" t="s">
        <v>111</v>
      </c>
      <c r="B1132" s="80" t="s">
        <v>1035</v>
      </c>
      <c r="C1132" s="79" t="n">
        <v>2300</v>
      </c>
    </row>
    <row r="1133" customFormat="false" ht="12.95" hidden="false" customHeight="true" outlineLevel="0" collapsed="false">
      <c r="A1133" s="80" t="s">
        <v>111</v>
      </c>
      <c r="B1133" s="80" t="s">
        <v>1035</v>
      </c>
      <c r="C1133" s="79" t="n">
        <v>3400</v>
      </c>
    </row>
    <row r="1134" customFormat="false" ht="12.95" hidden="false" customHeight="true" outlineLevel="0" collapsed="false">
      <c r="A1134" s="80" t="s">
        <v>111</v>
      </c>
      <c r="B1134" s="80" t="s">
        <v>1035</v>
      </c>
      <c r="C1134" s="79" t="n">
        <v>1350</v>
      </c>
    </row>
    <row r="1135" customFormat="false" ht="12.95" hidden="false" customHeight="true" outlineLevel="0" collapsed="false">
      <c r="A1135" s="80" t="s">
        <v>111</v>
      </c>
      <c r="B1135" s="80" t="s">
        <v>1035</v>
      </c>
      <c r="C1135" s="79" t="n">
        <v>600</v>
      </c>
    </row>
    <row r="1136" customFormat="false" ht="12.95" hidden="false" customHeight="true" outlineLevel="0" collapsed="false">
      <c r="A1136" s="80" t="s">
        <v>111</v>
      </c>
      <c r="B1136" s="80" t="s">
        <v>1035</v>
      </c>
      <c r="C1136" s="79" t="n">
        <v>600</v>
      </c>
    </row>
    <row r="1137" customFormat="false" ht="12.95" hidden="false" customHeight="true" outlineLevel="0" collapsed="false">
      <c r="A1137" s="80" t="s">
        <v>111</v>
      </c>
      <c r="B1137" s="80" t="s">
        <v>1035</v>
      </c>
      <c r="C1137" s="79" t="n">
        <v>600</v>
      </c>
    </row>
    <row r="1138" customFormat="false" ht="12.95" hidden="false" customHeight="true" outlineLevel="0" collapsed="false">
      <c r="A1138" s="80" t="s">
        <v>111</v>
      </c>
      <c r="B1138" s="80" t="s">
        <v>1035</v>
      </c>
      <c r="C1138" s="79" t="n">
        <v>1200</v>
      </c>
    </row>
    <row r="1139" customFormat="false" ht="12.95" hidden="false" customHeight="true" outlineLevel="0" collapsed="false">
      <c r="A1139" s="80" t="s">
        <v>111</v>
      </c>
      <c r="B1139" s="80" t="s">
        <v>1035</v>
      </c>
      <c r="C1139" s="79" t="n">
        <v>4700</v>
      </c>
    </row>
    <row r="1140" customFormat="false" ht="12.95" hidden="false" customHeight="true" outlineLevel="0" collapsed="false">
      <c r="A1140" s="80" t="s">
        <v>111</v>
      </c>
      <c r="B1140" s="80" t="s">
        <v>1035</v>
      </c>
      <c r="C1140" s="79" t="n">
        <v>3800</v>
      </c>
    </row>
    <row r="1141" customFormat="false" ht="12.95" hidden="false" customHeight="true" outlineLevel="0" collapsed="false">
      <c r="A1141" s="80" t="s">
        <v>111</v>
      </c>
      <c r="B1141" s="80" t="s">
        <v>1035</v>
      </c>
      <c r="C1141" s="79" t="n">
        <v>850</v>
      </c>
    </row>
    <row r="1142" customFormat="false" ht="12.95" hidden="false" customHeight="true" outlineLevel="0" collapsed="false">
      <c r="A1142" s="80" t="s">
        <v>111</v>
      </c>
      <c r="B1142" s="80" t="s">
        <v>1035</v>
      </c>
      <c r="C1142" s="79" t="n">
        <v>950</v>
      </c>
    </row>
    <row r="1143" customFormat="false" ht="12.95" hidden="false" customHeight="true" outlineLevel="0" collapsed="false">
      <c r="A1143" s="80" t="s">
        <v>111</v>
      </c>
      <c r="B1143" s="80" t="s">
        <v>1035</v>
      </c>
      <c r="C1143" s="79" t="n">
        <v>950</v>
      </c>
    </row>
    <row r="1144" customFormat="false" ht="12.95" hidden="false" customHeight="true" outlineLevel="0" collapsed="false">
      <c r="A1144" s="80" t="s">
        <v>111</v>
      </c>
      <c r="B1144" s="80" t="s">
        <v>1035</v>
      </c>
      <c r="C1144" s="79" t="n">
        <v>950</v>
      </c>
    </row>
    <row r="1145" customFormat="false" ht="12.95" hidden="false" customHeight="true" outlineLevel="0" collapsed="false">
      <c r="A1145" s="80" t="s">
        <v>111</v>
      </c>
      <c r="B1145" s="80" t="s">
        <v>1035</v>
      </c>
      <c r="C1145" s="79" t="n">
        <v>1450</v>
      </c>
    </row>
    <row r="1146" customFormat="false" ht="12.95" hidden="false" customHeight="true" outlineLevel="0" collapsed="false">
      <c r="A1146" s="80" t="s">
        <v>111</v>
      </c>
      <c r="B1146" s="80" t="s">
        <v>1035</v>
      </c>
      <c r="C1146" s="79" t="n">
        <v>-450</v>
      </c>
    </row>
    <row r="1147" customFormat="false" ht="12.95" hidden="false" customHeight="true" outlineLevel="0" collapsed="false">
      <c r="A1147" s="80" t="s">
        <v>111</v>
      </c>
      <c r="B1147" s="80" t="s">
        <v>1035</v>
      </c>
      <c r="C1147" s="79" t="n">
        <v>350</v>
      </c>
    </row>
    <row r="1148" customFormat="false" ht="12.95" hidden="false" customHeight="true" outlineLevel="0" collapsed="false">
      <c r="A1148" s="80" t="s">
        <v>111</v>
      </c>
      <c r="B1148" s="80" t="s">
        <v>1035</v>
      </c>
      <c r="C1148" s="79" t="n">
        <v>2450</v>
      </c>
    </row>
    <row r="1149" customFormat="false" ht="12.95" hidden="false" customHeight="true" outlineLevel="0" collapsed="false">
      <c r="A1149" s="80" t="s">
        <v>227</v>
      </c>
      <c r="B1149" s="80" t="s">
        <v>1031</v>
      </c>
      <c r="C1149" s="79" t="n">
        <v>200</v>
      </c>
    </row>
    <row r="1150" customFormat="false" ht="12.95" hidden="false" customHeight="true" outlineLevel="0" collapsed="false">
      <c r="A1150" s="80" t="s">
        <v>227</v>
      </c>
      <c r="B1150" s="80" t="s">
        <v>1031</v>
      </c>
      <c r="C1150" s="79" t="n">
        <v>2450</v>
      </c>
    </row>
    <row r="1151" customFormat="false" ht="12.95" hidden="false" customHeight="true" outlineLevel="0" collapsed="false">
      <c r="A1151" s="80" t="s">
        <v>227</v>
      </c>
      <c r="B1151" s="80" t="s">
        <v>1031</v>
      </c>
      <c r="C1151" s="79" t="n">
        <v>2450</v>
      </c>
    </row>
    <row r="1152" customFormat="false" ht="12.95" hidden="false" customHeight="true" outlineLevel="0" collapsed="false">
      <c r="A1152" s="80" t="s">
        <v>227</v>
      </c>
      <c r="B1152" s="80" t="s">
        <v>1031</v>
      </c>
      <c r="C1152" s="79" t="n">
        <v>2450</v>
      </c>
    </row>
    <row r="1153" customFormat="false" ht="12.95" hidden="false" customHeight="true" outlineLevel="0" collapsed="false">
      <c r="A1153" s="80" t="s">
        <v>227</v>
      </c>
      <c r="B1153" s="80" t="s">
        <v>1031</v>
      </c>
      <c r="C1153" s="79" t="n">
        <v>2650</v>
      </c>
    </row>
    <row r="1154" customFormat="false" ht="12.95" hidden="false" customHeight="true" outlineLevel="0" collapsed="false">
      <c r="A1154" s="80" t="s">
        <v>227</v>
      </c>
      <c r="B1154" s="80" t="s">
        <v>1031</v>
      </c>
      <c r="C1154" s="79" t="n">
        <v>-650</v>
      </c>
    </row>
    <row r="1155" customFormat="false" ht="12.95" hidden="false" customHeight="true" outlineLevel="0" collapsed="false">
      <c r="A1155" s="80" t="s">
        <v>227</v>
      </c>
      <c r="B1155" s="80" t="s">
        <v>1031</v>
      </c>
      <c r="C1155" s="79" t="n">
        <v>2100</v>
      </c>
    </row>
    <row r="1156" customFormat="false" ht="12.95" hidden="false" customHeight="true" outlineLevel="0" collapsed="false">
      <c r="A1156" s="80" t="s">
        <v>227</v>
      </c>
      <c r="B1156" s="80" t="s">
        <v>1031</v>
      </c>
      <c r="C1156" s="79" t="n">
        <v>4950</v>
      </c>
    </row>
    <row r="1157" customFormat="false" ht="12.95" hidden="false" customHeight="true" outlineLevel="0" collapsed="false">
      <c r="A1157" s="80" t="s">
        <v>227</v>
      </c>
      <c r="B1157" s="80" t="s">
        <v>1031</v>
      </c>
      <c r="C1157" s="79" t="n">
        <v>2400</v>
      </c>
    </row>
    <row r="1158" customFormat="false" ht="12.95" hidden="false" customHeight="true" outlineLevel="0" collapsed="false">
      <c r="A1158" s="80" t="s">
        <v>227</v>
      </c>
      <c r="B1158" s="80" t="s">
        <v>1031</v>
      </c>
      <c r="C1158" s="79" t="n">
        <v>2400</v>
      </c>
    </row>
    <row r="1159" customFormat="false" ht="12.95" hidden="false" customHeight="true" outlineLevel="0" collapsed="false">
      <c r="A1159" s="80" t="s">
        <v>227</v>
      </c>
      <c r="B1159" s="80" t="s">
        <v>1031</v>
      </c>
      <c r="C1159" s="79" t="n">
        <v>2400</v>
      </c>
    </row>
    <row r="1160" customFormat="false" ht="12.95" hidden="false" customHeight="true" outlineLevel="0" collapsed="false">
      <c r="A1160" s="80" t="s">
        <v>227</v>
      </c>
      <c r="B1160" s="80" t="s">
        <v>1031</v>
      </c>
      <c r="C1160" s="79" t="n">
        <v>2200</v>
      </c>
    </row>
    <row r="1161" customFormat="false" ht="12.95" hidden="false" customHeight="true" outlineLevel="0" collapsed="false">
      <c r="A1161" s="80" t="s">
        <v>227</v>
      </c>
      <c r="B1161" s="80" t="s">
        <v>1031</v>
      </c>
      <c r="C1161" s="79" t="n">
        <v>1350</v>
      </c>
    </row>
    <row r="1162" customFormat="false" ht="12.95" hidden="false" customHeight="true" outlineLevel="0" collapsed="false">
      <c r="A1162" s="80" t="s">
        <v>227</v>
      </c>
      <c r="B1162" s="80" t="s">
        <v>1031</v>
      </c>
      <c r="C1162" s="79" t="n">
        <v>2700</v>
      </c>
    </row>
    <row r="1163" customFormat="false" ht="12.95" hidden="false" customHeight="true" outlineLevel="0" collapsed="false">
      <c r="A1163" s="80" t="s">
        <v>227</v>
      </c>
      <c r="B1163" s="80" t="s">
        <v>1031</v>
      </c>
      <c r="C1163" s="79" t="n">
        <v>600</v>
      </c>
    </row>
    <row r="1164" customFormat="false" ht="12.95" hidden="false" customHeight="true" outlineLevel="0" collapsed="false">
      <c r="A1164" s="80" t="s">
        <v>227</v>
      </c>
      <c r="B1164" s="80" t="s">
        <v>1031</v>
      </c>
      <c r="C1164" s="79" t="n">
        <v>-200</v>
      </c>
    </row>
    <row r="1165" customFormat="false" ht="12.95" hidden="false" customHeight="true" outlineLevel="0" collapsed="false">
      <c r="A1165" s="80" t="s">
        <v>227</v>
      </c>
      <c r="B1165" s="80" t="s">
        <v>1031</v>
      </c>
      <c r="C1165" s="79" t="n">
        <v>-200</v>
      </c>
    </row>
    <row r="1166" customFormat="false" ht="12.95" hidden="false" customHeight="true" outlineLevel="0" collapsed="false">
      <c r="A1166" s="80" t="s">
        <v>227</v>
      </c>
      <c r="B1166" s="80" t="s">
        <v>1031</v>
      </c>
      <c r="C1166" s="79" t="n">
        <v>-200</v>
      </c>
    </row>
    <row r="1167" customFormat="false" ht="12.95" hidden="false" customHeight="true" outlineLevel="0" collapsed="false">
      <c r="A1167" s="80" t="s">
        <v>227</v>
      </c>
      <c r="B1167" s="80" t="s">
        <v>1031</v>
      </c>
      <c r="C1167" s="79" t="n">
        <v>600</v>
      </c>
    </row>
    <row r="1168" customFormat="false" ht="12.95" hidden="false" customHeight="true" outlineLevel="0" collapsed="false">
      <c r="A1168" s="80" t="s">
        <v>227</v>
      </c>
      <c r="B1168" s="80" t="s">
        <v>1031</v>
      </c>
      <c r="C1168" s="79" t="n">
        <v>4050</v>
      </c>
    </row>
    <row r="1169" customFormat="false" ht="12.95" hidden="false" customHeight="true" outlineLevel="0" collapsed="false">
      <c r="A1169" s="80" t="s">
        <v>227</v>
      </c>
      <c r="B1169" s="80" t="s">
        <v>1031</v>
      </c>
      <c r="C1169" s="79" t="n">
        <v>2900</v>
      </c>
    </row>
    <row r="1170" customFormat="false" ht="12.95" hidden="false" customHeight="true" outlineLevel="0" collapsed="false">
      <c r="A1170" s="80" t="s">
        <v>227</v>
      </c>
      <c r="B1170" s="80" t="s">
        <v>1031</v>
      </c>
      <c r="C1170" s="79" t="n">
        <v>-150</v>
      </c>
    </row>
    <row r="1171" customFormat="false" ht="12.95" hidden="false" customHeight="true" outlineLevel="0" collapsed="false">
      <c r="A1171" s="80" t="s">
        <v>227</v>
      </c>
      <c r="B1171" s="80" t="s">
        <v>1031</v>
      </c>
      <c r="C1171" s="79" t="n">
        <v>-50</v>
      </c>
    </row>
    <row r="1172" customFormat="false" ht="12.95" hidden="false" customHeight="true" outlineLevel="0" collapsed="false">
      <c r="A1172" s="80" t="s">
        <v>227</v>
      </c>
      <c r="B1172" s="80" t="s">
        <v>1031</v>
      </c>
      <c r="C1172" s="79" t="n">
        <v>-50</v>
      </c>
    </row>
    <row r="1173" customFormat="false" ht="12.95" hidden="false" customHeight="true" outlineLevel="0" collapsed="false">
      <c r="A1173" s="80" t="s">
        <v>227</v>
      </c>
      <c r="B1173" s="80" t="s">
        <v>1031</v>
      </c>
      <c r="C1173" s="79" t="n">
        <v>-50</v>
      </c>
    </row>
    <row r="1174" customFormat="false" ht="12.95" hidden="false" customHeight="true" outlineLevel="0" collapsed="false">
      <c r="A1174" s="80" t="s">
        <v>227</v>
      </c>
      <c r="B1174" s="80" t="s">
        <v>1031</v>
      </c>
      <c r="C1174" s="79" t="n">
        <v>650</v>
      </c>
    </row>
    <row r="1175" customFormat="false" ht="12.95" hidden="false" customHeight="true" outlineLevel="0" collapsed="false">
      <c r="A1175" s="80" t="s">
        <v>227</v>
      </c>
      <c r="B1175" s="80" t="s">
        <v>1031</v>
      </c>
      <c r="C1175" s="79" t="n">
        <v>-1450</v>
      </c>
    </row>
    <row r="1176" customFormat="false" ht="12.95" hidden="false" customHeight="true" outlineLevel="0" collapsed="false">
      <c r="A1176" s="80" t="s">
        <v>227</v>
      </c>
      <c r="B1176" s="80" t="s">
        <v>1031</v>
      </c>
      <c r="C1176" s="79" t="n">
        <v>-500</v>
      </c>
    </row>
    <row r="1177" customFormat="false" ht="12.95" hidden="false" customHeight="true" outlineLevel="0" collapsed="false">
      <c r="A1177" s="80" t="s">
        <v>227</v>
      </c>
      <c r="B1177" s="80" t="s">
        <v>1031</v>
      </c>
      <c r="C1177" s="79" t="n">
        <v>1500</v>
      </c>
    </row>
    <row r="1178" customFormat="false" ht="12.95" hidden="false" customHeight="true" outlineLevel="0" collapsed="false">
      <c r="A1178" s="80" t="s">
        <v>226</v>
      </c>
      <c r="B1178" s="80" t="s">
        <v>1035</v>
      </c>
      <c r="C1178" s="79" t="n">
        <v>-200</v>
      </c>
    </row>
    <row r="1179" customFormat="false" ht="12.95" hidden="false" customHeight="true" outlineLevel="0" collapsed="false">
      <c r="A1179" s="80" t="s">
        <v>226</v>
      </c>
      <c r="B1179" s="80" t="s">
        <v>1035</v>
      </c>
      <c r="C1179" s="79" t="n">
        <v>-2200</v>
      </c>
    </row>
    <row r="1180" customFormat="false" ht="12.95" hidden="false" customHeight="true" outlineLevel="0" collapsed="false">
      <c r="A1180" s="80" t="s">
        <v>226</v>
      </c>
      <c r="B1180" s="80" t="s">
        <v>1035</v>
      </c>
      <c r="C1180" s="79" t="n">
        <v>-2200</v>
      </c>
    </row>
    <row r="1181" customFormat="false" ht="12.95" hidden="false" customHeight="true" outlineLevel="0" collapsed="false">
      <c r="A1181" s="80" t="s">
        <v>226</v>
      </c>
      <c r="B1181" s="80" t="s">
        <v>1035</v>
      </c>
      <c r="C1181" s="79" t="n">
        <v>-2200</v>
      </c>
    </row>
    <row r="1182" customFormat="false" ht="12.95" hidden="false" customHeight="true" outlineLevel="0" collapsed="false">
      <c r="A1182" s="80" t="s">
        <v>226</v>
      </c>
      <c r="B1182" s="80" t="s">
        <v>1035</v>
      </c>
      <c r="C1182" s="79" t="n">
        <v>-2500</v>
      </c>
    </row>
    <row r="1183" customFormat="false" ht="12.95" hidden="false" customHeight="true" outlineLevel="0" collapsed="false">
      <c r="A1183" s="80" t="s">
        <v>226</v>
      </c>
      <c r="B1183" s="80" t="s">
        <v>1035</v>
      </c>
      <c r="C1183" s="79" t="n">
        <v>700</v>
      </c>
    </row>
    <row r="1184" customFormat="false" ht="12.95" hidden="false" customHeight="true" outlineLevel="0" collapsed="false">
      <c r="A1184" s="80" t="s">
        <v>226</v>
      </c>
      <c r="B1184" s="80" t="s">
        <v>1035</v>
      </c>
      <c r="C1184" s="79" t="n">
        <v>-1950</v>
      </c>
    </row>
    <row r="1185" customFormat="false" ht="12.95" hidden="false" customHeight="true" outlineLevel="0" collapsed="false">
      <c r="A1185" s="80" t="s">
        <v>226</v>
      </c>
      <c r="B1185" s="80" t="s">
        <v>1035</v>
      </c>
      <c r="C1185" s="79" t="n">
        <v>-4650</v>
      </c>
    </row>
    <row r="1186" customFormat="false" ht="12.95" hidden="false" customHeight="true" outlineLevel="0" collapsed="false">
      <c r="A1186" s="80" t="s">
        <v>226</v>
      </c>
      <c r="B1186" s="80" t="s">
        <v>1035</v>
      </c>
      <c r="C1186" s="79" t="n">
        <v>-2750</v>
      </c>
    </row>
    <row r="1187" customFormat="false" ht="12.95" hidden="false" customHeight="true" outlineLevel="0" collapsed="false">
      <c r="A1187" s="80" t="s">
        <v>226</v>
      </c>
      <c r="B1187" s="80" t="s">
        <v>1035</v>
      </c>
      <c r="C1187" s="79" t="n">
        <v>-2750</v>
      </c>
    </row>
    <row r="1188" customFormat="false" ht="12.95" hidden="false" customHeight="true" outlineLevel="0" collapsed="false">
      <c r="A1188" s="80" t="s">
        <v>226</v>
      </c>
      <c r="B1188" s="80" t="s">
        <v>1035</v>
      </c>
      <c r="C1188" s="79" t="n">
        <v>-2750</v>
      </c>
    </row>
    <row r="1189" customFormat="false" ht="12.95" hidden="false" customHeight="true" outlineLevel="0" collapsed="false">
      <c r="A1189" s="80" t="s">
        <v>226</v>
      </c>
      <c r="B1189" s="80" t="s">
        <v>1035</v>
      </c>
      <c r="C1189" s="79" t="n">
        <v>-2250</v>
      </c>
    </row>
    <row r="1190" customFormat="false" ht="12.95" hidden="false" customHeight="true" outlineLevel="0" collapsed="false">
      <c r="A1190" s="80" t="s">
        <v>226</v>
      </c>
      <c r="B1190" s="80" t="s">
        <v>1035</v>
      </c>
      <c r="C1190" s="79" t="n">
        <v>-1400</v>
      </c>
    </row>
    <row r="1191" customFormat="false" ht="12.95" hidden="false" customHeight="true" outlineLevel="0" collapsed="false">
      <c r="A1191" s="80" t="s">
        <v>226</v>
      </c>
      <c r="B1191" s="80" t="s">
        <v>1035</v>
      </c>
      <c r="C1191" s="79" t="n">
        <v>-2500</v>
      </c>
    </row>
    <row r="1192" customFormat="false" ht="12.95" hidden="false" customHeight="true" outlineLevel="0" collapsed="false">
      <c r="A1192" s="80" t="s">
        <v>226</v>
      </c>
      <c r="B1192" s="80" t="s">
        <v>1035</v>
      </c>
      <c r="C1192" s="79" t="n">
        <v>-450</v>
      </c>
    </row>
    <row r="1193" customFormat="false" ht="12.95" hidden="false" customHeight="true" outlineLevel="0" collapsed="false">
      <c r="A1193" s="80" t="s">
        <v>226</v>
      </c>
      <c r="B1193" s="80" t="s">
        <v>1035</v>
      </c>
      <c r="C1193" s="79" t="n">
        <v>300</v>
      </c>
    </row>
    <row r="1194" customFormat="false" ht="12.95" hidden="false" customHeight="true" outlineLevel="0" collapsed="false">
      <c r="A1194" s="80" t="s">
        <v>226</v>
      </c>
      <c r="B1194" s="80" t="s">
        <v>1035</v>
      </c>
      <c r="C1194" s="79" t="n">
        <v>300</v>
      </c>
    </row>
    <row r="1195" customFormat="false" ht="12.95" hidden="false" customHeight="true" outlineLevel="0" collapsed="false">
      <c r="A1195" s="80" t="s">
        <v>226</v>
      </c>
      <c r="B1195" s="80" t="s">
        <v>1035</v>
      </c>
      <c r="C1195" s="79" t="n">
        <v>300</v>
      </c>
    </row>
    <row r="1196" customFormat="false" ht="12.95" hidden="false" customHeight="true" outlineLevel="0" collapsed="false">
      <c r="A1196" s="80" t="s">
        <v>226</v>
      </c>
      <c r="B1196" s="80" t="s">
        <v>1035</v>
      </c>
      <c r="C1196" s="79" t="n">
        <v>-300</v>
      </c>
    </row>
    <row r="1197" customFormat="false" ht="12.95" hidden="false" customHeight="true" outlineLevel="0" collapsed="false">
      <c r="A1197" s="80" t="s">
        <v>226</v>
      </c>
      <c r="B1197" s="80" t="s">
        <v>1035</v>
      </c>
      <c r="C1197" s="79" t="n">
        <v>-3800</v>
      </c>
    </row>
    <row r="1198" customFormat="false" ht="12.95" hidden="false" customHeight="true" outlineLevel="0" collapsed="false">
      <c r="A1198" s="80" t="s">
        <v>226</v>
      </c>
      <c r="B1198" s="80" t="s">
        <v>1035</v>
      </c>
      <c r="C1198" s="79" t="n">
        <v>-2900</v>
      </c>
    </row>
    <row r="1199" customFormat="false" ht="12.95" hidden="false" customHeight="true" outlineLevel="0" collapsed="false">
      <c r="A1199" s="80" t="s">
        <v>226</v>
      </c>
      <c r="B1199" s="80" t="s">
        <v>1035</v>
      </c>
      <c r="C1199" s="79" t="n">
        <v>50</v>
      </c>
    </row>
    <row r="1200" customFormat="false" ht="12.95" hidden="false" customHeight="true" outlineLevel="0" collapsed="false">
      <c r="A1200" s="78" t="s">
        <v>226</v>
      </c>
      <c r="B1200" s="78" t="s">
        <v>1035</v>
      </c>
      <c r="C1200" s="79" t="n">
        <v>-50</v>
      </c>
    </row>
    <row r="1201" customFormat="false" ht="12.95" hidden="false" customHeight="true" outlineLevel="0" collapsed="false">
      <c r="A1201" s="78" t="s">
        <v>226</v>
      </c>
      <c r="B1201" s="78" t="s">
        <v>1035</v>
      </c>
      <c r="C1201" s="79" t="n">
        <v>-50</v>
      </c>
    </row>
    <row r="1202" customFormat="false" ht="12.95" hidden="false" customHeight="true" outlineLevel="0" collapsed="false">
      <c r="A1202" s="78" t="s">
        <v>226</v>
      </c>
      <c r="B1202" s="78" t="s">
        <v>1035</v>
      </c>
      <c r="C1202" s="79" t="n">
        <v>-50</v>
      </c>
    </row>
    <row r="1203" customFormat="false" ht="12.95" hidden="false" customHeight="true" outlineLevel="0" collapsed="false">
      <c r="A1203" s="78" t="s">
        <v>226</v>
      </c>
      <c r="B1203" s="78" t="s">
        <v>1035</v>
      </c>
      <c r="C1203" s="79" t="n">
        <v>-550</v>
      </c>
    </row>
    <row r="1204" customFormat="false" ht="12.95" hidden="false" customHeight="true" outlineLevel="0" collapsed="false">
      <c r="A1204" s="78" t="s">
        <v>226</v>
      </c>
      <c r="B1204" s="78" t="s">
        <v>1035</v>
      </c>
      <c r="C1204" s="79" t="n">
        <v>1350</v>
      </c>
    </row>
    <row r="1205" customFormat="false" ht="12.95" hidden="false" customHeight="true" outlineLevel="0" collapsed="false">
      <c r="A1205" s="78" t="s">
        <v>226</v>
      </c>
      <c r="B1205" s="78" t="s">
        <v>1035</v>
      </c>
      <c r="C1205" s="79" t="n">
        <v>550</v>
      </c>
    </row>
    <row r="1206" customFormat="false" ht="12.95" hidden="false" customHeight="true" outlineLevel="0" collapsed="false">
      <c r="A1206" s="78" t="s">
        <v>226</v>
      </c>
      <c r="B1206" s="78" t="s">
        <v>1035</v>
      </c>
      <c r="C1206" s="79" t="n">
        <v>-1550</v>
      </c>
    </row>
    <row r="1207" customFormat="false" ht="12.95" hidden="false" customHeight="true" outlineLevel="0" collapsed="false">
      <c r="A1207" s="78" t="s">
        <v>155</v>
      </c>
      <c r="B1207" s="78" t="s">
        <v>1032</v>
      </c>
      <c r="C1207" s="79" t="n">
        <v>-100</v>
      </c>
    </row>
    <row r="1208" customFormat="false" ht="12.95" hidden="false" customHeight="true" outlineLevel="0" collapsed="false">
      <c r="A1208" s="78" t="s">
        <v>155</v>
      </c>
      <c r="B1208" s="78" t="s">
        <v>1032</v>
      </c>
      <c r="C1208" s="79" t="n">
        <v>-2550</v>
      </c>
    </row>
    <row r="1209" customFormat="false" ht="12.95" hidden="false" customHeight="true" outlineLevel="0" collapsed="false">
      <c r="A1209" s="78" t="s">
        <v>155</v>
      </c>
      <c r="B1209" s="78" t="s">
        <v>1032</v>
      </c>
      <c r="C1209" s="79" t="n">
        <v>-2550</v>
      </c>
    </row>
    <row r="1210" customFormat="false" ht="12.95" hidden="false" customHeight="true" outlineLevel="0" collapsed="false">
      <c r="A1210" s="78" t="s">
        <v>155</v>
      </c>
      <c r="B1210" s="78" t="s">
        <v>1032</v>
      </c>
      <c r="C1210" s="79" t="n">
        <v>-2550</v>
      </c>
    </row>
    <row r="1211" customFormat="false" ht="12.95" hidden="false" customHeight="true" outlineLevel="0" collapsed="false">
      <c r="A1211" s="78" t="s">
        <v>155</v>
      </c>
      <c r="B1211" s="78" t="s">
        <v>1032</v>
      </c>
      <c r="C1211" s="79" t="n">
        <v>-2750</v>
      </c>
    </row>
    <row r="1212" customFormat="false" ht="12.95" hidden="false" customHeight="true" outlineLevel="0" collapsed="false">
      <c r="A1212" s="78" t="s">
        <v>155</v>
      </c>
      <c r="B1212" s="78" t="s">
        <v>1032</v>
      </c>
      <c r="C1212" s="79" t="n">
        <v>600</v>
      </c>
    </row>
    <row r="1213" customFormat="false" ht="12.95" hidden="false" customHeight="true" outlineLevel="0" collapsed="false">
      <c r="A1213" s="78" t="s">
        <v>155</v>
      </c>
      <c r="B1213" s="78" t="s">
        <v>1032</v>
      </c>
      <c r="C1213" s="79" t="n">
        <v>-2050</v>
      </c>
    </row>
    <row r="1214" customFormat="false" ht="12.95" hidden="false" customHeight="true" outlineLevel="0" collapsed="false">
      <c r="A1214" s="78" t="s">
        <v>155</v>
      </c>
      <c r="B1214" s="78" t="s">
        <v>1032</v>
      </c>
      <c r="C1214" s="79" t="n">
        <v>-4800</v>
      </c>
    </row>
    <row r="1215" customFormat="false" ht="12.95" hidden="false" customHeight="true" outlineLevel="0" collapsed="false">
      <c r="A1215" s="78" t="s">
        <v>155</v>
      </c>
      <c r="B1215" s="78" t="s">
        <v>1032</v>
      </c>
      <c r="C1215" s="79" t="n">
        <v>-2400</v>
      </c>
    </row>
    <row r="1216" customFormat="false" ht="12.95" hidden="false" customHeight="true" outlineLevel="0" collapsed="false">
      <c r="A1216" s="78" t="s">
        <v>155</v>
      </c>
      <c r="B1216" s="78" t="s">
        <v>1032</v>
      </c>
      <c r="C1216" s="79" t="n">
        <v>-2400</v>
      </c>
    </row>
    <row r="1217" customFormat="false" ht="12.95" hidden="false" customHeight="true" outlineLevel="0" collapsed="false">
      <c r="A1217" s="78" t="s">
        <v>155</v>
      </c>
      <c r="B1217" s="78" t="s">
        <v>1032</v>
      </c>
      <c r="C1217" s="79" t="n">
        <v>-2400</v>
      </c>
    </row>
    <row r="1218" customFormat="false" ht="12.95" hidden="false" customHeight="true" outlineLevel="0" collapsed="false">
      <c r="A1218" s="78" t="s">
        <v>155</v>
      </c>
      <c r="B1218" s="78" t="s">
        <v>1032</v>
      </c>
      <c r="C1218" s="79" t="n">
        <v>-2050</v>
      </c>
    </row>
    <row r="1219" customFormat="false" ht="12.95" hidden="false" customHeight="true" outlineLevel="0" collapsed="false">
      <c r="A1219" s="78" t="s">
        <v>155</v>
      </c>
      <c r="B1219" s="78" t="s">
        <v>1032</v>
      </c>
      <c r="C1219" s="79" t="n">
        <v>-1300</v>
      </c>
    </row>
    <row r="1220" customFormat="false" ht="12.95" hidden="false" customHeight="true" outlineLevel="0" collapsed="false">
      <c r="A1220" s="78" t="s">
        <v>155</v>
      </c>
      <c r="B1220" s="78" t="s">
        <v>1032</v>
      </c>
      <c r="C1220" s="79" t="n">
        <v>-2650</v>
      </c>
    </row>
    <row r="1221" customFormat="false" ht="12.95" hidden="false" customHeight="true" outlineLevel="0" collapsed="false">
      <c r="A1221" s="78" t="s">
        <v>155</v>
      </c>
      <c r="B1221" s="78" t="s">
        <v>1032</v>
      </c>
      <c r="C1221" s="79" t="n">
        <v>-550</v>
      </c>
    </row>
    <row r="1222" customFormat="false" ht="12.95" hidden="false" customHeight="true" outlineLevel="0" collapsed="false">
      <c r="A1222" s="78" t="s">
        <v>155</v>
      </c>
      <c r="B1222" s="78" t="s">
        <v>1032</v>
      </c>
      <c r="C1222" s="79" t="n">
        <v>200</v>
      </c>
    </row>
    <row r="1223" customFormat="false" ht="12.95" hidden="false" customHeight="true" outlineLevel="0" collapsed="false">
      <c r="A1223" s="78" t="s">
        <v>155</v>
      </c>
      <c r="B1223" s="78" t="s">
        <v>1032</v>
      </c>
      <c r="C1223" s="79" t="n">
        <v>200</v>
      </c>
    </row>
    <row r="1224" customFormat="false" ht="12.95" hidden="false" customHeight="true" outlineLevel="0" collapsed="false">
      <c r="A1224" s="78" t="s">
        <v>155</v>
      </c>
      <c r="B1224" s="78" t="s">
        <v>1032</v>
      </c>
      <c r="C1224" s="79" t="n">
        <v>200</v>
      </c>
    </row>
    <row r="1225" customFormat="false" ht="12.95" hidden="false" customHeight="true" outlineLevel="0" collapsed="false">
      <c r="A1225" s="78" t="s">
        <v>155</v>
      </c>
      <c r="B1225" s="78" t="s">
        <v>1032</v>
      </c>
      <c r="C1225" s="79" t="n">
        <v>-950</v>
      </c>
    </row>
    <row r="1226" customFormat="false" ht="12.95" hidden="false" customHeight="true" outlineLevel="0" collapsed="false">
      <c r="A1226" s="78" t="s">
        <v>155</v>
      </c>
      <c r="B1226" s="78" t="s">
        <v>1032</v>
      </c>
      <c r="C1226" s="79" t="n">
        <v>-3850</v>
      </c>
    </row>
    <row r="1227" customFormat="false" ht="12.95" hidden="false" customHeight="true" outlineLevel="0" collapsed="false">
      <c r="A1227" s="78" t="s">
        <v>155</v>
      </c>
      <c r="B1227" s="78" t="s">
        <v>1032</v>
      </c>
      <c r="C1227" s="79" t="n">
        <v>-2700</v>
      </c>
    </row>
    <row r="1228" customFormat="false" ht="12.95" hidden="false" customHeight="true" outlineLevel="0" collapsed="false">
      <c r="A1228" s="78" t="s">
        <v>155</v>
      </c>
      <c r="B1228" s="78" t="s">
        <v>1032</v>
      </c>
      <c r="C1228" s="79" t="n">
        <v>300</v>
      </c>
    </row>
    <row r="1229" customFormat="false" ht="12.95" hidden="false" customHeight="true" outlineLevel="0" collapsed="false">
      <c r="A1229" s="78" t="s">
        <v>155</v>
      </c>
      <c r="B1229" s="78" t="s">
        <v>1032</v>
      </c>
      <c r="C1229" s="79" t="n">
        <v>100</v>
      </c>
    </row>
    <row r="1230" customFormat="false" ht="12.95" hidden="false" customHeight="true" outlineLevel="0" collapsed="false">
      <c r="A1230" s="78" t="s">
        <v>155</v>
      </c>
      <c r="B1230" s="78" t="s">
        <v>1032</v>
      </c>
      <c r="C1230" s="79" t="n">
        <v>100</v>
      </c>
    </row>
    <row r="1231" customFormat="false" ht="12.95" hidden="false" customHeight="true" outlineLevel="0" collapsed="false">
      <c r="A1231" s="78" t="s">
        <v>155</v>
      </c>
      <c r="B1231" s="78" t="s">
        <v>1032</v>
      </c>
      <c r="C1231" s="79" t="n">
        <v>100</v>
      </c>
    </row>
    <row r="1232" customFormat="false" ht="12.95" hidden="false" customHeight="true" outlineLevel="0" collapsed="false">
      <c r="A1232" s="78" t="s">
        <v>155</v>
      </c>
      <c r="B1232" s="78" t="s">
        <v>1032</v>
      </c>
      <c r="C1232" s="79" t="n">
        <v>-400</v>
      </c>
    </row>
    <row r="1233" customFormat="false" ht="12.95" hidden="false" customHeight="true" outlineLevel="0" collapsed="false">
      <c r="A1233" s="78" t="s">
        <v>155</v>
      </c>
      <c r="B1233" s="78" t="s">
        <v>1032</v>
      </c>
      <c r="C1233" s="79" t="n">
        <v>1550</v>
      </c>
    </row>
    <row r="1234" customFormat="false" ht="12.95" hidden="false" customHeight="true" outlineLevel="0" collapsed="false">
      <c r="A1234" s="78" t="s">
        <v>155</v>
      </c>
      <c r="B1234" s="78" t="s">
        <v>1032</v>
      </c>
      <c r="C1234" s="79" t="n">
        <v>700</v>
      </c>
    </row>
    <row r="1235" customFormat="false" ht="12.95" hidden="false" customHeight="true" outlineLevel="0" collapsed="false">
      <c r="A1235" s="78" t="s">
        <v>155</v>
      </c>
      <c r="B1235" s="78" t="s">
        <v>1032</v>
      </c>
      <c r="C1235" s="79" t="n">
        <v>-1450</v>
      </c>
    </row>
    <row r="1236" customFormat="false" ht="12.95" hidden="false" customHeight="true" outlineLevel="0" collapsed="false">
      <c r="A1236" s="78" t="s">
        <v>293</v>
      </c>
      <c r="B1236" s="78" t="s">
        <v>1043</v>
      </c>
      <c r="C1236" s="79" t="n">
        <v>137.5</v>
      </c>
    </row>
    <row r="1237" customFormat="false" ht="12.95" hidden="false" customHeight="true" outlineLevel="0" collapsed="false">
      <c r="A1237" s="78" t="s">
        <v>293</v>
      </c>
      <c r="B1237" s="78" t="s">
        <v>1043</v>
      </c>
      <c r="C1237" s="79" t="n">
        <v>-937.5</v>
      </c>
    </row>
    <row r="1238" customFormat="false" ht="12.95" hidden="false" customHeight="true" outlineLevel="0" collapsed="false">
      <c r="A1238" s="78" t="s">
        <v>293</v>
      </c>
      <c r="B1238" s="78" t="s">
        <v>1043</v>
      </c>
      <c r="C1238" s="79" t="n">
        <v>-937.5</v>
      </c>
    </row>
    <row r="1239" customFormat="false" ht="12.95" hidden="false" customHeight="true" outlineLevel="0" collapsed="false">
      <c r="A1239" s="78" t="s">
        <v>293</v>
      </c>
      <c r="B1239" s="78" t="s">
        <v>1043</v>
      </c>
      <c r="C1239" s="79" t="n">
        <v>-937.5</v>
      </c>
    </row>
    <row r="1240" customFormat="false" ht="12.95" hidden="false" customHeight="true" outlineLevel="0" collapsed="false">
      <c r="A1240" s="78" t="s">
        <v>293</v>
      </c>
      <c r="B1240" s="78" t="s">
        <v>1043</v>
      </c>
      <c r="C1240" s="79" t="n">
        <v>-1112.5</v>
      </c>
    </row>
    <row r="1241" customFormat="false" ht="12.95" hidden="false" customHeight="true" outlineLevel="0" collapsed="false">
      <c r="A1241" s="78" t="s">
        <v>293</v>
      </c>
      <c r="B1241" s="78" t="s">
        <v>1043</v>
      </c>
      <c r="C1241" s="79" t="n">
        <v>587.5</v>
      </c>
    </row>
    <row r="1242" customFormat="false" ht="12.95" hidden="false" customHeight="true" outlineLevel="0" collapsed="false">
      <c r="A1242" s="78" t="s">
        <v>293</v>
      </c>
      <c r="B1242" s="78" t="s">
        <v>1043</v>
      </c>
      <c r="C1242" s="79" t="n">
        <v>-737.5</v>
      </c>
    </row>
    <row r="1243" customFormat="false" ht="12.95" hidden="false" customHeight="true" outlineLevel="0" collapsed="false">
      <c r="A1243" s="78" t="s">
        <v>293</v>
      </c>
      <c r="B1243" s="78" t="s">
        <v>1043</v>
      </c>
      <c r="C1243" s="79" t="n">
        <v>-2187.5</v>
      </c>
    </row>
    <row r="1244" customFormat="false" ht="12.95" hidden="false" customHeight="true" outlineLevel="0" collapsed="false">
      <c r="A1244" s="78" t="s">
        <v>293</v>
      </c>
      <c r="B1244" s="78" t="s">
        <v>1043</v>
      </c>
      <c r="C1244" s="79" t="n">
        <v>-912.5</v>
      </c>
    </row>
    <row r="1245" customFormat="false" ht="12.95" hidden="false" customHeight="true" outlineLevel="0" collapsed="false">
      <c r="A1245" s="78" t="s">
        <v>293</v>
      </c>
      <c r="B1245" s="78" t="s">
        <v>1043</v>
      </c>
      <c r="C1245" s="79" t="n">
        <v>-912.5</v>
      </c>
    </row>
    <row r="1246" customFormat="false" ht="12.95" hidden="false" customHeight="true" outlineLevel="0" collapsed="false">
      <c r="A1246" s="78" t="s">
        <v>293</v>
      </c>
      <c r="B1246" s="78" t="s">
        <v>1043</v>
      </c>
      <c r="C1246" s="79" t="n">
        <v>-912.5</v>
      </c>
    </row>
    <row r="1247" customFormat="false" ht="12.95" hidden="false" customHeight="true" outlineLevel="0" collapsed="false">
      <c r="A1247" s="78" t="s">
        <v>293</v>
      </c>
      <c r="B1247" s="78" t="s">
        <v>1043</v>
      </c>
      <c r="C1247" s="79" t="n">
        <v>-837.5</v>
      </c>
    </row>
    <row r="1248" customFormat="false" ht="12.95" hidden="false" customHeight="true" outlineLevel="0" collapsed="false">
      <c r="A1248" s="78" t="s">
        <v>293</v>
      </c>
      <c r="B1248" s="78" t="s">
        <v>1043</v>
      </c>
      <c r="C1248" s="79" t="n">
        <v>-387.5</v>
      </c>
    </row>
    <row r="1249" customFormat="false" ht="12.95" hidden="false" customHeight="true" outlineLevel="0" collapsed="false">
      <c r="A1249" s="78" t="s">
        <v>293</v>
      </c>
      <c r="B1249" s="78" t="s">
        <v>1043</v>
      </c>
      <c r="C1249" s="79" t="n">
        <v>-987.5</v>
      </c>
    </row>
    <row r="1250" customFormat="false" ht="12.95" hidden="false" customHeight="true" outlineLevel="0" collapsed="false">
      <c r="A1250" s="78" t="s">
        <v>293</v>
      </c>
      <c r="B1250" s="78" t="s">
        <v>1043</v>
      </c>
      <c r="C1250" s="79" t="n">
        <v>-37.5</v>
      </c>
    </row>
    <row r="1251" customFormat="false" ht="12.95" hidden="false" customHeight="true" outlineLevel="0" collapsed="false">
      <c r="A1251" s="78" t="s">
        <v>293</v>
      </c>
      <c r="B1251" s="78" t="s">
        <v>1043</v>
      </c>
      <c r="C1251" s="79" t="n">
        <v>387.5</v>
      </c>
    </row>
    <row r="1252" customFormat="false" ht="12.95" hidden="false" customHeight="true" outlineLevel="0" collapsed="false">
      <c r="A1252" s="78" t="s">
        <v>293</v>
      </c>
      <c r="B1252" s="78" t="s">
        <v>1043</v>
      </c>
      <c r="C1252" s="79" t="n">
        <v>387.5</v>
      </c>
    </row>
    <row r="1253" customFormat="false" ht="12.95" hidden="false" customHeight="true" outlineLevel="0" collapsed="false">
      <c r="A1253" s="78" t="s">
        <v>293</v>
      </c>
      <c r="B1253" s="78" t="s">
        <v>1043</v>
      </c>
      <c r="C1253" s="79" t="n">
        <v>387.5</v>
      </c>
    </row>
    <row r="1254" customFormat="false" ht="12.95" hidden="false" customHeight="true" outlineLevel="0" collapsed="false">
      <c r="A1254" s="78" t="s">
        <v>293</v>
      </c>
      <c r="B1254" s="78" t="s">
        <v>1043</v>
      </c>
      <c r="C1254" s="79" t="n">
        <v>-112.5</v>
      </c>
    </row>
    <row r="1255" customFormat="false" ht="12.95" hidden="false" customHeight="true" outlineLevel="0" collapsed="false">
      <c r="A1255" s="78" t="s">
        <v>293</v>
      </c>
      <c r="B1255" s="78" t="s">
        <v>1043</v>
      </c>
      <c r="C1255" s="79" t="n">
        <v>-1612.5</v>
      </c>
    </row>
    <row r="1256" customFormat="false" ht="12.95" hidden="false" customHeight="true" outlineLevel="0" collapsed="false">
      <c r="A1256" s="78" t="s">
        <v>293</v>
      </c>
      <c r="B1256" s="78" t="s">
        <v>1043</v>
      </c>
      <c r="C1256" s="79" t="n">
        <v>-1087.5</v>
      </c>
    </row>
    <row r="1257" customFormat="false" ht="12.95" hidden="false" customHeight="true" outlineLevel="0" collapsed="false">
      <c r="A1257" s="78" t="s">
        <v>293</v>
      </c>
      <c r="B1257" s="78" t="s">
        <v>1043</v>
      </c>
      <c r="C1257" s="79" t="n">
        <v>362.5</v>
      </c>
    </row>
    <row r="1258" customFormat="false" ht="12.95" hidden="false" customHeight="true" outlineLevel="0" collapsed="false">
      <c r="A1258" s="78" t="s">
        <v>293</v>
      </c>
      <c r="B1258" s="78" t="s">
        <v>1043</v>
      </c>
      <c r="C1258" s="79" t="n">
        <v>312.5</v>
      </c>
    </row>
    <row r="1259" customFormat="false" ht="12.95" hidden="false" customHeight="true" outlineLevel="0" collapsed="false">
      <c r="A1259" s="78" t="s">
        <v>293</v>
      </c>
      <c r="B1259" s="78" t="s">
        <v>1043</v>
      </c>
      <c r="C1259" s="79" t="n">
        <v>312.5</v>
      </c>
    </row>
    <row r="1260" customFormat="false" ht="12.95" hidden="false" customHeight="true" outlineLevel="0" collapsed="false">
      <c r="A1260" s="78" t="s">
        <v>293</v>
      </c>
      <c r="B1260" s="78" t="s">
        <v>1043</v>
      </c>
      <c r="C1260" s="79" t="n">
        <v>312.5</v>
      </c>
    </row>
    <row r="1261" customFormat="false" ht="12.95" hidden="false" customHeight="true" outlineLevel="0" collapsed="false">
      <c r="A1261" s="78" t="s">
        <v>293</v>
      </c>
      <c r="B1261" s="78" t="s">
        <v>1043</v>
      </c>
      <c r="C1261" s="79" t="n">
        <v>12.5</v>
      </c>
    </row>
    <row r="1262" customFormat="false" ht="12.95" hidden="false" customHeight="true" outlineLevel="0" collapsed="false">
      <c r="A1262" s="78" t="s">
        <v>293</v>
      </c>
      <c r="B1262" s="78" t="s">
        <v>1043</v>
      </c>
      <c r="C1262" s="79" t="n">
        <v>1037.5</v>
      </c>
    </row>
    <row r="1263" customFormat="false" ht="12.95" hidden="false" customHeight="true" outlineLevel="0" collapsed="false">
      <c r="A1263" s="78" t="s">
        <v>293</v>
      </c>
      <c r="B1263" s="78" t="s">
        <v>1043</v>
      </c>
      <c r="C1263" s="79" t="n">
        <v>637.5</v>
      </c>
    </row>
    <row r="1264" customFormat="false" ht="12.95" hidden="false" customHeight="true" outlineLevel="0" collapsed="false">
      <c r="A1264" s="78" t="s">
        <v>293</v>
      </c>
      <c r="B1264" s="78" t="s">
        <v>1043</v>
      </c>
      <c r="C1264" s="79" t="n">
        <v>-437.5</v>
      </c>
    </row>
    <row r="1265" customFormat="false" ht="12.95" hidden="false" customHeight="true" outlineLevel="0" collapsed="false">
      <c r="A1265" s="78" t="s">
        <v>234</v>
      </c>
      <c r="B1265" s="78" t="s">
        <v>1031</v>
      </c>
      <c r="C1265" s="79" t="n">
        <v>-500</v>
      </c>
    </row>
    <row r="1266" customFormat="false" ht="12.95" hidden="false" customHeight="true" outlineLevel="0" collapsed="false">
      <c r="A1266" s="78" t="s">
        <v>234</v>
      </c>
      <c r="B1266" s="78" t="s">
        <v>1031</v>
      </c>
      <c r="C1266" s="79" t="n">
        <v>-500</v>
      </c>
    </row>
    <row r="1267" customFormat="false" ht="12.95" hidden="false" customHeight="true" outlineLevel="0" collapsed="false">
      <c r="A1267" s="78" t="s">
        <v>234</v>
      </c>
      <c r="B1267" s="78" t="s">
        <v>1031</v>
      </c>
      <c r="C1267" s="79" t="n">
        <v>-500</v>
      </c>
    </row>
    <row r="1268" customFormat="false" ht="12.95" hidden="false" customHeight="true" outlineLevel="0" collapsed="false">
      <c r="A1268" s="78" t="s">
        <v>234</v>
      </c>
      <c r="B1268" s="78" t="s">
        <v>1031</v>
      </c>
      <c r="C1268" s="79" t="n">
        <v>-400</v>
      </c>
    </row>
    <row r="1269" customFormat="false" ht="12.95" hidden="false" customHeight="true" outlineLevel="0" collapsed="false">
      <c r="A1269" s="78" t="s">
        <v>234</v>
      </c>
      <c r="B1269" s="78" t="s">
        <v>1031</v>
      </c>
      <c r="C1269" s="79" t="n">
        <v>-2050</v>
      </c>
    </row>
    <row r="1270" customFormat="false" ht="12.95" hidden="false" customHeight="true" outlineLevel="0" collapsed="false">
      <c r="A1270" s="78" t="s">
        <v>234</v>
      </c>
      <c r="B1270" s="78" t="s">
        <v>1031</v>
      </c>
      <c r="C1270" s="79" t="n">
        <v>-675</v>
      </c>
    </row>
    <row r="1271" customFormat="false" ht="12.95" hidden="false" customHeight="true" outlineLevel="0" collapsed="false">
      <c r="A1271" s="78" t="s">
        <v>234</v>
      </c>
      <c r="B1271" s="78" t="s">
        <v>1031</v>
      </c>
      <c r="C1271" s="79" t="n">
        <v>750</v>
      </c>
    </row>
    <row r="1272" customFormat="false" ht="12.95" hidden="false" customHeight="true" outlineLevel="0" collapsed="false">
      <c r="A1272" s="78" t="s">
        <v>234</v>
      </c>
      <c r="B1272" s="78" t="s">
        <v>1031</v>
      </c>
      <c r="C1272" s="79" t="n">
        <v>-525</v>
      </c>
    </row>
    <row r="1273" customFormat="false" ht="12.95" hidden="false" customHeight="true" outlineLevel="0" collapsed="false">
      <c r="A1273" s="78" t="s">
        <v>234</v>
      </c>
      <c r="B1273" s="78" t="s">
        <v>1031</v>
      </c>
      <c r="C1273" s="79" t="n">
        <v>-525</v>
      </c>
    </row>
    <row r="1274" customFormat="false" ht="12.95" hidden="false" customHeight="true" outlineLevel="0" collapsed="false">
      <c r="A1274" s="78" t="s">
        <v>234</v>
      </c>
      <c r="B1274" s="78" t="s">
        <v>1031</v>
      </c>
      <c r="C1274" s="79" t="n">
        <v>-525</v>
      </c>
    </row>
    <row r="1275" customFormat="false" ht="12.95" hidden="false" customHeight="true" outlineLevel="0" collapsed="false">
      <c r="A1275" s="78" t="s">
        <v>234</v>
      </c>
      <c r="B1275" s="78" t="s">
        <v>1031</v>
      </c>
      <c r="C1275" s="79" t="n">
        <v>-625</v>
      </c>
    </row>
    <row r="1276" customFormat="false" ht="12.95" hidden="false" customHeight="true" outlineLevel="0" collapsed="false">
      <c r="A1276" s="78" t="s">
        <v>234</v>
      </c>
      <c r="B1276" s="78" t="s">
        <v>1031</v>
      </c>
      <c r="C1276" s="79" t="n">
        <v>-1050</v>
      </c>
    </row>
    <row r="1277" customFormat="false" ht="12.95" hidden="false" customHeight="true" outlineLevel="0" collapsed="false">
      <c r="A1277" s="78" t="s">
        <v>234</v>
      </c>
      <c r="B1277" s="78" t="s">
        <v>1031</v>
      </c>
      <c r="C1277" s="79" t="n">
        <v>-375</v>
      </c>
    </row>
    <row r="1278" customFormat="false" ht="12.95" hidden="false" customHeight="true" outlineLevel="0" collapsed="false">
      <c r="A1278" s="78" t="s">
        <v>234</v>
      </c>
      <c r="B1278" s="78" t="s">
        <v>1031</v>
      </c>
      <c r="C1278" s="79" t="n">
        <v>-1425</v>
      </c>
    </row>
    <row r="1279" customFormat="false" ht="12.95" hidden="false" customHeight="true" outlineLevel="0" collapsed="false">
      <c r="A1279" s="78" t="s">
        <v>234</v>
      </c>
      <c r="B1279" s="78" t="s">
        <v>1031</v>
      </c>
      <c r="C1279" s="79" t="n">
        <v>-1825</v>
      </c>
    </row>
    <row r="1280" customFormat="false" ht="12.95" hidden="false" customHeight="true" outlineLevel="0" collapsed="false">
      <c r="A1280" s="78" t="s">
        <v>234</v>
      </c>
      <c r="B1280" s="78" t="s">
        <v>1031</v>
      </c>
      <c r="C1280" s="79" t="n">
        <v>-1825</v>
      </c>
    </row>
    <row r="1281" customFormat="false" ht="12.95" hidden="false" customHeight="true" outlineLevel="0" collapsed="false">
      <c r="A1281" s="78" t="s">
        <v>234</v>
      </c>
      <c r="B1281" s="78" t="s">
        <v>1031</v>
      </c>
      <c r="C1281" s="79" t="n">
        <v>-1825</v>
      </c>
    </row>
    <row r="1282" customFormat="false" ht="12.95" hidden="false" customHeight="true" outlineLevel="0" collapsed="false">
      <c r="A1282" s="78" t="s">
        <v>234</v>
      </c>
      <c r="B1282" s="78" t="s">
        <v>1031</v>
      </c>
      <c r="C1282" s="79" t="n">
        <v>-1425</v>
      </c>
    </row>
    <row r="1283" customFormat="false" ht="12.95" hidden="false" customHeight="true" outlineLevel="0" collapsed="false">
      <c r="A1283" s="78" t="s">
        <v>234</v>
      </c>
      <c r="B1283" s="78" t="s">
        <v>1031</v>
      </c>
      <c r="C1283" s="79" t="n">
        <v>300</v>
      </c>
    </row>
    <row r="1284" customFormat="false" ht="12.95" hidden="false" customHeight="true" outlineLevel="0" collapsed="false">
      <c r="A1284" s="78" t="s">
        <v>234</v>
      </c>
      <c r="B1284" s="78" t="s">
        <v>1031</v>
      </c>
      <c r="C1284" s="79" t="n">
        <v>-275</v>
      </c>
    </row>
    <row r="1285" customFormat="false" ht="12.95" hidden="false" customHeight="true" outlineLevel="0" collapsed="false">
      <c r="A1285" s="78" t="s">
        <v>234</v>
      </c>
      <c r="B1285" s="78" t="s">
        <v>1031</v>
      </c>
      <c r="C1285" s="79" t="n">
        <v>-1800</v>
      </c>
    </row>
    <row r="1286" customFormat="false" ht="12.95" hidden="false" customHeight="true" outlineLevel="0" collapsed="false">
      <c r="A1286" s="78" t="s">
        <v>234</v>
      </c>
      <c r="B1286" s="78" t="s">
        <v>1031</v>
      </c>
      <c r="C1286" s="79" t="n">
        <v>-1750</v>
      </c>
    </row>
    <row r="1287" customFormat="false" ht="12.95" hidden="false" customHeight="true" outlineLevel="0" collapsed="false">
      <c r="A1287" s="78" t="s">
        <v>234</v>
      </c>
      <c r="B1287" s="78" t="s">
        <v>1031</v>
      </c>
      <c r="C1287" s="79" t="n">
        <v>-1750</v>
      </c>
    </row>
    <row r="1288" customFormat="false" ht="12.95" hidden="false" customHeight="true" outlineLevel="0" collapsed="false">
      <c r="A1288" s="78" t="s">
        <v>234</v>
      </c>
      <c r="B1288" s="78" t="s">
        <v>1031</v>
      </c>
      <c r="C1288" s="79" t="n">
        <v>-1750</v>
      </c>
    </row>
    <row r="1289" customFormat="false" ht="12.95" hidden="false" customHeight="true" outlineLevel="0" collapsed="false">
      <c r="A1289" s="78" t="s">
        <v>234</v>
      </c>
      <c r="B1289" s="78" t="s">
        <v>1031</v>
      </c>
      <c r="C1289" s="79" t="n">
        <v>-1400</v>
      </c>
    </row>
    <row r="1290" customFormat="false" ht="12.95" hidden="false" customHeight="true" outlineLevel="0" collapsed="false">
      <c r="A1290" s="78" t="s">
        <v>234</v>
      </c>
      <c r="B1290" s="78" t="s">
        <v>1031</v>
      </c>
      <c r="C1290" s="79" t="n">
        <v>-2450</v>
      </c>
    </row>
    <row r="1291" customFormat="false" ht="12.95" hidden="false" customHeight="true" outlineLevel="0" collapsed="false">
      <c r="A1291" s="78" t="s">
        <v>234</v>
      </c>
      <c r="B1291" s="78" t="s">
        <v>1031</v>
      </c>
      <c r="C1291" s="79" t="n">
        <v>-1975</v>
      </c>
    </row>
    <row r="1292" customFormat="false" ht="12.95" hidden="false" customHeight="true" outlineLevel="0" collapsed="false">
      <c r="A1292" s="78" t="s">
        <v>234</v>
      </c>
      <c r="B1292" s="78" t="s">
        <v>1031</v>
      </c>
      <c r="C1292" s="79" t="n">
        <v>-975</v>
      </c>
    </row>
    <row r="1293" customFormat="false" ht="12.95" hidden="false" customHeight="true" outlineLevel="0" collapsed="false">
      <c r="A1293" s="78" t="s">
        <v>236</v>
      </c>
      <c r="B1293" s="78" t="s">
        <v>1031</v>
      </c>
      <c r="C1293" s="79" t="n">
        <v>-550</v>
      </c>
    </row>
    <row r="1294" customFormat="false" ht="12.95" hidden="false" customHeight="true" outlineLevel="0" collapsed="false">
      <c r="A1294" s="78" t="s">
        <v>236</v>
      </c>
      <c r="B1294" s="78" t="s">
        <v>1031</v>
      </c>
      <c r="C1294" s="79" t="n">
        <v>-550</v>
      </c>
    </row>
    <row r="1295" customFormat="false" ht="12.95" hidden="false" customHeight="true" outlineLevel="0" collapsed="false">
      <c r="A1295" s="78" t="s">
        <v>236</v>
      </c>
      <c r="B1295" s="78" t="s">
        <v>1031</v>
      </c>
      <c r="C1295" s="79" t="n">
        <v>-550</v>
      </c>
    </row>
    <row r="1296" customFormat="false" ht="12.95" hidden="false" customHeight="true" outlineLevel="0" collapsed="false">
      <c r="A1296" s="78" t="s">
        <v>236</v>
      </c>
      <c r="B1296" s="78" t="s">
        <v>1031</v>
      </c>
      <c r="C1296" s="79" t="n">
        <v>-375</v>
      </c>
    </row>
    <row r="1297" customFormat="false" ht="12.95" hidden="false" customHeight="true" outlineLevel="0" collapsed="false">
      <c r="A1297" s="78" t="s">
        <v>236</v>
      </c>
      <c r="B1297" s="78" t="s">
        <v>1031</v>
      </c>
      <c r="C1297" s="79" t="n">
        <v>-2075</v>
      </c>
    </row>
    <row r="1298" customFormat="false" ht="12.95" hidden="false" customHeight="true" outlineLevel="0" collapsed="false">
      <c r="A1298" s="78" t="s">
        <v>236</v>
      </c>
      <c r="B1298" s="78" t="s">
        <v>1031</v>
      </c>
      <c r="C1298" s="79" t="n">
        <v>-750</v>
      </c>
    </row>
    <row r="1299" customFormat="false" ht="12.95" hidden="false" customHeight="true" outlineLevel="0" collapsed="false">
      <c r="A1299" s="78" t="s">
        <v>236</v>
      </c>
      <c r="B1299" s="78" t="s">
        <v>1031</v>
      </c>
      <c r="C1299" s="79" t="n">
        <v>700</v>
      </c>
    </row>
    <row r="1300" customFormat="false" ht="12.95" hidden="false" customHeight="true" outlineLevel="0" collapsed="false">
      <c r="A1300" s="78" t="s">
        <v>236</v>
      </c>
      <c r="B1300" s="78" t="s">
        <v>1031</v>
      </c>
      <c r="C1300" s="79" t="n">
        <v>-575</v>
      </c>
    </row>
    <row r="1301" customFormat="false" ht="12.95" hidden="false" customHeight="true" outlineLevel="0" collapsed="false">
      <c r="A1301" s="78" t="s">
        <v>236</v>
      </c>
      <c r="B1301" s="78" t="s">
        <v>1031</v>
      </c>
      <c r="C1301" s="79" t="n">
        <v>-575</v>
      </c>
    </row>
    <row r="1302" customFormat="false" ht="12.95" hidden="false" customHeight="true" outlineLevel="0" collapsed="false">
      <c r="A1302" s="78" t="s">
        <v>236</v>
      </c>
      <c r="B1302" s="78" t="s">
        <v>1031</v>
      </c>
      <c r="C1302" s="79" t="n">
        <v>-575</v>
      </c>
    </row>
    <row r="1303" customFormat="false" ht="12.95" hidden="false" customHeight="true" outlineLevel="0" collapsed="false">
      <c r="A1303" s="78" t="s">
        <v>236</v>
      </c>
      <c r="B1303" s="78" t="s">
        <v>1031</v>
      </c>
      <c r="C1303" s="79" t="n">
        <v>-650</v>
      </c>
    </row>
    <row r="1304" customFormat="false" ht="12.95" hidden="false" customHeight="true" outlineLevel="0" collapsed="false">
      <c r="A1304" s="78" t="s">
        <v>236</v>
      </c>
      <c r="B1304" s="78" t="s">
        <v>1031</v>
      </c>
      <c r="C1304" s="79" t="n">
        <v>-1100</v>
      </c>
    </row>
    <row r="1305" customFormat="false" ht="12.95" hidden="false" customHeight="true" outlineLevel="0" collapsed="false">
      <c r="A1305" s="78" t="s">
        <v>236</v>
      </c>
      <c r="B1305" s="78" t="s">
        <v>1031</v>
      </c>
      <c r="C1305" s="79" t="n">
        <v>-500</v>
      </c>
    </row>
    <row r="1306" customFormat="false" ht="12.95" hidden="false" customHeight="true" outlineLevel="0" collapsed="false">
      <c r="A1306" s="78" t="s">
        <v>236</v>
      </c>
      <c r="B1306" s="78" t="s">
        <v>1031</v>
      </c>
      <c r="C1306" s="79" t="n">
        <v>-1450</v>
      </c>
    </row>
    <row r="1307" customFormat="false" ht="12.95" hidden="false" customHeight="true" outlineLevel="0" collapsed="false">
      <c r="A1307" s="78" t="s">
        <v>236</v>
      </c>
      <c r="B1307" s="78" t="s">
        <v>1031</v>
      </c>
      <c r="C1307" s="79" t="n">
        <v>-1875</v>
      </c>
    </row>
    <row r="1308" customFormat="false" ht="12.95" hidden="false" customHeight="true" outlineLevel="0" collapsed="false">
      <c r="A1308" s="78" t="s">
        <v>236</v>
      </c>
      <c r="B1308" s="78" t="s">
        <v>1031</v>
      </c>
      <c r="C1308" s="79" t="n">
        <v>-1875</v>
      </c>
    </row>
    <row r="1309" customFormat="false" ht="12.95" hidden="false" customHeight="true" outlineLevel="0" collapsed="false">
      <c r="A1309" s="78" t="s">
        <v>236</v>
      </c>
      <c r="B1309" s="78" t="s">
        <v>1031</v>
      </c>
      <c r="C1309" s="79" t="n">
        <v>-1875</v>
      </c>
    </row>
    <row r="1310" customFormat="false" ht="12.95" hidden="false" customHeight="true" outlineLevel="0" collapsed="false">
      <c r="A1310" s="78" t="s">
        <v>236</v>
      </c>
      <c r="B1310" s="78" t="s">
        <v>1031</v>
      </c>
      <c r="C1310" s="79" t="n">
        <v>-1375</v>
      </c>
    </row>
    <row r="1311" customFormat="false" ht="12.95" hidden="false" customHeight="true" outlineLevel="0" collapsed="false">
      <c r="A1311" s="78" t="s">
        <v>236</v>
      </c>
      <c r="B1311" s="78" t="s">
        <v>1031</v>
      </c>
      <c r="C1311" s="79" t="n">
        <v>125</v>
      </c>
    </row>
    <row r="1312" customFormat="false" ht="12.95" hidden="false" customHeight="true" outlineLevel="0" collapsed="false">
      <c r="A1312" s="78" t="s">
        <v>236</v>
      </c>
      <c r="B1312" s="78" t="s">
        <v>1031</v>
      </c>
      <c r="C1312" s="79" t="n">
        <v>-400</v>
      </c>
    </row>
    <row r="1313" customFormat="false" ht="12.95" hidden="false" customHeight="true" outlineLevel="0" collapsed="false">
      <c r="A1313" s="78" t="s">
        <v>236</v>
      </c>
      <c r="B1313" s="78" t="s">
        <v>1031</v>
      </c>
      <c r="C1313" s="79" t="n">
        <v>-1850</v>
      </c>
    </row>
    <row r="1314" customFormat="false" ht="12.95" hidden="false" customHeight="true" outlineLevel="0" collapsed="false">
      <c r="A1314" s="78" t="s">
        <v>236</v>
      </c>
      <c r="B1314" s="78" t="s">
        <v>1031</v>
      </c>
      <c r="C1314" s="79" t="n">
        <v>-1800</v>
      </c>
    </row>
    <row r="1315" customFormat="false" ht="12.95" hidden="false" customHeight="true" outlineLevel="0" collapsed="false">
      <c r="A1315" s="78" t="s">
        <v>236</v>
      </c>
      <c r="B1315" s="78" t="s">
        <v>1031</v>
      </c>
      <c r="C1315" s="79" t="n">
        <v>-1800</v>
      </c>
    </row>
    <row r="1316" customFormat="false" ht="12.95" hidden="false" customHeight="true" outlineLevel="0" collapsed="false">
      <c r="A1316" s="78" t="s">
        <v>236</v>
      </c>
      <c r="B1316" s="78" t="s">
        <v>1031</v>
      </c>
      <c r="C1316" s="79" t="n">
        <v>-1800</v>
      </c>
    </row>
    <row r="1317" customFormat="false" ht="12.95" hidden="false" customHeight="true" outlineLevel="0" collapsed="false">
      <c r="A1317" s="78" t="s">
        <v>236</v>
      </c>
      <c r="B1317" s="78" t="s">
        <v>1031</v>
      </c>
      <c r="C1317" s="79" t="n">
        <v>-1500</v>
      </c>
    </row>
    <row r="1318" customFormat="false" ht="12.95" hidden="false" customHeight="true" outlineLevel="0" collapsed="false">
      <c r="A1318" s="78" t="s">
        <v>236</v>
      </c>
      <c r="B1318" s="78" t="s">
        <v>1031</v>
      </c>
      <c r="C1318" s="79" t="n">
        <v>-2525</v>
      </c>
    </row>
    <row r="1319" customFormat="false" ht="12.95" hidden="false" customHeight="true" outlineLevel="0" collapsed="false">
      <c r="A1319" s="78" t="s">
        <v>236</v>
      </c>
      <c r="B1319" s="78" t="s">
        <v>1031</v>
      </c>
      <c r="C1319" s="79" t="n">
        <v>-2125</v>
      </c>
    </row>
    <row r="1320" customFormat="false" ht="12.95" hidden="false" customHeight="true" outlineLevel="0" collapsed="false">
      <c r="A1320" s="78" t="s">
        <v>236</v>
      </c>
      <c r="B1320" s="78" t="s">
        <v>1031</v>
      </c>
      <c r="C1320" s="79" t="n">
        <v>-1050</v>
      </c>
    </row>
    <row r="1321" customFormat="false" ht="12.95" hidden="false" customHeight="true" outlineLevel="0" collapsed="false">
      <c r="A1321" s="78" t="s">
        <v>298</v>
      </c>
      <c r="B1321" s="78" t="s">
        <v>1033</v>
      </c>
      <c r="C1321" s="79" t="n">
        <v>-750</v>
      </c>
    </row>
    <row r="1322" customFormat="false" ht="12.95" hidden="false" customHeight="true" outlineLevel="0" collapsed="false">
      <c r="A1322" s="78" t="s">
        <v>298</v>
      </c>
      <c r="B1322" s="78" t="s">
        <v>1033</v>
      </c>
      <c r="C1322" s="79" t="n">
        <v>-750</v>
      </c>
    </row>
    <row r="1323" customFormat="false" ht="12.95" hidden="false" customHeight="true" outlineLevel="0" collapsed="false">
      <c r="A1323" s="78" t="s">
        <v>298</v>
      </c>
      <c r="B1323" s="78" t="s">
        <v>1033</v>
      </c>
      <c r="C1323" s="79" t="n">
        <v>-750</v>
      </c>
    </row>
    <row r="1324" customFormat="false" ht="12.95" hidden="false" customHeight="true" outlineLevel="0" collapsed="false">
      <c r="A1324" s="78" t="s">
        <v>298</v>
      </c>
      <c r="B1324" s="78" t="s">
        <v>1033</v>
      </c>
      <c r="C1324" s="79" t="n">
        <v>-475</v>
      </c>
    </row>
    <row r="1325" customFormat="false" ht="12.95" hidden="false" customHeight="true" outlineLevel="0" collapsed="false">
      <c r="A1325" s="78" t="s">
        <v>298</v>
      </c>
      <c r="B1325" s="78" t="s">
        <v>1033</v>
      </c>
      <c r="C1325" s="79" t="n">
        <v>-2075</v>
      </c>
    </row>
    <row r="1326" customFormat="false" ht="12.95" hidden="false" customHeight="true" outlineLevel="0" collapsed="false">
      <c r="A1326" s="78" t="s">
        <v>298</v>
      </c>
      <c r="B1326" s="78" t="s">
        <v>1033</v>
      </c>
      <c r="C1326" s="79" t="n">
        <v>-750</v>
      </c>
    </row>
    <row r="1327" customFormat="false" ht="12.95" hidden="false" customHeight="true" outlineLevel="0" collapsed="false">
      <c r="A1327" s="78" t="s">
        <v>298</v>
      </c>
      <c r="B1327" s="78" t="s">
        <v>1033</v>
      </c>
      <c r="C1327" s="79" t="n">
        <v>525</v>
      </c>
    </row>
    <row r="1328" customFormat="false" ht="12.95" hidden="false" customHeight="true" outlineLevel="0" collapsed="false">
      <c r="A1328" s="78" t="s">
        <v>298</v>
      </c>
      <c r="B1328" s="78" t="s">
        <v>1033</v>
      </c>
      <c r="C1328" s="79" t="n">
        <v>-500</v>
      </c>
    </row>
    <row r="1329" customFormat="false" ht="12.95" hidden="false" customHeight="true" outlineLevel="0" collapsed="false">
      <c r="A1329" s="78" t="s">
        <v>298</v>
      </c>
      <c r="B1329" s="78" t="s">
        <v>1033</v>
      </c>
      <c r="C1329" s="79" t="n">
        <v>-500</v>
      </c>
    </row>
    <row r="1330" customFormat="false" ht="12.95" hidden="false" customHeight="true" outlineLevel="0" collapsed="false">
      <c r="A1330" s="78" t="s">
        <v>298</v>
      </c>
      <c r="B1330" s="78" t="s">
        <v>1033</v>
      </c>
      <c r="C1330" s="79" t="n">
        <v>-500</v>
      </c>
    </row>
    <row r="1331" customFormat="false" ht="12.95" hidden="false" customHeight="true" outlineLevel="0" collapsed="false">
      <c r="A1331" s="78" t="s">
        <v>298</v>
      </c>
      <c r="B1331" s="78" t="s">
        <v>1033</v>
      </c>
      <c r="C1331" s="79" t="n">
        <v>-825</v>
      </c>
    </row>
    <row r="1332" customFormat="false" ht="12.95" hidden="false" customHeight="true" outlineLevel="0" collapsed="false">
      <c r="A1332" s="78" t="s">
        <v>298</v>
      </c>
      <c r="B1332" s="78" t="s">
        <v>1033</v>
      </c>
      <c r="C1332" s="79" t="n">
        <v>-1175</v>
      </c>
    </row>
    <row r="1333" customFormat="false" ht="12.95" hidden="false" customHeight="true" outlineLevel="0" collapsed="false">
      <c r="A1333" s="78" t="s">
        <v>298</v>
      </c>
      <c r="B1333" s="78" t="s">
        <v>1033</v>
      </c>
      <c r="C1333" s="79" t="n">
        <v>-525</v>
      </c>
    </row>
    <row r="1334" customFormat="false" ht="12.95" hidden="false" customHeight="true" outlineLevel="0" collapsed="false">
      <c r="A1334" s="78" t="s">
        <v>298</v>
      </c>
      <c r="B1334" s="78" t="s">
        <v>1033</v>
      </c>
      <c r="C1334" s="79" t="n">
        <v>-1650</v>
      </c>
    </row>
    <row r="1335" customFormat="false" ht="12.95" hidden="false" customHeight="true" outlineLevel="0" collapsed="false">
      <c r="A1335" s="78" t="s">
        <v>298</v>
      </c>
      <c r="B1335" s="78" t="s">
        <v>1033</v>
      </c>
      <c r="C1335" s="79" t="n">
        <v>-1875</v>
      </c>
    </row>
    <row r="1336" customFormat="false" ht="12.95" hidden="false" customHeight="true" outlineLevel="0" collapsed="false">
      <c r="A1336" s="78" t="s">
        <v>298</v>
      </c>
      <c r="B1336" s="78" t="s">
        <v>1033</v>
      </c>
      <c r="C1336" s="79" t="n">
        <v>-1875</v>
      </c>
    </row>
    <row r="1337" customFormat="false" ht="12.95" hidden="false" customHeight="true" outlineLevel="0" collapsed="false">
      <c r="A1337" s="78" t="s">
        <v>298</v>
      </c>
      <c r="B1337" s="78" t="s">
        <v>1033</v>
      </c>
      <c r="C1337" s="79" t="n">
        <v>-1875</v>
      </c>
    </row>
    <row r="1338" customFormat="false" ht="12.95" hidden="false" customHeight="true" outlineLevel="0" collapsed="false">
      <c r="A1338" s="78" t="s">
        <v>298</v>
      </c>
      <c r="B1338" s="78" t="s">
        <v>1033</v>
      </c>
      <c r="C1338" s="79" t="n">
        <v>-1500</v>
      </c>
    </row>
    <row r="1339" customFormat="false" ht="12.95" hidden="false" customHeight="true" outlineLevel="0" collapsed="false">
      <c r="A1339" s="78" t="s">
        <v>298</v>
      </c>
      <c r="B1339" s="78" t="s">
        <v>1033</v>
      </c>
      <c r="C1339" s="79" t="n">
        <v>175</v>
      </c>
    </row>
    <row r="1340" customFormat="false" ht="12.95" hidden="false" customHeight="true" outlineLevel="0" collapsed="false">
      <c r="A1340" s="78" t="s">
        <v>298</v>
      </c>
      <c r="B1340" s="78" t="s">
        <v>1033</v>
      </c>
      <c r="C1340" s="79" t="n">
        <v>-450</v>
      </c>
    </row>
    <row r="1341" customFormat="false" ht="12.95" hidden="false" customHeight="true" outlineLevel="0" collapsed="false">
      <c r="A1341" s="78" t="s">
        <v>298</v>
      </c>
      <c r="B1341" s="78" t="s">
        <v>1033</v>
      </c>
      <c r="C1341" s="79" t="n">
        <v>-1850</v>
      </c>
    </row>
    <row r="1342" customFormat="false" ht="12.95" hidden="false" customHeight="true" outlineLevel="0" collapsed="false">
      <c r="A1342" s="78" t="s">
        <v>298</v>
      </c>
      <c r="B1342" s="78" t="s">
        <v>1033</v>
      </c>
      <c r="C1342" s="79" t="n">
        <v>-1825</v>
      </c>
    </row>
    <row r="1343" customFormat="false" ht="12.95" hidden="false" customHeight="true" outlineLevel="0" collapsed="false">
      <c r="A1343" s="78" t="s">
        <v>298</v>
      </c>
      <c r="B1343" s="78" t="s">
        <v>1033</v>
      </c>
      <c r="C1343" s="79" t="n">
        <v>-1825</v>
      </c>
    </row>
    <row r="1344" customFormat="false" ht="12.95" hidden="false" customHeight="true" outlineLevel="0" collapsed="false">
      <c r="A1344" s="78" t="s">
        <v>298</v>
      </c>
      <c r="B1344" s="78" t="s">
        <v>1033</v>
      </c>
      <c r="C1344" s="79" t="n">
        <v>-1825</v>
      </c>
    </row>
    <row r="1345" customFormat="false" ht="12.95" hidden="false" customHeight="true" outlineLevel="0" collapsed="false">
      <c r="A1345" s="78" t="s">
        <v>298</v>
      </c>
      <c r="B1345" s="78" t="s">
        <v>1033</v>
      </c>
      <c r="C1345" s="79" t="n">
        <v>-1650</v>
      </c>
    </row>
    <row r="1346" customFormat="false" ht="12.95" hidden="false" customHeight="true" outlineLevel="0" collapsed="false">
      <c r="A1346" s="78" t="s">
        <v>298</v>
      </c>
      <c r="B1346" s="78" t="s">
        <v>1033</v>
      </c>
      <c r="C1346" s="79" t="n">
        <v>-2575</v>
      </c>
    </row>
    <row r="1347" customFormat="false" ht="12.95" hidden="false" customHeight="true" outlineLevel="0" collapsed="false">
      <c r="A1347" s="78" t="s">
        <v>298</v>
      </c>
      <c r="B1347" s="78" t="s">
        <v>1033</v>
      </c>
      <c r="C1347" s="79" t="n">
        <v>-2125</v>
      </c>
    </row>
    <row r="1348" customFormat="false" ht="12.95" hidden="false" customHeight="true" outlineLevel="0" collapsed="false">
      <c r="A1348" s="78" t="s">
        <v>298</v>
      </c>
      <c r="B1348" s="78" t="s">
        <v>1033</v>
      </c>
      <c r="C1348" s="79" t="n">
        <v>-1100</v>
      </c>
    </row>
    <row r="1349" customFormat="false" ht="12.95" hidden="false" customHeight="true" outlineLevel="0" collapsed="false">
      <c r="A1349" s="78" t="s">
        <v>313</v>
      </c>
      <c r="B1349" s="78" t="s">
        <v>1043</v>
      </c>
      <c r="C1349" s="79" t="n">
        <v>-1150</v>
      </c>
    </row>
    <row r="1350" customFormat="false" ht="12.95" hidden="false" customHeight="true" outlineLevel="0" collapsed="false">
      <c r="A1350" s="78" t="s">
        <v>313</v>
      </c>
      <c r="B1350" s="78" t="s">
        <v>1043</v>
      </c>
      <c r="C1350" s="79" t="n">
        <v>-2550</v>
      </c>
    </row>
    <row r="1351" customFormat="false" ht="12.95" hidden="false" customHeight="true" outlineLevel="0" collapsed="false">
      <c r="A1351" s="78" t="s">
        <v>313</v>
      </c>
      <c r="B1351" s="78" t="s">
        <v>1043</v>
      </c>
      <c r="C1351" s="79" t="n">
        <v>-2550</v>
      </c>
    </row>
    <row r="1352" customFormat="false" ht="12.95" hidden="false" customHeight="true" outlineLevel="0" collapsed="false">
      <c r="A1352" s="78" t="s">
        <v>313</v>
      </c>
      <c r="B1352" s="78" t="s">
        <v>1043</v>
      </c>
      <c r="C1352" s="79" t="n">
        <v>-2550</v>
      </c>
    </row>
    <row r="1353" customFormat="false" ht="12.95" hidden="false" customHeight="true" outlineLevel="0" collapsed="false">
      <c r="A1353" s="78" t="s">
        <v>313</v>
      </c>
      <c r="B1353" s="78" t="s">
        <v>1043</v>
      </c>
      <c r="C1353" s="79" t="n">
        <v>-2800</v>
      </c>
    </row>
    <row r="1354" customFormat="false" ht="12.95" hidden="false" customHeight="true" outlineLevel="0" collapsed="false">
      <c r="A1354" s="78" t="s">
        <v>313</v>
      </c>
      <c r="B1354" s="78" t="s">
        <v>1043</v>
      </c>
      <c r="C1354" s="79" t="n">
        <v>450</v>
      </c>
    </row>
    <row r="1355" customFormat="false" ht="12.95" hidden="false" customHeight="true" outlineLevel="0" collapsed="false">
      <c r="A1355" s="78" t="s">
        <v>313</v>
      </c>
      <c r="B1355" s="78" t="s">
        <v>1043</v>
      </c>
      <c r="C1355" s="79" t="n">
        <v>-2450</v>
      </c>
    </row>
    <row r="1356" customFormat="false" ht="12.95" hidden="false" customHeight="true" outlineLevel="0" collapsed="false">
      <c r="A1356" s="78" t="s">
        <v>313</v>
      </c>
      <c r="B1356" s="78" t="s">
        <v>1043</v>
      </c>
      <c r="C1356" s="79" t="n">
        <v>-5250</v>
      </c>
    </row>
    <row r="1357" customFormat="false" ht="12.95" hidden="false" customHeight="true" outlineLevel="0" collapsed="false">
      <c r="A1357" s="78" t="s">
        <v>313</v>
      </c>
      <c r="B1357" s="78" t="s">
        <v>1043</v>
      </c>
      <c r="C1357" s="79" t="n">
        <v>-2700</v>
      </c>
    </row>
    <row r="1358" customFormat="false" ht="12.95" hidden="false" customHeight="true" outlineLevel="0" collapsed="false">
      <c r="A1358" s="78" t="s">
        <v>313</v>
      </c>
      <c r="B1358" s="78" t="s">
        <v>1043</v>
      </c>
      <c r="C1358" s="79" t="n">
        <v>-2700</v>
      </c>
    </row>
    <row r="1359" customFormat="false" ht="12.95" hidden="false" customHeight="true" outlineLevel="0" collapsed="false">
      <c r="A1359" s="78" t="s">
        <v>313</v>
      </c>
      <c r="B1359" s="78" t="s">
        <v>1043</v>
      </c>
      <c r="C1359" s="79" t="n">
        <v>-2700</v>
      </c>
    </row>
    <row r="1360" customFormat="false" ht="12.95" hidden="false" customHeight="true" outlineLevel="0" collapsed="false">
      <c r="A1360" s="78" t="s">
        <v>313</v>
      </c>
      <c r="B1360" s="78" t="s">
        <v>1043</v>
      </c>
      <c r="C1360" s="79" t="n">
        <v>-2550</v>
      </c>
    </row>
    <row r="1361" customFormat="false" ht="12.95" hidden="false" customHeight="true" outlineLevel="0" collapsed="false">
      <c r="A1361" s="78" t="s">
        <v>313</v>
      </c>
      <c r="B1361" s="78" t="s">
        <v>1043</v>
      </c>
      <c r="C1361" s="79" t="n">
        <v>-1750</v>
      </c>
    </row>
    <row r="1362" customFormat="false" ht="12.95" hidden="false" customHeight="true" outlineLevel="0" collapsed="false">
      <c r="A1362" s="78" t="s">
        <v>313</v>
      </c>
      <c r="B1362" s="78" t="s">
        <v>1043</v>
      </c>
      <c r="C1362" s="79" t="n">
        <v>-2900</v>
      </c>
    </row>
    <row r="1363" customFormat="false" ht="12.95" hidden="false" customHeight="true" outlineLevel="0" collapsed="false">
      <c r="A1363" s="78" t="s">
        <v>313</v>
      </c>
      <c r="B1363" s="78" t="s">
        <v>1043</v>
      </c>
      <c r="C1363" s="79" t="n">
        <v>-650</v>
      </c>
    </row>
    <row r="1364" customFormat="false" ht="12.95" hidden="false" customHeight="true" outlineLevel="0" collapsed="false">
      <c r="A1364" s="78" t="s">
        <v>313</v>
      </c>
      <c r="B1364" s="78" t="s">
        <v>1043</v>
      </c>
      <c r="C1364" s="79" t="n">
        <v>300</v>
      </c>
    </row>
    <row r="1365" customFormat="false" ht="12.95" hidden="false" customHeight="true" outlineLevel="0" collapsed="false">
      <c r="A1365" s="78" t="s">
        <v>313</v>
      </c>
      <c r="B1365" s="78" t="s">
        <v>1043</v>
      </c>
      <c r="C1365" s="79" t="n">
        <v>300</v>
      </c>
    </row>
    <row r="1366" customFormat="false" ht="12.95" hidden="false" customHeight="true" outlineLevel="0" collapsed="false">
      <c r="A1366" s="78" t="s">
        <v>313</v>
      </c>
      <c r="B1366" s="78" t="s">
        <v>1043</v>
      </c>
      <c r="C1366" s="79" t="n">
        <v>300</v>
      </c>
    </row>
    <row r="1367" customFormat="false" ht="12.95" hidden="false" customHeight="true" outlineLevel="0" collapsed="false">
      <c r="A1367" s="78" t="s">
        <v>313</v>
      </c>
      <c r="B1367" s="78" t="s">
        <v>1043</v>
      </c>
      <c r="C1367" s="79" t="n">
        <v>-1500</v>
      </c>
    </row>
    <row r="1368" customFormat="false" ht="12.95" hidden="false" customHeight="true" outlineLevel="0" collapsed="false">
      <c r="A1368" s="78" t="s">
        <v>313</v>
      </c>
      <c r="B1368" s="78" t="s">
        <v>1043</v>
      </c>
      <c r="C1368" s="79" t="n">
        <v>-3900</v>
      </c>
    </row>
    <row r="1369" customFormat="false" ht="12.95" hidden="false" customHeight="true" outlineLevel="0" collapsed="false">
      <c r="A1369" s="78" t="s">
        <v>313</v>
      </c>
      <c r="B1369" s="78" t="s">
        <v>1043</v>
      </c>
      <c r="C1369" s="79" t="n">
        <v>-3150</v>
      </c>
    </row>
    <row r="1370" customFormat="false" ht="12.95" hidden="false" customHeight="true" outlineLevel="0" collapsed="false">
      <c r="A1370" s="78" t="s">
        <v>313</v>
      </c>
      <c r="B1370" s="78" t="s">
        <v>1043</v>
      </c>
      <c r="C1370" s="79" t="n">
        <v>300</v>
      </c>
    </row>
    <row r="1371" customFormat="false" ht="12.95" hidden="false" customHeight="true" outlineLevel="0" collapsed="false">
      <c r="A1371" s="78" t="s">
        <v>313</v>
      </c>
      <c r="B1371" s="78" t="s">
        <v>1043</v>
      </c>
      <c r="C1371" s="79" t="n">
        <v>100</v>
      </c>
    </row>
    <row r="1372" customFormat="false" ht="12.95" hidden="false" customHeight="true" outlineLevel="0" collapsed="false">
      <c r="A1372" s="78" t="s">
        <v>313</v>
      </c>
      <c r="B1372" s="78" t="s">
        <v>1043</v>
      </c>
      <c r="C1372" s="79" t="n">
        <v>100</v>
      </c>
    </row>
    <row r="1373" customFormat="false" ht="12.95" hidden="false" customHeight="true" outlineLevel="0" collapsed="false">
      <c r="A1373" s="78" t="s">
        <v>313</v>
      </c>
      <c r="B1373" s="78" t="s">
        <v>1043</v>
      </c>
      <c r="C1373" s="79" t="n">
        <v>100</v>
      </c>
    </row>
    <row r="1374" customFormat="false" ht="12.95" hidden="false" customHeight="true" outlineLevel="0" collapsed="false">
      <c r="A1374" s="78" t="s">
        <v>313</v>
      </c>
      <c r="B1374" s="78" t="s">
        <v>1043</v>
      </c>
      <c r="C1374" s="79" t="n">
        <v>-700</v>
      </c>
    </row>
    <row r="1375" customFormat="false" ht="12.95" hidden="false" customHeight="true" outlineLevel="0" collapsed="false">
      <c r="A1375" s="78" t="s">
        <v>313</v>
      </c>
      <c r="B1375" s="78" t="s">
        <v>1043</v>
      </c>
      <c r="C1375" s="79" t="n">
        <v>1350</v>
      </c>
    </row>
    <row r="1376" customFormat="false" ht="12.95" hidden="false" customHeight="true" outlineLevel="0" collapsed="false">
      <c r="A1376" s="78" t="s">
        <v>313</v>
      </c>
      <c r="B1376" s="78" t="s">
        <v>1043</v>
      </c>
      <c r="C1376" s="79" t="n">
        <v>400</v>
      </c>
    </row>
    <row r="1377" customFormat="false" ht="12.95" hidden="false" customHeight="true" outlineLevel="0" collapsed="false">
      <c r="A1377" s="78" t="s">
        <v>313</v>
      </c>
      <c r="B1377" s="78" t="s">
        <v>1043</v>
      </c>
      <c r="C1377" s="79" t="n">
        <v>-2100</v>
      </c>
    </row>
    <row r="1378" customFormat="false" ht="12.95" hidden="false" customHeight="true" outlineLevel="0" collapsed="false">
      <c r="A1378" s="78" t="s">
        <v>193</v>
      </c>
      <c r="B1378" s="78" t="s">
        <v>1044</v>
      </c>
      <c r="C1378" s="79" t="n">
        <v>3405.3765</v>
      </c>
    </row>
    <row r="1379" customFormat="false" ht="12.95" hidden="false" customHeight="true" outlineLevel="0" collapsed="false">
      <c r="A1379" s="78" t="s">
        <v>193</v>
      </c>
      <c r="B1379" s="78" t="s">
        <v>1044</v>
      </c>
      <c r="C1379" s="79" t="n">
        <v>3405.3765</v>
      </c>
    </row>
    <row r="1380" customFormat="false" ht="12.95" hidden="false" customHeight="true" outlineLevel="0" collapsed="false">
      <c r="A1380" s="78" t="s">
        <v>193</v>
      </c>
      <c r="B1380" s="78" t="s">
        <v>1044</v>
      </c>
      <c r="C1380" s="79" t="n">
        <v>3405.3765</v>
      </c>
    </row>
    <row r="1381" customFormat="false" ht="12.95" hidden="false" customHeight="true" outlineLevel="0" collapsed="false">
      <c r="A1381" s="78" t="s">
        <v>193</v>
      </c>
      <c r="B1381" s="78" t="s">
        <v>1044</v>
      </c>
      <c r="C1381" s="79" t="n">
        <v>3632.4015</v>
      </c>
    </row>
    <row r="1382" customFormat="false" ht="12.95" hidden="false" customHeight="true" outlineLevel="0" collapsed="false">
      <c r="A1382" s="78" t="s">
        <v>193</v>
      </c>
      <c r="B1382" s="78" t="s">
        <v>1044</v>
      </c>
      <c r="C1382" s="79" t="n">
        <v>-908.0985</v>
      </c>
    </row>
    <row r="1383" customFormat="false" ht="12.95" hidden="false" customHeight="true" outlineLevel="0" collapsed="false">
      <c r="A1383" s="78" t="s">
        <v>193</v>
      </c>
      <c r="B1383" s="78" t="s">
        <v>1044</v>
      </c>
      <c r="C1383" s="79" t="n">
        <v>2875.6515</v>
      </c>
    </row>
    <row r="1384" customFormat="false" ht="12.95" hidden="false" customHeight="true" outlineLevel="0" collapsed="false">
      <c r="A1384" s="78" t="s">
        <v>193</v>
      </c>
      <c r="B1384" s="78" t="s">
        <v>1044</v>
      </c>
      <c r="C1384" s="79" t="n">
        <v>7264.8015</v>
      </c>
    </row>
    <row r="1385" customFormat="false" ht="12.95" hidden="false" customHeight="true" outlineLevel="0" collapsed="false">
      <c r="A1385" s="78" t="s">
        <v>193</v>
      </c>
      <c r="B1385" s="78" t="s">
        <v>1044</v>
      </c>
      <c r="C1385" s="79" t="n">
        <v>3254.0265</v>
      </c>
    </row>
    <row r="1386" customFormat="false" ht="12.95" hidden="false" customHeight="true" outlineLevel="0" collapsed="false">
      <c r="A1386" s="78" t="s">
        <v>193</v>
      </c>
      <c r="B1386" s="78" t="s">
        <v>1044</v>
      </c>
      <c r="C1386" s="79" t="n">
        <v>3254.0265</v>
      </c>
    </row>
    <row r="1387" customFormat="false" ht="12.95" hidden="false" customHeight="true" outlineLevel="0" collapsed="false">
      <c r="A1387" s="78" t="s">
        <v>193</v>
      </c>
      <c r="B1387" s="78" t="s">
        <v>1044</v>
      </c>
      <c r="C1387" s="79" t="n">
        <v>3254.0265</v>
      </c>
    </row>
    <row r="1388" customFormat="false" ht="12.95" hidden="false" customHeight="true" outlineLevel="0" collapsed="false">
      <c r="A1388" s="78" t="s">
        <v>193</v>
      </c>
      <c r="B1388" s="78" t="s">
        <v>1044</v>
      </c>
      <c r="C1388" s="79" t="n">
        <v>2951.3265</v>
      </c>
    </row>
    <row r="1389" customFormat="false" ht="12.95" hidden="false" customHeight="true" outlineLevel="0" collapsed="false">
      <c r="A1389" s="78" t="s">
        <v>193</v>
      </c>
      <c r="B1389" s="78" t="s">
        <v>1044</v>
      </c>
      <c r="C1389" s="79" t="n">
        <v>1740.5265</v>
      </c>
    </row>
    <row r="1390" customFormat="false" ht="12.95" hidden="false" customHeight="true" outlineLevel="0" collapsed="false">
      <c r="A1390" s="78" t="s">
        <v>193</v>
      </c>
      <c r="B1390" s="78" t="s">
        <v>1044</v>
      </c>
      <c r="C1390" s="79" t="n">
        <v>3708.0765</v>
      </c>
    </row>
    <row r="1391" customFormat="false" ht="12.95" hidden="false" customHeight="true" outlineLevel="0" collapsed="false">
      <c r="A1391" s="78" t="s">
        <v>193</v>
      </c>
      <c r="B1391" s="78" t="s">
        <v>1044</v>
      </c>
      <c r="C1391" s="79" t="n">
        <v>454.0515</v>
      </c>
    </row>
    <row r="1392" customFormat="false" ht="12.95" hidden="false" customHeight="true" outlineLevel="0" collapsed="false">
      <c r="A1392" s="78" t="s">
        <v>193</v>
      </c>
      <c r="B1392" s="78" t="s">
        <v>1044</v>
      </c>
      <c r="C1392" s="79" t="n">
        <v>-378.3735</v>
      </c>
    </row>
    <row r="1393" customFormat="false" ht="12.95" hidden="false" customHeight="true" outlineLevel="0" collapsed="false">
      <c r="A1393" s="78" t="s">
        <v>193</v>
      </c>
      <c r="B1393" s="78" t="s">
        <v>1044</v>
      </c>
      <c r="C1393" s="79" t="n">
        <v>-378.3735</v>
      </c>
    </row>
    <row r="1394" customFormat="false" ht="12.95" hidden="false" customHeight="true" outlineLevel="0" collapsed="false">
      <c r="A1394" s="78" t="s">
        <v>193</v>
      </c>
      <c r="B1394" s="78" t="s">
        <v>1044</v>
      </c>
      <c r="C1394" s="79" t="n">
        <v>-378.3735</v>
      </c>
    </row>
    <row r="1395" customFormat="false" ht="12.95" hidden="false" customHeight="true" outlineLevel="0" collapsed="false">
      <c r="A1395" s="78" t="s">
        <v>193</v>
      </c>
      <c r="B1395" s="78" t="s">
        <v>1044</v>
      </c>
      <c r="C1395" s="79" t="n">
        <v>681.0765</v>
      </c>
    </row>
    <row r="1396" customFormat="false" ht="12.95" hidden="false" customHeight="true" outlineLevel="0" collapsed="false">
      <c r="A1396" s="78" t="s">
        <v>193</v>
      </c>
      <c r="B1396" s="78" t="s">
        <v>1044</v>
      </c>
      <c r="C1396" s="79" t="n">
        <v>6054.0015</v>
      </c>
    </row>
    <row r="1397" customFormat="false" ht="12.95" hidden="false" customHeight="true" outlineLevel="0" collapsed="false">
      <c r="A1397" s="78" t="s">
        <v>193</v>
      </c>
      <c r="B1397" s="78" t="s">
        <v>1044</v>
      </c>
      <c r="C1397" s="79" t="n">
        <v>3783.7515</v>
      </c>
    </row>
    <row r="1398" customFormat="false" ht="12.95" hidden="false" customHeight="true" outlineLevel="0" collapsed="false">
      <c r="A1398" s="78" t="s">
        <v>193</v>
      </c>
      <c r="B1398" s="78" t="s">
        <v>1044</v>
      </c>
      <c r="C1398" s="79" t="n">
        <v>-454.0485</v>
      </c>
    </row>
    <row r="1399" customFormat="false" ht="12.95" hidden="false" customHeight="true" outlineLevel="0" collapsed="false">
      <c r="A1399" s="78" t="s">
        <v>193</v>
      </c>
      <c r="B1399" s="78" t="s">
        <v>1044</v>
      </c>
      <c r="C1399" s="79" t="n">
        <v>-75.6735</v>
      </c>
    </row>
    <row r="1400" customFormat="false" ht="12.95" hidden="false" customHeight="true" outlineLevel="0" collapsed="false">
      <c r="A1400" s="78" t="s">
        <v>193</v>
      </c>
      <c r="B1400" s="78" t="s">
        <v>1044</v>
      </c>
      <c r="C1400" s="79" t="n">
        <v>-75.6735</v>
      </c>
    </row>
    <row r="1401" customFormat="false" ht="12.95" hidden="false" customHeight="true" outlineLevel="0" collapsed="false">
      <c r="A1401" s="78" t="s">
        <v>193</v>
      </c>
      <c r="B1401" s="78" t="s">
        <v>1044</v>
      </c>
      <c r="C1401" s="79" t="n">
        <v>-75.6735</v>
      </c>
    </row>
    <row r="1402" customFormat="false" ht="12.95" hidden="false" customHeight="true" outlineLevel="0" collapsed="false">
      <c r="A1402" s="78" t="s">
        <v>193</v>
      </c>
      <c r="B1402" s="78" t="s">
        <v>1044</v>
      </c>
      <c r="C1402" s="79" t="n">
        <v>756.7515</v>
      </c>
    </row>
    <row r="1403" customFormat="false" ht="12.95" hidden="false" customHeight="true" outlineLevel="0" collapsed="false">
      <c r="A1403" s="78" t="s">
        <v>193</v>
      </c>
      <c r="B1403" s="78" t="s">
        <v>1044</v>
      </c>
      <c r="C1403" s="79" t="n">
        <v>-2270.2485</v>
      </c>
    </row>
    <row r="1404" customFormat="false" ht="12.95" hidden="false" customHeight="true" outlineLevel="0" collapsed="false">
      <c r="A1404" s="78" t="s">
        <v>193</v>
      </c>
      <c r="B1404" s="78" t="s">
        <v>1044</v>
      </c>
      <c r="C1404" s="79" t="n">
        <v>-983.7735</v>
      </c>
    </row>
    <row r="1405" customFormat="false" ht="12.95" hidden="false" customHeight="true" outlineLevel="0" collapsed="false">
      <c r="A1405" s="78" t="s">
        <v>193</v>
      </c>
      <c r="B1405" s="78" t="s">
        <v>1044</v>
      </c>
      <c r="C1405" s="79" t="n">
        <v>1816.2015</v>
      </c>
    </row>
    <row r="1406" customFormat="false" ht="12.95" hidden="false" customHeight="true" outlineLevel="0" collapsed="false">
      <c r="A1406" s="78" t="s">
        <v>285</v>
      </c>
      <c r="B1406" s="78" t="s">
        <v>1043</v>
      </c>
      <c r="C1406" s="79" t="n">
        <v>275</v>
      </c>
    </row>
    <row r="1407" customFormat="false" ht="12.95" hidden="false" customHeight="true" outlineLevel="0" collapsed="false">
      <c r="A1407" s="78" t="s">
        <v>285</v>
      </c>
      <c r="B1407" s="78" t="s">
        <v>1043</v>
      </c>
      <c r="C1407" s="79" t="n">
        <v>275</v>
      </c>
    </row>
    <row r="1408" customFormat="false" ht="12.95" hidden="false" customHeight="true" outlineLevel="0" collapsed="false">
      <c r="A1408" s="78" t="s">
        <v>285</v>
      </c>
      <c r="B1408" s="78" t="s">
        <v>1043</v>
      </c>
      <c r="C1408" s="79" t="n">
        <v>275</v>
      </c>
    </row>
    <row r="1409" customFormat="false" ht="12.95" hidden="false" customHeight="true" outlineLevel="0" collapsed="false">
      <c r="A1409" s="78" t="s">
        <v>285</v>
      </c>
      <c r="B1409" s="78" t="s">
        <v>1043</v>
      </c>
      <c r="C1409" s="79" t="n">
        <v>450</v>
      </c>
    </row>
    <row r="1410" customFormat="false" ht="12.95" hidden="false" customHeight="true" outlineLevel="0" collapsed="false">
      <c r="A1410" s="78" t="s">
        <v>285</v>
      </c>
      <c r="B1410" s="78" t="s">
        <v>1043</v>
      </c>
      <c r="C1410" s="79" t="n">
        <v>-1250</v>
      </c>
    </row>
    <row r="1411" customFormat="false" ht="12.95" hidden="false" customHeight="true" outlineLevel="0" collapsed="false">
      <c r="A1411" s="78" t="s">
        <v>285</v>
      </c>
      <c r="B1411" s="78" t="s">
        <v>1043</v>
      </c>
      <c r="C1411" s="79" t="n">
        <v>75</v>
      </c>
    </row>
    <row r="1412" customFormat="false" ht="12.95" hidden="false" customHeight="true" outlineLevel="0" collapsed="false">
      <c r="A1412" s="78" t="s">
        <v>285</v>
      </c>
      <c r="B1412" s="78" t="s">
        <v>1043</v>
      </c>
      <c r="C1412" s="79" t="n">
        <v>1525</v>
      </c>
    </row>
    <row r="1413" customFormat="false" ht="12.95" hidden="false" customHeight="true" outlineLevel="0" collapsed="false">
      <c r="A1413" s="78" t="s">
        <v>285</v>
      </c>
      <c r="B1413" s="78" t="s">
        <v>1043</v>
      </c>
      <c r="C1413" s="79" t="n">
        <v>250</v>
      </c>
    </row>
    <row r="1414" customFormat="false" ht="12.95" hidden="false" customHeight="true" outlineLevel="0" collapsed="false">
      <c r="A1414" s="78" t="s">
        <v>285</v>
      </c>
      <c r="B1414" s="78" t="s">
        <v>1043</v>
      </c>
      <c r="C1414" s="79" t="n">
        <v>250</v>
      </c>
    </row>
    <row r="1415" customFormat="false" ht="12.95" hidden="false" customHeight="true" outlineLevel="0" collapsed="false">
      <c r="A1415" s="78" t="s">
        <v>285</v>
      </c>
      <c r="B1415" s="78" t="s">
        <v>1043</v>
      </c>
      <c r="C1415" s="79" t="n">
        <v>250</v>
      </c>
    </row>
    <row r="1416" customFormat="false" ht="12.95" hidden="false" customHeight="true" outlineLevel="0" collapsed="false">
      <c r="A1416" s="78" t="s">
        <v>285</v>
      </c>
      <c r="B1416" s="78" t="s">
        <v>1043</v>
      </c>
      <c r="C1416" s="79" t="n">
        <v>175</v>
      </c>
    </row>
    <row r="1417" customFormat="false" ht="12.95" hidden="false" customHeight="true" outlineLevel="0" collapsed="false">
      <c r="A1417" s="78" t="s">
        <v>285</v>
      </c>
      <c r="B1417" s="78" t="s">
        <v>1043</v>
      </c>
      <c r="C1417" s="79" t="n">
        <v>-275</v>
      </c>
    </row>
    <row r="1418" customFormat="false" ht="12.95" hidden="false" customHeight="true" outlineLevel="0" collapsed="false">
      <c r="A1418" s="78" t="s">
        <v>285</v>
      </c>
      <c r="B1418" s="78" t="s">
        <v>1043</v>
      </c>
      <c r="C1418" s="79" t="n">
        <v>325</v>
      </c>
    </row>
    <row r="1419" customFormat="false" ht="12.95" hidden="false" customHeight="true" outlineLevel="0" collapsed="false">
      <c r="A1419" s="78" t="s">
        <v>285</v>
      </c>
      <c r="B1419" s="78" t="s">
        <v>1043</v>
      </c>
      <c r="C1419" s="79" t="n">
        <v>-625</v>
      </c>
    </row>
    <row r="1420" customFormat="false" ht="12.95" hidden="false" customHeight="true" outlineLevel="0" collapsed="false">
      <c r="A1420" s="78" t="s">
        <v>285</v>
      </c>
      <c r="B1420" s="78" t="s">
        <v>1043</v>
      </c>
      <c r="C1420" s="79" t="n">
        <v>-1050</v>
      </c>
    </row>
    <row r="1421" customFormat="false" ht="12.95" hidden="false" customHeight="true" outlineLevel="0" collapsed="false">
      <c r="A1421" s="78" t="s">
        <v>285</v>
      </c>
      <c r="B1421" s="78" t="s">
        <v>1043</v>
      </c>
      <c r="C1421" s="79" t="n">
        <v>-1050</v>
      </c>
    </row>
    <row r="1422" customFormat="false" ht="12.95" hidden="false" customHeight="true" outlineLevel="0" collapsed="false">
      <c r="A1422" s="78" t="s">
        <v>285</v>
      </c>
      <c r="B1422" s="78" t="s">
        <v>1043</v>
      </c>
      <c r="C1422" s="79" t="n">
        <v>-1050</v>
      </c>
    </row>
    <row r="1423" customFormat="false" ht="12.95" hidden="false" customHeight="true" outlineLevel="0" collapsed="false">
      <c r="A1423" s="78" t="s">
        <v>285</v>
      </c>
      <c r="B1423" s="78" t="s">
        <v>1043</v>
      </c>
      <c r="C1423" s="79" t="n">
        <v>-550</v>
      </c>
    </row>
    <row r="1424" customFormat="false" ht="12.95" hidden="false" customHeight="true" outlineLevel="0" collapsed="false">
      <c r="A1424" s="78" t="s">
        <v>285</v>
      </c>
      <c r="B1424" s="78" t="s">
        <v>1043</v>
      </c>
      <c r="C1424" s="79" t="n">
        <v>950</v>
      </c>
    </row>
    <row r="1425" customFormat="false" ht="12.95" hidden="false" customHeight="true" outlineLevel="0" collapsed="false">
      <c r="A1425" s="78" t="s">
        <v>285</v>
      </c>
      <c r="B1425" s="78" t="s">
        <v>1043</v>
      </c>
      <c r="C1425" s="79" t="n">
        <v>425</v>
      </c>
    </row>
    <row r="1426" customFormat="false" ht="12.95" hidden="false" customHeight="true" outlineLevel="0" collapsed="false">
      <c r="A1426" s="78" t="s">
        <v>285</v>
      </c>
      <c r="B1426" s="78" t="s">
        <v>1043</v>
      </c>
      <c r="C1426" s="79" t="n">
        <v>-1025</v>
      </c>
    </row>
    <row r="1427" customFormat="false" ht="12.95" hidden="false" customHeight="true" outlineLevel="0" collapsed="false">
      <c r="A1427" s="78" t="s">
        <v>285</v>
      </c>
      <c r="B1427" s="78" t="s">
        <v>1043</v>
      </c>
      <c r="C1427" s="79" t="n">
        <v>-975</v>
      </c>
    </row>
    <row r="1428" customFormat="false" ht="12.95" hidden="false" customHeight="true" outlineLevel="0" collapsed="false">
      <c r="A1428" s="78" t="s">
        <v>285</v>
      </c>
      <c r="B1428" s="78" t="s">
        <v>1043</v>
      </c>
      <c r="C1428" s="79" t="n">
        <v>-975</v>
      </c>
    </row>
    <row r="1429" customFormat="false" ht="12.95" hidden="false" customHeight="true" outlineLevel="0" collapsed="false">
      <c r="A1429" s="78" t="s">
        <v>285</v>
      </c>
      <c r="B1429" s="78" t="s">
        <v>1043</v>
      </c>
      <c r="C1429" s="79" t="n">
        <v>-975</v>
      </c>
    </row>
    <row r="1430" customFormat="false" ht="12.95" hidden="false" customHeight="true" outlineLevel="0" collapsed="false">
      <c r="A1430" s="78" t="s">
        <v>285</v>
      </c>
      <c r="B1430" s="78" t="s">
        <v>1043</v>
      </c>
      <c r="C1430" s="79" t="n">
        <v>-675</v>
      </c>
    </row>
    <row r="1431" customFormat="false" ht="12.95" hidden="false" customHeight="true" outlineLevel="0" collapsed="false">
      <c r="A1431" s="78" t="s">
        <v>285</v>
      </c>
      <c r="B1431" s="78" t="s">
        <v>1043</v>
      </c>
      <c r="C1431" s="79" t="n">
        <v>-1700</v>
      </c>
    </row>
    <row r="1432" customFormat="false" ht="12.95" hidden="false" customHeight="true" outlineLevel="0" collapsed="false">
      <c r="A1432" s="78" t="s">
        <v>285</v>
      </c>
      <c r="B1432" s="78" t="s">
        <v>1043</v>
      </c>
      <c r="C1432" s="79" t="n">
        <v>-1300</v>
      </c>
    </row>
    <row r="1433" customFormat="false" ht="12.95" hidden="false" customHeight="true" outlineLevel="0" collapsed="false">
      <c r="A1433" s="78" t="s">
        <v>285</v>
      </c>
      <c r="B1433" s="78" t="s">
        <v>1043</v>
      </c>
      <c r="C1433" s="79" t="n">
        <v>-225</v>
      </c>
    </row>
    <row r="1434" customFormat="false" ht="12.95" hidden="false" customHeight="true" outlineLevel="0" collapsed="false">
      <c r="A1434" s="78" t="s">
        <v>228</v>
      </c>
      <c r="B1434" s="78" t="s">
        <v>1031</v>
      </c>
      <c r="C1434" s="79" t="n">
        <v>250</v>
      </c>
    </row>
    <row r="1435" customFormat="false" ht="12.95" hidden="false" customHeight="true" outlineLevel="0" collapsed="false">
      <c r="A1435" s="78" t="s">
        <v>228</v>
      </c>
      <c r="B1435" s="78" t="s">
        <v>1031</v>
      </c>
      <c r="C1435" s="79" t="n">
        <v>250</v>
      </c>
    </row>
    <row r="1436" customFormat="false" ht="12.95" hidden="false" customHeight="true" outlineLevel="0" collapsed="false">
      <c r="A1436" s="78" t="s">
        <v>228</v>
      </c>
      <c r="B1436" s="78" t="s">
        <v>1031</v>
      </c>
      <c r="C1436" s="79" t="n">
        <v>250</v>
      </c>
    </row>
    <row r="1437" customFormat="false" ht="12.95" hidden="false" customHeight="true" outlineLevel="0" collapsed="false">
      <c r="A1437" s="78" t="s">
        <v>228</v>
      </c>
      <c r="B1437" s="78" t="s">
        <v>1031</v>
      </c>
      <c r="C1437" s="79" t="n">
        <v>425</v>
      </c>
    </row>
    <row r="1438" customFormat="false" ht="12.95" hidden="false" customHeight="true" outlineLevel="0" collapsed="false">
      <c r="A1438" s="78" t="s">
        <v>228</v>
      </c>
      <c r="B1438" s="78" t="s">
        <v>1031</v>
      </c>
      <c r="C1438" s="79" t="n">
        <v>-1275</v>
      </c>
    </row>
    <row r="1439" customFormat="false" ht="12.95" hidden="false" customHeight="true" outlineLevel="0" collapsed="false">
      <c r="A1439" s="78" t="s">
        <v>228</v>
      </c>
      <c r="B1439" s="78" t="s">
        <v>1031</v>
      </c>
      <c r="C1439" s="79" t="n">
        <v>50</v>
      </c>
    </row>
    <row r="1440" customFormat="false" ht="12.95" hidden="false" customHeight="true" outlineLevel="0" collapsed="false">
      <c r="A1440" s="78" t="s">
        <v>228</v>
      </c>
      <c r="B1440" s="78" t="s">
        <v>1031</v>
      </c>
      <c r="C1440" s="79" t="n">
        <v>1500</v>
      </c>
    </row>
    <row r="1441" customFormat="false" ht="12.95" hidden="false" customHeight="true" outlineLevel="0" collapsed="false">
      <c r="A1441" s="78" t="s">
        <v>228</v>
      </c>
      <c r="B1441" s="78" t="s">
        <v>1031</v>
      </c>
      <c r="C1441" s="79" t="n">
        <v>225</v>
      </c>
    </row>
    <row r="1442" customFormat="false" ht="12.95" hidden="false" customHeight="true" outlineLevel="0" collapsed="false">
      <c r="A1442" s="78" t="s">
        <v>228</v>
      </c>
      <c r="B1442" s="78" t="s">
        <v>1031</v>
      </c>
      <c r="C1442" s="79" t="n">
        <v>225</v>
      </c>
    </row>
    <row r="1443" customFormat="false" ht="12.95" hidden="false" customHeight="true" outlineLevel="0" collapsed="false">
      <c r="A1443" s="78" t="s">
        <v>228</v>
      </c>
      <c r="B1443" s="78" t="s">
        <v>1031</v>
      </c>
      <c r="C1443" s="79" t="n">
        <v>225</v>
      </c>
    </row>
    <row r="1444" customFormat="false" ht="12.95" hidden="false" customHeight="true" outlineLevel="0" collapsed="false">
      <c r="A1444" s="78" t="s">
        <v>228</v>
      </c>
      <c r="B1444" s="78" t="s">
        <v>1031</v>
      </c>
      <c r="C1444" s="79" t="n">
        <v>150</v>
      </c>
    </row>
    <row r="1445" customFormat="false" ht="12.95" hidden="false" customHeight="true" outlineLevel="0" collapsed="false">
      <c r="A1445" s="78" t="s">
        <v>228</v>
      </c>
      <c r="B1445" s="78" t="s">
        <v>1031</v>
      </c>
      <c r="C1445" s="79" t="n">
        <v>-300</v>
      </c>
    </row>
    <row r="1446" customFormat="false" ht="12.95" hidden="false" customHeight="true" outlineLevel="0" collapsed="false">
      <c r="A1446" s="78" t="s">
        <v>228</v>
      </c>
      <c r="B1446" s="78" t="s">
        <v>1031</v>
      </c>
      <c r="C1446" s="79" t="n">
        <v>300</v>
      </c>
    </row>
    <row r="1447" customFormat="false" ht="12.95" hidden="false" customHeight="true" outlineLevel="0" collapsed="false">
      <c r="A1447" s="78" t="s">
        <v>228</v>
      </c>
      <c r="B1447" s="78" t="s">
        <v>1031</v>
      </c>
      <c r="C1447" s="79" t="n">
        <v>-650</v>
      </c>
    </row>
    <row r="1448" customFormat="false" ht="12.95" hidden="false" customHeight="true" outlineLevel="0" collapsed="false">
      <c r="A1448" s="78" t="s">
        <v>228</v>
      </c>
      <c r="B1448" s="78" t="s">
        <v>1031</v>
      </c>
      <c r="C1448" s="79" t="n">
        <v>-1075</v>
      </c>
    </row>
    <row r="1449" customFormat="false" ht="12.95" hidden="false" customHeight="true" outlineLevel="0" collapsed="false">
      <c r="A1449" s="78" t="s">
        <v>228</v>
      </c>
      <c r="B1449" s="78" t="s">
        <v>1031</v>
      </c>
      <c r="C1449" s="79" t="n">
        <v>-1075</v>
      </c>
    </row>
    <row r="1450" customFormat="false" ht="12.95" hidden="false" customHeight="true" outlineLevel="0" collapsed="false">
      <c r="A1450" s="78" t="s">
        <v>228</v>
      </c>
      <c r="B1450" s="78" t="s">
        <v>1031</v>
      </c>
      <c r="C1450" s="79" t="n">
        <v>-1075</v>
      </c>
    </row>
    <row r="1451" customFormat="false" ht="12.95" hidden="false" customHeight="true" outlineLevel="0" collapsed="false">
      <c r="A1451" s="78" t="s">
        <v>228</v>
      </c>
      <c r="B1451" s="78" t="s">
        <v>1031</v>
      </c>
      <c r="C1451" s="79" t="n">
        <v>-575</v>
      </c>
    </row>
    <row r="1452" customFormat="false" ht="12.95" hidden="false" customHeight="true" outlineLevel="0" collapsed="false">
      <c r="A1452" s="78" t="s">
        <v>228</v>
      </c>
      <c r="B1452" s="78" t="s">
        <v>1031</v>
      </c>
      <c r="C1452" s="79" t="n">
        <v>925</v>
      </c>
    </row>
    <row r="1453" customFormat="false" ht="12.95" hidden="false" customHeight="true" outlineLevel="0" collapsed="false">
      <c r="A1453" s="78" t="s">
        <v>228</v>
      </c>
      <c r="B1453" s="78" t="s">
        <v>1031</v>
      </c>
      <c r="C1453" s="79" t="n">
        <v>400</v>
      </c>
    </row>
    <row r="1454" customFormat="false" ht="12.95" hidden="false" customHeight="true" outlineLevel="0" collapsed="false">
      <c r="A1454" s="78" t="s">
        <v>228</v>
      </c>
      <c r="B1454" s="78" t="s">
        <v>1031</v>
      </c>
      <c r="C1454" s="79" t="n">
        <v>-1050</v>
      </c>
    </row>
    <row r="1455" customFormat="false" ht="12.95" hidden="false" customHeight="true" outlineLevel="0" collapsed="false">
      <c r="A1455" s="78" t="s">
        <v>228</v>
      </c>
      <c r="B1455" s="78" t="s">
        <v>1031</v>
      </c>
      <c r="C1455" s="79" t="n">
        <v>-1000</v>
      </c>
    </row>
    <row r="1456" customFormat="false" ht="12.95" hidden="false" customHeight="true" outlineLevel="0" collapsed="false">
      <c r="A1456" s="78" t="s">
        <v>228</v>
      </c>
      <c r="B1456" s="78" t="s">
        <v>1031</v>
      </c>
      <c r="C1456" s="79" t="n">
        <v>-1000</v>
      </c>
    </row>
    <row r="1457" customFormat="false" ht="12.95" hidden="false" customHeight="true" outlineLevel="0" collapsed="false">
      <c r="A1457" s="78" t="s">
        <v>228</v>
      </c>
      <c r="B1457" s="78" t="s">
        <v>1031</v>
      </c>
      <c r="C1457" s="79" t="n">
        <v>-1000</v>
      </c>
    </row>
    <row r="1458" customFormat="false" ht="12.95" hidden="false" customHeight="true" outlineLevel="0" collapsed="false">
      <c r="A1458" s="78" t="s">
        <v>228</v>
      </c>
      <c r="B1458" s="78" t="s">
        <v>1031</v>
      </c>
      <c r="C1458" s="79" t="n">
        <v>-700</v>
      </c>
    </row>
    <row r="1459" customFormat="false" ht="12.95" hidden="false" customHeight="true" outlineLevel="0" collapsed="false">
      <c r="A1459" s="78" t="s">
        <v>228</v>
      </c>
      <c r="B1459" s="78" t="s">
        <v>1031</v>
      </c>
      <c r="C1459" s="79" t="n">
        <v>-1725</v>
      </c>
    </row>
    <row r="1460" customFormat="false" ht="12.95" hidden="false" customHeight="true" outlineLevel="0" collapsed="false">
      <c r="A1460" s="78" t="s">
        <v>228</v>
      </c>
      <c r="B1460" s="78" t="s">
        <v>1031</v>
      </c>
      <c r="C1460" s="79" t="n">
        <v>-1325</v>
      </c>
    </row>
    <row r="1461" customFormat="false" ht="12.95" hidden="false" customHeight="true" outlineLevel="0" collapsed="false">
      <c r="A1461" s="78" t="s">
        <v>228</v>
      </c>
      <c r="B1461" s="78" t="s">
        <v>1031</v>
      </c>
      <c r="C1461" s="79" t="n">
        <v>-250</v>
      </c>
    </row>
    <row r="1462" customFormat="false" ht="12.95" hidden="false" customHeight="true" outlineLevel="0" collapsed="false">
      <c r="A1462" s="78" t="s">
        <v>225</v>
      </c>
      <c r="B1462" s="78" t="s">
        <v>1031</v>
      </c>
      <c r="C1462" s="79" t="n">
        <v>175</v>
      </c>
    </row>
    <row r="1463" customFormat="false" ht="12.95" hidden="false" customHeight="true" outlineLevel="0" collapsed="false">
      <c r="A1463" s="78" t="s">
        <v>225</v>
      </c>
      <c r="B1463" s="78" t="s">
        <v>1031</v>
      </c>
      <c r="C1463" s="79" t="n">
        <v>175</v>
      </c>
    </row>
    <row r="1464" customFormat="false" ht="12.95" hidden="false" customHeight="true" outlineLevel="0" collapsed="false">
      <c r="A1464" s="78" t="s">
        <v>225</v>
      </c>
      <c r="B1464" s="78" t="s">
        <v>1031</v>
      </c>
      <c r="C1464" s="79" t="n">
        <v>175</v>
      </c>
    </row>
    <row r="1465" customFormat="false" ht="12.95" hidden="false" customHeight="true" outlineLevel="0" collapsed="false">
      <c r="A1465" s="78" t="s">
        <v>225</v>
      </c>
      <c r="B1465" s="78" t="s">
        <v>1031</v>
      </c>
      <c r="C1465" s="79" t="n">
        <v>350</v>
      </c>
    </row>
    <row r="1466" customFormat="false" ht="12.95" hidden="false" customHeight="true" outlineLevel="0" collapsed="false">
      <c r="A1466" s="78" t="s">
        <v>225</v>
      </c>
      <c r="B1466" s="78" t="s">
        <v>1031</v>
      </c>
      <c r="C1466" s="79" t="n">
        <v>-1350</v>
      </c>
    </row>
    <row r="1467" customFormat="false" ht="12.95" hidden="false" customHeight="true" outlineLevel="0" collapsed="false">
      <c r="A1467" s="78" t="s">
        <v>225</v>
      </c>
      <c r="B1467" s="78" t="s">
        <v>1031</v>
      </c>
      <c r="C1467" s="79" t="n">
        <v>-25</v>
      </c>
    </row>
    <row r="1468" customFormat="false" ht="12.95" hidden="false" customHeight="true" outlineLevel="0" collapsed="false">
      <c r="A1468" s="78" t="s">
        <v>225</v>
      </c>
      <c r="B1468" s="78" t="s">
        <v>1031</v>
      </c>
      <c r="C1468" s="79" t="n">
        <v>1425</v>
      </c>
    </row>
    <row r="1469" customFormat="false" ht="12.95" hidden="false" customHeight="true" outlineLevel="0" collapsed="false">
      <c r="A1469" s="78" t="s">
        <v>225</v>
      </c>
      <c r="B1469" s="78" t="s">
        <v>1031</v>
      </c>
      <c r="C1469" s="79" t="n">
        <v>150</v>
      </c>
    </row>
    <row r="1470" customFormat="false" ht="12.95" hidden="false" customHeight="true" outlineLevel="0" collapsed="false">
      <c r="A1470" s="78" t="s">
        <v>225</v>
      </c>
      <c r="B1470" s="78" t="s">
        <v>1031</v>
      </c>
      <c r="C1470" s="79" t="n">
        <v>150</v>
      </c>
    </row>
    <row r="1471" customFormat="false" ht="12.95" hidden="false" customHeight="true" outlineLevel="0" collapsed="false">
      <c r="A1471" s="78" t="s">
        <v>225</v>
      </c>
      <c r="B1471" s="78" t="s">
        <v>1031</v>
      </c>
      <c r="C1471" s="79" t="n">
        <v>150</v>
      </c>
    </row>
    <row r="1472" customFormat="false" ht="12.95" hidden="false" customHeight="true" outlineLevel="0" collapsed="false">
      <c r="A1472" s="78" t="s">
        <v>225</v>
      </c>
      <c r="B1472" s="78" t="s">
        <v>1031</v>
      </c>
      <c r="C1472" s="79" t="n">
        <v>75</v>
      </c>
    </row>
    <row r="1473" customFormat="false" ht="12.95" hidden="false" customHeight="true" outlineLevel="0" collapsed="false">
      <c r="A1473" s="78" t="s">
        <v>225</v>
      </c>
      <c r="B1473" s="78" t="s">
        <v>1031</v>
      </c>
      <c r="C1473" s="79" t="n">
        <v>-375</v>
      </c>
    </row>
    <row r="1474" customFormat="false" ht="12.95" hidden="false" customHeight="true" outlineLevel="0" collapsed="false">
      <c r="A1474" s="78" t="s">
        <v>225</v>
      </c>
      <c r="B1474" s="78" t="s">
        <v>1031</v>
      </c>
      <c r="C1474" s="79" t="n">
        <v>225</v>
      </c>
    </row>
    <row r="1475" customFormat="false" ht="12.95" hidden="false" customHeight="true" outlineLevel="0" collapsed="false">
      <c r="A1475" s="78" t="s">
        <v>225</v>
      </c>
      <c r="B1475" s="78" t="s">
        <v>1031</v>
      </c>
      <c r="C1475" s="79" t="n">
        <v>-725</v>
      </c>
    </row>
    <row r="1476" customFormat="false" ht="12.95" hidden="false" customHeight="true" outlineLevel="0" collapsed="false">
      <c r="A1476" s="78" t="s">
        <v>225</v>
      </c>
      <c r="B1476" s="78" t="s">
        <v>1031</v>
      </c>
      <c r="C1476" s="79" t="n">
        <v>-1150</v>
      </c>
    </row>
    <row r="1477" customFormat="false" ht="12.95" hidden="false" customHeight="true" outlineLevel="0" collapsed="false">
      <c r="A1477" s="78" t="s">
        <v>225</v>
      </c>
      <c r="B1477" s="78" t="s">
        <v>1031</v>
      </c>
      <c r="C1477" s="79" t="n">
        <v>-1150</v>
      </c>
    </row>
    <row r="1478" customFormat="false" ht="12.95" hidden="false" customHeight="true" outlineLevel="0" collapsed="false">
      <c r="A1478" s="78" t="s">
        <v>225</v>
      </c>
      <c r="B1478" s="78" t="s">
        <v>1031</v>
      </c>
      <c r="C1478" s="79" t="n">
        <v>-1150</v>
      </c>
    </row>
    <row r="1479" customFormat="false" ht="12.95" hidden="false" customHeight="true" outlineLevel="0" collapsed="false">
      <c r="A1479" s="78" t="s">
        <v>225</v>
      </c>
      <c r="B1479" s="78" t="s">
        <v>1031</v>
      </c>
      <c r="C1479" s="79" t="n">
        <v>-650</v>
      </c>
    </row>
    <row r="1480" customFormat="false" ht="12.95" hidden="false" customHeight="true" outlineLevel="0" collapsed="false">
      <c r="A1480" s="78" t="s">
        <v>225</v>
      </c>
      <c r="B1480" s="78" t="s">
        <v>1031</v>
      </c>
      <c r="C1480" s="79" t="n">
        <v>850</v>
      </c>
    </row>
    <row r="1481" customFormat="false" ht="12.95" hidden="false" customHeight="true" outlineLevel="0" collapsed="false">
      <c r="A1481" s="78" t="s">
        <v>225</v>
      </c>
      <c r="B1481" s="78" t="s">
        <v>1031</v>
      </c>
      <c r="C1481" s="79" t="n">
        <v>325</v>
      </c>
    </row>
    <row r="1482" customFormat="false" ht="12.95" hidden="false" customHeight="true" outlineLevel="0" collapsed="false">
      <c r="A1482" s="78" t="s">
        <v>225</v>
      </c>
      <c r="B1482" s="78" t="s">
        <v>1031</v>
      </c>
      <c r="C1482" s="79" t="n">
        <v>-1125</v>
      </c>
    </row>
    <row r="1483" customFormat="false" ht="12.95" hidden="false" customHeight="true" outlineLevel="0" collapsed="false">
      <c r="A1483" s="78" t="s">
        <v>225</v>
      </c>
      <c r="B1483" s="78" t="s">
        <v>1031</v>
      </c>
      <c r="C1483" s="79" t="n">
        <v>-1075</v>
      </c>
    </row>
    <row r="1484" customFormat="false" ht="12.95" hidden="false" customHeight="true" outlineLevel="0" collapsed="false">
      <c r="A1484" s="78" t="s">
        <v>225</v>
      </c>
      <c r="B1484" s="78" t="s">
        <v>1031</v>
      </c>
      <c r="C1484" s="79" t="n">
        <v>-1075</v>
      </c>
    </row>
    <row r="1485" customFormat="false" ht="12.95" hidden="false" customHeight="true" outlineLevel="0" collapsed="false">
      <c r="A1485" s="78" t="s">
        <v>225</v>
      </c>
      <c r="B1485" s="78" t="s">
        <v>1031</v>
      </c>
      <c r="C1485" s="79" t="n">
        <v>-1075</v>
      </c>
    </row>
    <row r="1486" customFormat="false" ht="12.95" hidden="false" customHeight="true" outlineLevel="0" collapsed="false">
      <c r="A1486" s="78" t="s">
        <v>225</v>
      </c>
      <c r="B1486" s="78" t="s">
        <v>1031</v>
      </c>
      <c r="C1486" s="79" t="n">
        <v>-775</v>
      </c>
    </row>
    <row r="1487" customFormat="false" ht="12.95" hidden="false" customHeight="true" outlineLevel="0" collapsed="false">
      <c r="A1487" s="78" t="s">
        <v>225</v>
      </c>
      <c r="B1487" s="78" t="s">
        <v>1031</v>
      </c>
      <c r="C1487" s="79" t="n">
        <v>-1800</v>
      </c>
    </row>
    <row r="1488" customFormat="false" ht="12.95" hidden="false" customHeight="true" outlineLevel="0" collapsed="false">
      <c r="A1488" s="78" t="s">
        <v>225</v>
      </c>
      <c r="B1488" s="78" t="s">
        <v>1031</v>
      </c>
      <c r="C1488" s="79" t="n">
        <v>-1400</v>
      </c>
    </row>
    <row r="1489" customFormat="false" ht="12.95" hidden="false" customHeight="true" outlineLevel="0" collapsed="false">
      <c r="A1489" s="78" t="s">
        <v>225</v>
      </c>
      <c r="B1489" s="78" t="s">
        <v>1031</v>
      </c>
      <c r="C1489" s="79" t="n">
        <v>-325</v>
      </c>
    </row>
    <row r="1490" customFormat="false" ht="12.95" hidden="false" customHeight="true" outlineLevel="0" collapsed="false">
      <c r="A1490" s="78" t="s">
        <v>217</v>
      </c>
      <c r="B1490" s="78" t="s">
        <v>1035</v>
      </c>
      <c r="C1490" s="79" t="n">
        <v>-75</v>
      </c>
    </row>
    <row r="1491" customFormat="false" ht="12.95" hidden="false" customHeight="true" outlineLevel="0" collapsed="false">
      <c r="A1491" s="78" t="s">
        <v>217</v>
      </c>
      <c r="B1491" s="78" t="s">
        <v>1035</v>
      </c>
      <c r="C1491" s="79" t="n">
        <v>-75</v>
      </c>
    </row>
    <row r="1492" customFormat="false" ht="12.95" hidden="false" customHeight="true" outlineLevel="0" collapsed="false">
      <c r="A1492" s="78" t="s">
        <v>217</v>
      </c>
      <c r="B1492" s="78" t="s">
        <v>1035</v>
      </c>
      <c r="C1492" s="79" t="n">
        <v>-75</v>
      </c>
    </row>
    <row r="1493" customFormat="false" ht="12.95" hidden="false" customHeight="true" outlineLevel="0" collapsed="false">
      <c r="A1493" s="78" t="s">
        <v>217</v>
      </c>
      <c r="B1493" s="78" t="s">
        <v>1035</v>
      </c>
      <c r="C1493" s="79" t="n">
        <v>-225</v>
      </c>
    </row>
    <row r="1494" customFormat="false" ht="12.95" hidden="false" customHeight="true" outlineLevel="0" collapsed="false">
      <c r="A1494" s="78" t="s">
        <v>217</v>
      </c>
      <c r="B1494" s="78" t="s">
        <v>1035</v>
      </c>
      <c r="C1494" s="79" t="n">
        <v>1375</v>
      </c>
    </row>
    <row r="1495" customFormat="false" ht="12.95" hidden="false" customHeight="true" outlineLevel="0" collapsed="false">
      <c r="A1495" s="78" t="s">
        <v>217</v>
      </c>
      <c r="B1495" s="78" t="s">
        <v>1035</v>
      </c>
      <c r="C1495" s="79" t="n">
        <v>50</v>
      </c>
    </row>
    <row r="1496" customFormat="false" ht="12.95" hidden="false" customHeight="true" outlineLevel="0" collapsed="false">
      <c r="A1496" s="78" t="s">
        <v>217</v>
      </c>
      <c r="B1496" s="78" t="s">
        <v>1035</v>
      </c>
      <c r="C1496" s="79" t="n">
        <v>-1300</v>
      </c>
    </row>
    <row r="1497" customFormat="false" ht="12.95" hidden="false" customHeight="true" outlineLevel="0" collapsed="false">
      <c r="A1497" s="78" t="s">
        <v>217</v>
      </c>
      <c r="B1497" s="78" t="s">
        <v>1035</v>
      </c>
      <c r="C1497" s="79" t="n">
        <v>-350</v>
      </c>
    </row>
    <row r="1498" customFormat="false" ht="12.95" hidden="false" customHeight="true" outlineLevel="0" collapsed="false">
      <c r="A1498" s="78" t="s">
        <v>217</v>
      </c>
      <c r="B1498" s="78" t="s">
        <v>1035</v>
      </c>
      <c r="C1498" s="79" t="n">
        <v>-350</v>
      </c>
    </row>
    <row r="1499" customFormat="false" ht="12.95" hidden="false" customHeight="true" outlineLevel="0" collapsed="false">
      <c r="A1499" s="78" t="s">
        <v>217</v>
      </c>
      <c r="B1499" s="78" t="s">
        <v>1035</v>
      </c>
      <c r="C1499" s="79" t="n">
        <v>-350</v>
      </c>
    </row>
    <row r="1500" customFormat="false" ht="12.95" hidden="false" customHeight="true" outlineLevel="0" collapsed="false">
      <c r="A1500" s="78" t="s">
        <v>217</v>
      </c>
      <c r="B1500" s="78" t="s">
        <v>1035</v>
      </c>
      <c r="C1500" s="79" t="n">
        <v>-100</v>
      </c>
    </row>
    <row r="1501" customFormat="false" ht="12.95" hidden="false" customHeight="true" outlineLevel="0" collapsed="false">
      <c r="A1501" s="78" t="s">
        <v>217</v>
      </c>
      <c r="B1501" s="78" t="s">
        <v>1035</v>
      </c>
      <c r="C1501" s="79" t="n">
        <v>325</v>
      </c>
    </row>
    <row r="1502" customFormat="false" ht="12.95" hidden="false" customHeight="true" outlineLevel="0" collapsed="false">
      <c r="A1502" s="78" t="s">
        <v>217</v>
      </c>
      <c r="B1502" s="78" t="s">
        <v>1035</v>
      </c>
      <c r="C1502" s="79" t="n">
        <v>-225</v>
      </c>
    </row>
    <row r="1503" customFormat="false" ht="12.95" hidden="false" customHeight="true" outlineLevel="0" collapsed="false">
      <c r="A1503" s="78" t="s">
        <v>217</v>
      </c>
      <c r="B1503" s="78" t="s">
        <v>1035</v>
      </c>
      <c r="C1503" s="79" t="n">
        <v>800</v>
      </c>
    </row>
    <row r="1504" customFormat="false" ht="12.95" hidden="false" customHeight="true" outlineLevel="0" collapsed="false">
      <c r="A1504" s="78" t="s">
        <v>217</v>
      </c>
      <c r="B1504" s="78" t="s">
        <v>1035</v>
      </c>
      <c r="C1504" s="79" t="n">
        <v>1175</v>
      </c>
    </row>
    <row r="1505" customFormat="false" ht="12.95" hidden="false" customHeight="true" outlineLevel="0" collapsed="false">
      <c r="A1505" s="78" t="s">
        <v>217</v>
      </c>
      <c r="B1505" s="78" t="s">
        <v>1035</v>
      </c>
      <c r="C1505" s="79" t="n">
        <v>1175</v>
      </c>
    </row>
    <row r="1506" customFormat="false" ht="12.95" hidden="false" customHeight="true" outlineLevel="0" collapsed="false">
      <c r="A1506" s="78" t="s">
        <v>217</v>
      </c>
      <c r="B1506" s="78" t="s">
        <v>1035</v>
      </c>
      <c r="C1506" s="79" t="n">
        <v>1175</v>
      </c>
    </row>
    <row r="1507" customFormat="false" ht="12.95" hidden="false" customHeight="true" outlineLevel="0" collapsed="false">
      <c r="A1507" s="78" t="s">
        <v>217</v>
      </c>
      <c r="B1507" s="78" t="s">
        <v>1035</v>
      </c>
      <c r="C1507" s="79" t="n">
        <v>875</v>
      </c>
    </row>
    <row r="1508" customFormat="false" ht="12.95" hidden="false" customHeight="true" outlineLevel="0" collapsed="false">
      <c r="A1508" s="78" t="s">
        <v>217</v>
      </c>
      <c r="B1508" s="78" t="s">
        <v>1035</v>
      </c>
      <c r="C1508" s="79" t="n">
        <v>-875</v>
      </c>
    </row>
    <row r="1509" customFormat="false" ht="12.95" hidden="false" customHeight="true" outlineLevel="0" collapsed="false">
      <c r="A1509" s="78" t="s">
        <v>217</v>
      </c>
      <c r="B1509" s="78" t="s">
        <v>1035</v>
      </c>
      <c r="C1509" s="79" t="n">
        <v>-425</v>
      </c>
    </row>
    <row r="1510" customFormat="false" ht="12.95" hidden="false" customHeight="true" outlineLevel="0" collapsed="false">
      <c r="A1510" s="78" t="s">
        <v>217</v>
      </c>
      <c r="B1510" s="78" t="s">
        <v>1035</v>
      </c>
      <c r="C1510" s="79" t="n">
        <v>1050</v>
      </c>
    </row>
    <row r="1511" customFormat="false" ht="12.95" hidden="false" customHeight="true" outlineLevel="0" collapsed="false">
      <c r="A1511" s="78" t="s">
        <v>217</v>
      </c>
      <c r="B1511" s="78" t="s">
        <v>1035</v>
      </c>
      <c r="C1511" s="79" t="n">
        <v>1000</v>
      </c>
    </row>
    <row r="1512" customFormat="false" ht="12.95" hidden="false" customHeight="true" outlineLevel="0" collapsed="false">
      <c r="A1512" s="78" t="s">
        <v>217</v>
      </c>
      <c r="B1512" s="78" t="s">
        <v>1035</v>
      </c>
      <c r="C1512" s="79" t="n">
        <v>1000</v>
      </c>
    </row>
    <row r="1513" customFormat="false" ht="12.95" hidden="false" customHeight="true" outlineLevel="0" collapsed="false">
      <c r="A1513" s="78" t="s">
        <v>217</v>
      </c>
      <c r="B1513" s="78" t="s">
        <v>1035</v>
      </c>
      <c r="C1513" s="79" t="n">
        <v>1000</v>
      </c>
    </row>
    <row r="1514" customFormat="false" ht="12.95" hidden="false" customHeight="true" outlineLevel="0" collapsed="false">
      <c r="A1514" s="78" t="s">
        <v>217</v>
      </c>
      <c r="B1514" s="78" t="s">
        <v>1035</v>
      </c>
      <c r="C1514" s="79" t="n">
        <v>750</v>
      </c>
    </row>
    <row r="1515" customFormat="false" ht="12.95" hidden="false" customHeight="true" outlineLevel="0" collapsed="false">
      <c r="A1515" s="78" t="s">
        <v>217</v>
      </c>
      <c r="B1515" s="78" t="s">
        <v>1035</v>
      </c>
      <c r="C1515" s="79" t="n">
        <v>1700</v>
      </c>
    </row>
    <row r="1516" customFormat="false" ht="12.95" hidden="false" customHeight="true" outlineLevel="0" collapsed="false">
      <c r="A1516" s="78" t="s">
        <v>217</v>
      </c>
      <c r="B1516" s="78" t="s">
        <v>1035</v>
      </c>
      <c r="C1516" s="79" t="n">
        <v>1300</v>
      </c>
    </row>
    <row r="1517" customFormat="false" ht="12.95" hidden="false" customHeight="true" outlineLevel="0" collapsed="false">
      <c r="A1517" s="78" t="s">
        <v>217</v>
      </c>
      <c r="B1517" s="78" t="s">
        <v>1035</v>
      </c>
      <c r="C1517" s="79" t="n">
        <v>250</v>
      </c>
    </row>
    <row r="1518" customFormat="false" ht="12.95" hidden="false" customHeight="true" outlineLevel="0" collapsed="false">
      <c r="A1518" s="78" t="s">
        <v>294</v>
      </c>
      <c r="B1518" s="78" t="s">
        <v>1043</v>
      </c>
      <c r="C1518" s="79" t="n">
        <v>-75</v>
      </c>
    </row>
    <row r="1519" customFormat="false" ht="12.95" hidden="false" customHeight="true" outlineLevel="0" collapsed="false">
      <c r="A1519" s="78" t="s">
        <v>294</v>
      </c>
      <c r="B1519" s="78" t="s">
        <v>1043</v>
      </c>
      <c r="C1519" s="79" t="n">
        <v>-75</v>
      </c>
    </row>
    <row r="1520" customFormat="false" ht="12.95" hidden="false" customHeight="true" outlineLevel="0" collapsed="false">
      <c r="A1520" s="78" t="s">
        <v>294</v>
      </c>
      <c r="B1520" s="78" t="s">
        <v>1043</v>
      </c>
      <c r="C1520" s="79" t="n">
        <v>-75</v>
      </c>
    </row>
    <row r="1521" customFormat="false" ht="12.95" hidden="false" customHeight="true" outlineLevel="0" collapsed="false">
      <c r="A1521" s="78" t="s">
        <v>294</v>
      </c>
      <c r="B1521" s="78" t="s">
        <v>1043</v>
      </c>
      <c r="C1521" s="79" t="n">
        <v>-200</v>
      </c>
    </row>
    <row r="1522" customFormat="false" ht="12.95" hidden="false" customHeight="true" outlineLevel="0" collapsed="false">
      <c r="A1522" s="78" t="s">
        <v>294</v>
      </c>
      <c r="B1522" s="78" t="s">
        <v>1043</v>
      </c>
      <c r="C1522" s="79" t="n">
        <v>1425</v>
      </c>
    </row>
    <row r="1523" customFormat="false" ht="12.95" hidden="false" customHeight="true" outlineLevel="0" collapsed="false">
      <c r="A1523" s="78" t="s">
        <v>294</v>
      </c>
      <c r="B1523" s="78" t="s">
        <v>1043</v>
      </c>
      <c r="C1523" s="79" t="n">
        <v>-25</v>
      </c>
    </row>
    <row r="1524" customFormat="false" ht="12.95" hidden="false" customHeight="true" outlineLevel="0" collapsed="false">
      <c r="A1524" s="78" t="s">
        <v>294</v>
      </c>
      <c r="B1524" s="78" t="s">
        <v>1043</v>
      </c>
      <c r="C1524" s="79" t="n">
        <v>-1425</v>
      </c>
    </row>
    <row r="1525" customFormat="false" ht="12.95" hidden="false" customHeight="true" outlineLevel="0" collapsed="false">
      <c r="A1525" s="78" t="s">
        <v>294</v>
      </c>
      <c r="B1525" s="78" t="s">
        <v>1043</v>
      </c>
      <c r="C1525" s="79" t="n">
        <v>-150</v>
      </c>
    </row>
    <row r="1526" customFormat="false" ht="12.95" hidden="false" customHeight="true" outlineLevel="0" collapsed="false">
      <c r="A1526" s="78" t="s">
        <v>294</v>
      </c>
      <c r="B1526" s="78" t="s">
        <v>1043</v>
      </c>
      <c r="C1526" s="79" t="n">
        <v>-150</v>
      </c>
    </row>
    <row r="1527" customFormat="false" ht="12.95" hidden="false" customHeight="true" outlineLevel="0" collapsed="false">
      <c r="A1527" s="78" t="s">
        <v>294</v>
      </c>
      <c r="B1527" s="78" t="s">
        <v>1043</v>
      </c>
      <c r="C1527" s="79" t="n">
        <v>-150</v>
      </c>
    </row>
    <row r="1528" customFormat="false" ht="12.95" hidden="false" customHeight="true" outlineLevel="0" collapsed="false">
      <c r="A1528" s="78" t="s">
        <v>294</v>
      </c>
      <c r="B1528" s="78" t="s">
        <v>1043</v>
      </c>
      <c r="C1528" s="79" t="n">
        <v>-75</v>
      </c>
    </row>
    <row r="1529" customFormat="false" ht="12.95" hidden="false" customHeight="true" outlineLevel="0" collapsed="false">
      <c r="A1529" s="78" t="s">
        <v>294</v>
      </c>
      <c r="B1529" s="78" t="s">
        <v>1043</v>
      </c>
      <c r="C1529" s="79" t="n">
        <v>325</v>
      </c>
    </row>
    <row r="1530" customFormat="false" ht="12.95" hidden="false" customHeight="true" outlineLevel="0" collapsed="false">
      <c r="A1530" s="78" t="s">
        <v>294</v>
      </c>
      <c r="B1530" s="78" t="s">
        <v>1043</v>
      </c>
      <c r="C1530" s="79" t="n">
        <v>-250</v>
      </c>
    </row>
    <row r="1531" customFormat="false" ht="12.95" hidden="false" customHeight="true" outlineLevel="0" collapsed="false">
      <c r="A1531" s="78" t="s">
        <v>294</v>
      </c>
      <c r="B1531" s="78" t="s">
        <v>1043</v>
      </c>
      <c r="C1531" s="79" t="n">
        <v>875</v>
      </c>
    </row>
    <row r="1532" customFormat="false" ht="12.95" hidden="false" customHeight="true" outlineLevel="0" collapsed="false">
      <c r="A1532" s="78" t="s">
        <v>294</v>
      </c>
      <c r="B1532" s="78" t="s">
        <v>1043</v>
      </c>
      <c r="C1532" s="79" t="n">
        <v>1350</v>
      </c>
    </row>
    <row r="1533" customFormat="false" ht="12.95" hidden="false" customHeight="true" outlineLevel="0" collapsed="false">
      <c r="A1533" s="78" t="s">
        <v>294</v>
      </c>
      <c r="B1533" s="78" t="s">
        <v>1043</v>
      </c>
      <c r="C1533" s="79" t="n">
        <v>1350</v>
      </c>
    </row>
    <row r="1534" customFormat="false" ht="12.95" hidden="false" customHeight="true" outlineLevel="0" collapsed="false">
      <c r="A1534" s="78" t="s">
        <v>294</v>
      </c>
      <c r="B1534" s="78" t="s">
        <v>1043</v>
      </c>
      <c r="C1534" s="79" t="n">
        <v>1350</v>
      </c>
    </row>
    <row r="1535" customFormat="false" ht="12.95" hidden="false" customHeight="true" outlineLevel="0" collapsed="false">
      <c r="A1535" s="78" t="s">
        <v>294</v>
      </c>
      <c r="B1535" s="78" t="s">
        <v>1043</v>
      </c>
      <c r="C1535" s="79" t="n">
        <v>450</v>
      </c>
    </row>
    <row r="1536" customFormat="false" ht="12.95" hidden="false" customHeight="true" outlineLevel="0" collapsed="false">
      <c r="A1536" s="78" t="s">
        <v>294</v>
      </c>
      <c r="B1536" s="78" t="s">
        <v>1043</v>
      </c>
      <c r="C1536" s="79" t="n">
        <v>-750</v>
      </c>
    </row>
    <row r="1537" customFormat="false" ht="12.95" hidden="false" customHeight="true" outlineLevel="0" collapsed="false">
      <c r="A1537" s="78" t="s">
        <v>294</v>
      </c>
      <c r="B1537" s="78" t="s">
        <v>1043</v>
      </c>
      <c r="C1537" s="79" t="n">
        <v>-375</v>
      </c>
    </row>
    <row r="1538" customFormat="false" ht="12.95" hidden="false" customHeight="true" outlineLevel="0" collapsed="false">
      <c r="A1538" s="78" t="s">
        <v>294</v>
      </c>
      <c r="B1538" s="78" t="s">
        <v>1043</v>
      </c>
      <c r="C1538" s="79" t="n">
        <v>1350</v>
      </c>
    </row>
    <row r="1539" customFormat="false" ht="12.95" hidden="false" customHeight="true" outlineLevel="0" collapsed="false">
      <c r="A1539" s="78" t="s">
        <v>294</v>
      </c>
      <c r="B1539" s="78" t="s">
        <v>1043</v>
      </c>
      <c r="C1539" s="79" t="n">
        <v>1250</v>
      </c>
    </row>
    <row r="1540" customFormat="false" ht="12.95" hidden="false" customHeight="true" outlineLevel="0" collapsed="false">
      <c r="A1540" s="78" t="s">
        <v>294</v>
      </c>
      <c r="B1540" s="78" t="s">
        <v>1043</v>
      </c>
      <c r="C1540" s="79" t="n">
        <v>1250</v>
      </c>
    </row>
    <row r="1541" customFormat="false" ht="12.95" hidden="false" customHeight="true" outlineLevel="0" collapsed="false">
      <c r="A1541" s="78" t="s">
        <v>294</v>
      </c>
      <c r="B1541" s="78" t="s">
        <v>1043</v>
      </c>
      <c r="C1541" s="79" t="n">
        <v>1250</v>
      </c>
    </row>
    <row r="1542" customFormat="false" ht="12.95" hidden="false" customHeight="true" outlineLevel="0" collapsed="false">
      <c r="A1542" s="78" t="s">
        <v>294</v>
      </c>
      <c r="B1542" s="78" t="s">
        <v>1043</v>
      </c>
      <c r="C1542" s="79" t="n">
        <v>850</v>
      </c>
    </row>
    <row r="1543" customFormat="false" ht="12.95" hidden="false" customHeight="true" outlineLevel="0" collapsed="false">
      <c r="A1543" s="78" t="s">
        <v>294</v>
      </c>
      <c r="B1543" s="78" t="s">
        <v>1043</v>
      </c>
      <c r="C1543" s="79" t="n">
        <v>1875</v>
      </c>
    </row>
    <row r="1544" customFormat="false" ht="12.95" hidden="false" customHeight="true" outlineLevel="0" collapsed="false">
      <c r="A1544" s="78" t="s">
        <v>294</v>
      </c>
      <c r="B1544" s="78" t="s">
        <v>1043</v>
      </c>
      <c r="C1544" s="79" t="n">
        <v>1400</v>
      </c>
    </row>
    <row r="1545" customFormat="false" ht="12.95" hidden="false" customHeight="true" outlineLevel="0" collapsed="false">
      <c r="A1545" s="78" t="s">
        <v>294</v>
      </c>
      <c r="B1545" s="78" t="s">
        <v>1043</v>
      </c>
      <c r="C1545" s="79" t="n">
        <v>150</v>
      </c>
    </row>
    <row r="1546" customFormat="false" ht="12.95" hidden="false" customHeight="true" outlineLevel="0" collapsed="false">
      <c r="A1546" s="78" t="s">
        <v>295</v>
      </c>
      <c r="B1546" s="78" t="s">
        <v>1043</v>
      </c>
      <c r="C1546" s="79" t="n">
        <v>-50</v>
      </c>
    </row>
    <row r="1547" customFormat="false" ht="12.95" hidden="false" customHeight="true" outlineLevel="0" collapsed="false">
      <c r="A1547" s="78" t="s">
        <v>295</v>
      </c>
      <c r="B1547" s="78" t="s">
        <v>1043</v>
      </c>
      <c r="C1547" s="79" t="n">
        <v>-50</v>
      </c>
    </row>
    <row r="1548" customFormat="false" ht="12.95" hidden="false" customHeight="true" outlineLevel="0" collapsed="false">
      <c r="A1548" s="78" t="s">
        <v>295</v>
      </c>
      <c r="B1548" s="78" t="s">
        <v>1043</v>
      </c>
      <c r="C1548" s="79" t="n">
        <v>-50</v>
      </c>
    </row>
    <row r="1549" customFormat="false" ht="12.95" hidden="false" customHeight="true" outlineLevel="0" collapsed="false">
      <c r="A1549" s="78" t="s">
        <v>295</v>
      </c>
      <c r="B1549" s="78" t="s">
        <v>1043</v>
      </c>
      <c r="C1549" s="79" t="n">
        <v>-175</v>
      </c>
    </row>
    <row r="1550" customFormat="false" ht="12.95" hidden="false" customHeight="true" outlineLevel="0" collapsed="false">
      <c r="A1550" s="78" t="s">
        <v>295</v>
      </c>
      <c r="B1550" s="78" t="s">
        <v>1043</v>
      </c>
      <c r="C1550" s="79" t="n">
        <v>1450</v>
      </c>
    </row>
    <row r="1551" customFormat="false" ht="12.95" hidden="false" customHeight="true" outlineLevel="0" collapsed="false">
      <c r="A1551" s="78" t="s">
        <v>295</v>
      </c>
      <c r="B1551" s="78" t="s">
        <v>1043</v>
      </c>
      <c r="C1551" s="79" t="n">
        <v>0</v>
      </c>
    </row>
    <row r="1552" customFormat="false" ht="12.95" hidden="false" customHeight="true" outlineLevel="0" collapsed="false">
      <c r="A1552" s="78" t="s">
        <v>295</v>
      </c>
      <c r="B1552" s="78" t="s">
        <v>1043</v>
      </c>
      <c r="C1552" s="79" t="n">
        <v>-1400</v>
      </c>
    </row>
    <row r="1553" customFormat="false" ht="12.95" hidden="false" customHeight="true" outlineLevel="0" collapsed="false">
      <c r="A1553" s="78" t="s">
        <v>295</v>
      </c>
      <c r="B1553" s="78" t="s">
        <v>1043</v>
      </c>
      <c r="C1553" s="79" t="n">
        <v>-125</v>
      </c>
    </row>
    <row r="1554" customFormat="false" ht="12.95" hidden="false" customHeight="true" outlineLevel="0" collapsed="false">
      <c r="A1554" s="78" t="s">
        <v>295</v>
      </c>
      <c r="B1554" s="78" t="s">
        <v>1043</v>
      </c>
      <c r="C1554" s="79" t="n">
        <v>-125</v>
      </c>
    </row>
    <row r="1555" customFormat="false" ht="12.95" hidden="false" customHeight="true" outlineLevel="0" collapsed="false">
      <c r="A1555" s="78" t="s">
        <v>295</v>
      </c>
      <c r="B1555" s="78" t="s">
        <v>1043</v>
      </c>
      <c r="C1555" s="79" t="n">
        <v>-125</v>
      </c>
    </row>
    <row r="1556" customFormat="false" ht="12.95" hidden="false" customHeight="true" outlineLevel="0" collapsed="false">
      <c r="A1556" s="78" t="s">
        <v>295</v>
      </c>
      <c r="B1556" s="78" t="s">
        <v>1043</v>
      </c>
      <c r="C1556" s="79" t="n">
        <v>-50</v>
      </c>
    </row>
    <row r="1557" customFormat="false" ht="12.95" hidden="false" customHeight="true" outlineLevel="0" collapsed="false">
      <c r="A1557" s="78" t="s">
        <v>295</v>
      </c>
      <c r="B1557" s="78" t="s">
        <v>1043</v>
      </c>
      <c r="C1557" s="79" t="n">
        <v>350</v>
      </c>
    </row>
    <row r="1558" customFormat="false" ht="12.95" hidden="false" customHeight="true" outlineLevel="0" collapsed="false">
      <c r="A1558" s="78" t="s">
        <v>295</v>
      </c>
      <c r="B1558" s="78" t="s">
        <v>1043</v>
      </c>
      <c r="C1558" s="79" t="n">
        <v>-225</v>
      </c>
    </row>
    <row r="1559" customFormat="false" ht="12.95" hidden="false" customHeight="true" outlineLevel="0" collapsed="false">
      <c r="A1559" s="78" t="s">
        <v>295</v>
      </c>
      <c r="B1559" s="78" t="s">
        <v>1043</v>
      </c>
      <c r="C1559" s="79" t="n">
        <v>900</v>
      </c>
    </row>
    <row r="1560" customFormat="false" ht="12.95" hidden="false" customHeight="true" outlineLevel="0" collapsed="false">
      <c r="A1560" s="78" t="s">
        <v>295</v>
      </c>
      <c r="B1560" s="78" t="s">
        <v>1043</v>
      </c>
      <c r="C1560" s="79" t="n">
        <v>1375</v>
      </c>
    </row>
    <row r="1561" customFormat="false" ht="12.95" hidden="false" customHeight="true" outlineLevel="0" collapsed="false">
      <c r="A1561" s="78" t="s">
        <v>295</v>
      </c>
      <c r="B1561" s="78" t="s">
        <v>1043</v>
      </c>
      <c r="C1561" s="79" t="n">
        <v>1375</v>
      </c>
    </row>
    <row r="1562" customFormat="false" ht="12.95" hidden="false" customHeight="true" outlineLevel="0" collapsed="false">
      <c r="A1562" s="78" t="s">
        <v>295</v>
      </c>
      <c r="B1562" s="78" t="s">
        <v>1043</v>
      </c>
      <c r="C1562" s="79" t="n">
        <v>1375</v>
      </c>
    </row>
    <row r="1563" customFormat="false" ht="12.95" hidden="false" customHeight="true" outlineLevel="0" collapsed="false">
      <c r="A1563" s="78" t="s">
        <v>295</v>
      </c>
      <c r="B1563" s="78" t="s">
        <v>1043</v>
      </c>
      <c r="C1563" s="79" t="n">
        <v>475</v>
      </c>
    </row>
    <row r="1564" customFormat="false" ht="12.95" hidden="false" customHeight="true" outlineLevel="0" collapsed="false">
      <c r="A1564" s="78" t="s">
        <v>295</v>
      </c>
      <c r="B1564" s="78" t="s">
        <v>1043</v>
      </c>
      <c r="C1564" s="79" t="n">
        <v>-725</v>
      </c>
    </row>
    <row r="1565" customFormat="false" ht="12.95" hidden="false" customHeight="true" outlineLevel="0" collapsed="false">
      <c r="A1565" s="78" t="s">
        <v>295</v>
      </c>
      <c r="B1565" s="78" t="s">
        <v>1043</v>
      </c>
      <c r="C1565" s="79" t="n">
        <v>-350</v>
      </c>
    </row>
    <row r="1566" customFormat="false" ht="12.95" hidden="false" customHeight="true" outlineLevel="0" collapsed="false">
      <c r="A1566" s="78" t="s">
        <v>295</v>
      </c>
      <c r="B1566" s="78" t="s">
        <v>1043</v>
      </c>
      <c r="C1566" s="79" t="n">
        <v>1375</v>
      </c>
    </row>
    <row r="1567" customFormat="false" ht="12.95" hidden="false" customHeight="true" outlineLevel="0" collapsed="false">
      <c r="A1567" s="78" t="s">
        <v>295</v>
      </c>
      <c r="B1567" s="78" t="s">
        <v>1043</v>
      </c>
      <c r="C1567" s="79" t="n">
        <v>1275</v>
      </c>
    </row>
    <row r="1568" customFormat="false" ht="12.95" hidden="false" customHeight="true" outlineLevel="0" collapsed="false">
      <c r="A1568" s="78" t="s">
        <v>295</v>
      </c>
      <c r="B1568" s="78" t="s">
        <v>1043</v>
      </c>
      <c r="C1568" s="79" t="n">
        <v>1275</v>
      </c>
    </row>
    <row r="1569" customFormat="false" ht="12.95" hidden="false" customHeight="true" outlineLevel="0" collapsed="false">
      <c r="A1569" s="78" t="s">
        <v>295</v>
      </c>
      <c r="B1569" s="78" t="s">
        <v>1043</v>
      </c>
      <c r="C1569" s="79" t="n">
        <v>1275</v>
      </c>
    </row>
    <row r="1570" customFormat="false" ht="12.95" hidden="false" customHeight="true" outlineLevel="0" collapsed="false">
      <c r="A1570" s="78" t="s">
        <v>295</v>
      </c>
      <c r="B1570" s="78" t="s">
        <v>1043</v>
      </c>
      <c r="C1570" s="79" t="n">
        <v>875</v>
      </c>
    </row>
    <row r="1571" customFormat="false" ht="12.95" hidden="false" customHeight="true" outlineLevel="0" collapsed="false">
      <c r="A1571" s="78" t="s">
        <v>295</v>
      </c>
      <c r="B1571" s="78" t="s">
        <v>1043</v>
      </c>
      <c r="C1571" s="79" t="n">
        <v>1900</v>
      </c>
    </row>
    <row r="1572" customFormat="false" ht="12.95" hidden="false" customHeight="true" outlineLevel="0" collapsed="false">
      <c r="A1572" s="78" t="s">
        <v>295</v>
      </c>
      <c r="B1572" s="78" t="s">
        <v>1043</v>
      </c>
      <c r="C1572" s="79" t="n">
        <v>1425</v>
      </c>
    </row>
    <row r="1573" customFormat="false" ht="12.95" hidden="false" customHeight="true" outlineLevel="0" collapsed="false">
      <c r="A1573" s="78" t="s">
        <v>295</v>
      </c>
      <c r="B1573" s="78" t="s">
        <v>1043</v>
      </c>
      <c r="C1573" s="79" t="n">
        <v>175</v>
      </c>
    </row>
    <row r="1574" customFormat="false" ht="12.95" hidden="false" customHeight="true" outlineLevel="0" collapsed="false">
      <c r="A1574" s="78" t="s">
        <v>215</v>
      </c>
      <c r="B1574" s="78" t="s">
        <v>1044</v>
      </c>
      <c r="C1574" s="79" t="n">
        <v>50</v>
      </c>
    </row>
    <row r="1575" customFormat="false" ht="12.95" hidden="false" customHeight="true" outlineLevel="0" collapsed="false">
      <c r="A1575" s="78" t="s">
        <v>215</v>
      </c>
      <c r="B1575" s="78" t="s">
        <v>1044</v>
      </c>
      <c r="C1575" s="79" t="n">
        <v>1750</v>
      </c>
    </row>
    <row r="1576" customFormat="false" ht="12.95" hidden="false" customHeight="true" outlineLevel="0" collapsed="false">
      <c r="A1576" s="78" t="s">
        <v>215</v>
      </c>
      <c r="B1576" s="78" t="s">
        <v>1044</v>
      </c>
      <c r="C1576" s="79" t="n">
        <v>425</v>
      </c>
    </row>
    <row r="1577" customFormat="false" ht="12.95" hidden="false" customHeight="true" outlineLevel="0" collapsed="false">
      <c r="A1577" s="78" t="s">
        <v>215</v>
      </c>
      <c r="B1577" s="78" t="s">
        <v>1044</v>
      </c>
      <c r="C1577" s="79" t="n">
        <v>-1025</v>
      </c>
    </row>
    <row r="1578" customFormat="false" ht="12.95" hidden="false" customHeight="true" outlineLevel="0" collapsed="false">
      <c r="A1578" s="78" t="s">
        <v>215</v>
      </c>
      <c r="B1578" s="78" t="s">
        <v>1044</v>
      </c>
      <c r="C1578" s="79" t="n">
        <v>250</v>
      </c>
    </row>
    <row r="1579" customFormat="false" ht="12.95" hidden="false" customHeight="true" outlineLevel="0" collapsed="false">
      <c r="A1579" s="78" t="s">
        <v>215</v>
      </c>
      <c r="B1579" s="78" t="s">
        <v>1044</v>
      </c>
      <c r="C1579" s="79" t="n">
        <v>250</v>
      </c>
    </row>
    <row r="1580" customFormat="false" ht="12.95" hidden="false" customHeight="true" outlineLevel="0" collapsed="false">
      <c r="A1580" s="78" t="s">
        <v>215</v>
      </c>
      <c r="B1580" s="78" t="s">
        <v>1044</v>
      </c>
      <c r="C1580" s="79" t="n">
        <v>250</v>
      </c>
    </row>
    <row r="1581" customFormat="false" ht="12.95" hidden="false" customHeight="true" outlineLevel="0" collapsed="false">
      <c r="A1581" s="78" t="s">
        <v>215</v>
      </c>
      <c r="B1581" s="78" t="s">
        <v>1044</v>
      </c>
      <c r="C1581" s="79" t="n">
        <v>325</v>
      </c>
    </row>
    <row r="1582" customFormat="false" ht="12.95" hidden="false" customHeight="true" outlineLevel="0" collapsed="false">
      <c r="A1582" s="78" t="s">
        <v>215</v>
      </c>
      <c r="B1582" s="78" t="s">
        <v>1044</v>
      </c>
      <c r="C1582" s="79" t="n">
        <v>775</v>
      </c>
    </row>
    <row r="1583" customFormat="false" ht="12.95" hidden="false" customHeight="true" outlineLevel="0" collapsed="false">
      <c r="A1583" s="78" t="s">
        <v>215</v>
      </c>
      <c r="B1583" s="78" t="s">
        <v>1044</v>
      </c>
      <c r="C1583" s="79" t="n">
        <v>175</v>
      </c>
    </row>
    <row r="1584" customFormat="false" ht="12.95" hidden="false" customHeight="true" outlineLevel="0" collapsed="false">
      <c r="A1584" s="78" t="s">
        <v>215</v>
      </c>
      <c r="B1584" s="78" t="s">
        <v>1044</v>
      </c>
      <c r="C1584" s="79" t="n">
        <v>1125</v>
      </c>
    </row>
    <row r="1585" customFormat="false" ht="12.95" hidden="false" customHeight="true" outlineLevel="0" collapsed="false">
      <c r="A1585" s="78" t="s">
        <v>215</v>
      </c>
      <c r="B1585" s="78" t="s">
        <v>1044</v>
      </c>
      <c r="C1585" s="79" t="n">
        <v>1550</v>
      </c>
    </row>
    <row r="1586" customFormat="false" ht="12.95" hidden="false" customHeight="true" outlineLevel="0" collapsed="false">
      <c r="A1586" s="78" t="s">
        <v>215</v>
      </c>
      <c r="B1586" s="78" t="s">
        <v>1044</v>
      </c>
      <c r="C1586" s="79" t="n">
        <v>1550</v>
      </c>
    </row>
    <row r="1587" customFormat="false" ht="12.95" hidden="false" customHeight="true" outlineLevel="0" collapsed="false">
      <c r="A1587" s="78" t="s">
        <v>215</v>
      </c>
      <c r="B1587" s="78" t="s">
        <v>1044</v>
      </c>
      <c r="C1587" s="79" t="n">
        <v>1550</v>
      </c>
    </row>
    <row r="1588" customFormat="false" ht="12.95" hidden="false" customHeight="true" outlineLevel="0" collapsed="false">
      <c r="A1588" s="78" t="s">
        <v>215</v>
      </c>
      <c r="B1588" s="78" t="s">
        <v>1044</v>
      </c>
      <c r="C1588" s="79" t="n">
        <v>1050</v>
      </c>
    </row>
    <row r="1589" customFormat="false" ht="12.95" hidden="false" customHeight="true" outlineLevel="0" collapsed="false">
      <c r="A1589" s="78" t="s">
        <v>215</v>
      </c>
      <c r="B1589" s="78" t="s">
        <v>1044</v>
      </c>
      <c r="C1589" s="79" t="n">
        <v>-450</v>
      </c>
    </row>
    <row r="1590" customFormat="false" ht="12.95" hidden="false" customHeight="true" outlineLevel="0" collapsed="false">
      <c r="A1590" s="78" t="s">
        <v>215</v>
      </c>
      <c r="B1590" s="78" t="s">
        <v>1044</v>
      </c>
      <c r="C1590" s="79" t="n">
        <v>75</v>
      </c>
    </row>
    <row r="1591" customFormat="false" ht="12.95" hidden="false" customHeight="true" outlineLevel="0" collapsed="false">
      <c r="A1591" s="78" t="s">
        <v>215</v>
      </c>
      <c r="B1591" s="78" t="s">
        <v>1044</v>
      </c>
      <c r="C1591" s="79" t="n">
        <v>1525</v>
      </c>
    </row>
    <row r="1592" customFormat="false" ht="12.95" hidden="false" customHeight="true" outlineLevel="0" collapsed="false">
      <c r="A1592" s="78" t="s">
        <v>215</v>
      </c>
      <c r="B1592" s="78" t="s">
        <v>1044</v>
      </c>
      <c r="C1592" s="79" t="n">
        <v>1475</v>
      </c>
    </row>
    <row r="1593" customFormat="false" ht="12.95" hidden="false" customHeight="true" outlineLevel="0" collapsed="false">
      <c r="A1593" s="78" t="s">
        <v>215</v>
      </c>
      <c r="B1593" s="78" t="s">
        <v>1044</v>
      </c>
      <c r="C1593" s="79" t="n">
        <v>1475</v>
      </c>
    </row>
    <row r="1594" customFormat="false" ht="12.95" hidden="false" customHeight="true" outlineLevel="0" collapsed="false">
      <c r="A1594" s="78" t="s">
        <v>215</v>
      </c>
      <c r="B1594" s="78" t="s">
        <v>1044</v>
      </c>
      <c r="C1594" s="79" t="n">
        <v>1475</v>
      </c>
    </row>
    <row r="1595" customFormat="false" ht="12.95" hidden="false" customHeight="true" outlineLevel="0" collapsed="false">
      <c r="A1595" s="78" t="s">
        <v>215</v>
      </c>
      <c r="B1595" s="78" t="s">
        <v>1044</v>
      </c>
      <c r="C1595" s="79" t="n">
        <v>1175</v>
      </c>
    </row>
    <row r="1596" customFormat="false" ht="12.95" hidden="false" customHeight="true" outlineLevel="0" collapsed="false">
      <c r="A1596" s="78" t="s">
        <v>215</v>
      </c>
      <c r="B1596" s="78" t="s">
        <v>1044</v>
      </c>
      <c r="C1596" s="79" t="n">
        <v>2200</v>
      </c>
    </row>
    <row r="1597" customFormat="false" ht="12.95" hidden="false" customHeight="true" outlineLevel="0" collapsed="false">
      <c r="A1597" s="78" t="s">
        <v>215</v>
      </c>
      <c r="B1597" s="78" t="s">
        <v>1044</v>
      </c>
      <c r="C1597" s="79" t="n">
        <v>1800</v>
      </c>
    </row>
    <row r="1598" customFormat="false" ht="12.95" hidden="false" customHeight="true" outlineLevel="0" collapsed="false">
      <c r="A1598" s="78" t="s">
        <v>215</v>
      </c>
      <c r="B1598" s="78" t="s">
        <v>1044</v>
      </c>
      <c r="C1598" s="79" t="n">
        <v>725</v>
      </c>
    </row>
    <row r="1599" customFormat="false" ht="12.95" hidden="false" customHeight="true" outlineLevel="0" collapsed="false">
      <c r="A1599" s="78" t="s">
        <v>216</v>
      </c>
      <c r="B1599" s="78" t="s">
        <v>1044</v>
      </c>
      <c r="C1599" s="79" t="n">
        <v>75</v>
      </c>
    </row>
    <row r="1600" customFormat="false" ht="12.95" hidden="false" customHeight="true" outlineLevel="0" collapsed="false">
      <c r="A1600" s="78" t="s">
        <v>216</v>
      </c>
      <c r="B1600" s="78" t="s">
        <v>1044</v>
      </c>
      <c r="C1600" s="79" t="n">
        <v>1775</v>
      </c>
    </row>
    <row r="1601" customFormat="false" ht="12.95" hidden="false" customHeight="true" outlineLevel="0" collapsed="false">
      <c r="A1601" s="78" t="s">
        <v>216</v>
      </c>
      <c r="B1601" s="78" t="s">
        <v>1044</v>
      </c>
      <c r="C1601" s="79" t="n">
        <v>450</v>
      </c>
    </row>
    <row r="1602" customFormat="false" ht="12.95" hidden="false" customHeight="true" outlineLevel="0" collapsed="false">
      <c r="A1602" s="78" t="s">
        <v>216</v>
      </c>
      <c r="B1602" s="78" t="s">
        <v>1044</v>
      </c>
      <c r="C1602" s="79" t="n">
        <v>-1000</v>
      </c>
    </row>
    <row r="1603" customFormat="false" ht="12.95" hidden="false" customHeight="true" outlineLevel="0" collapsed="false">
      <c r="A1603" s="78" t="s">
        <v>216</v>
      </c>
      <c r="B1603" s="78" t="s">
        <v>1044</v>
      </c>
      <c r="C1603" s="79" t="n">
        <v>275</v>
      </c>
    </row>
    <row r="1604" customFormat="false" ht="12.95" hidden="false" customHeight="true" outlineLevel="0" collapsed="false">
      <c r="A1604" s="78" t="s">
        <v>216</v>
      </c>
      <c r="B1604" s="78" t="s">
        <v>1044</v>
      </c>
      <c r="C1604" s="79" t="n">
        <v>275</v>
      </c>
    </row>
    <row r="1605" customFormat="false" ht="12.95" hidden="false" customHeight="true" outlineLevel="0" collapsed="false">
      <c r="A1605" s="78" t="s">
        <v>216</v>
      </c>
      <c r="B1605" s="78" t="s">
        <v>1044</v>
      </c>
      <c r="C1605" s="79" t="n">
        <v>275</v>
      </c>
    </row>
    <row r="1606" customFormat="false" ht="12.95" hidden="false" customHeight="true" outlineLevel="0" collapsed="false">
      <c r="A1606" s="78" t="s">
        <v>216</v>
      </c>
      <c r="B1606" s="78" t="s">
        <v>1044</v>
      </c>
      <c r="C1606" s="79" t="n">
        <v>350</v>
      </c>
    </row>
    <row r="1607" customFormat="false" ht="12.95" hidden="false" customHeight="true" outlineLevel="0" collapsed="false">
      <c r="A1607" s="78" t="s">
        <v>216</v>
      </c>
      <c r="B1607" s="78" t="s">
        <v>1044</v>
      </c>
      <c r="C1607" s="79" t="n">
        <v>800</v>
      </c>
    </row>
    <row r="1608" customFormat="false" ht="12.95" hidden="false" customHeight="true" outlineLevel="0" collapsed="false">
      <c r="A1608" s="78" t="s">
        <v>216</v>
      </c>
      <c r="B1608" s="78" t="s">
        <v>1044</v>
      </c>
      <c r="C1608" s="79" t="n">
        <v>200</v>
      </c>
    </row>
    <row r="1609" customFormat="false" ht="12.95" hidden="false" customHeight="true" outlineLevel="0" collapsed="false">
      <c r="A1609" s="78" t="s">
        <v>216</v>
      </c>
      <c r="B1609" s="78" t="s">
        <v>1044</v>
      </c>
      <c r="C1609" s="79" t="n">
        <v>1150</v>
      </c>
    </row>
    <row r="1610" customFormat="false" ht="12.95" hidden="false" customHeight="true" outlineLevel="0" collapsed="false">
      <c r="A1610" s="78" t="s">
        <v>216</v>
      </c>
      <c r="B1610" s="78" t="s">
        <v>1044</v>
      </c>
      <c r="C1610" s="79" t="n">
        <v>1575</v>
      </c>
    </row>
    <row r="1611" customFormat="false" ht="12.95" hidden="false" customHeight="true" outlineLevel="0" collapsed="false">
      <c r="A1611" s="78" t="s">
        <v>216</v>
      </c>
      <c r="B1611" s="78" t="s">
        <v>1044</v>
      </c>
      <c r="C1611" s="79" t="n">
        <v>1575</v>
      </c>
    </row>
    <row r="1612" customFormat="false" ht="12.95" hidden="false" customHeight="true" outlineLevel="0" collapsed="false">
      <c r="A1612" s="78" t="s">
        <v>216</v>
      </c>
      <c r="B1612" s="78" t="s">
        <v>1044</v>
      </c>
      <c r="C1612" s="79" t="n">
        <v>1575</v>
      </c>
    </row>
    <row r="1613" customFormat="false" ht="12.95" hidden="false" customHeight="true" outlineLevel="0" collapsed="false">
      <c r="A1613" s="78" t="s">
        <v>216</v>
      </c>
      <c r="B1613" s="78" t="s">
        <v>1044</v>
      </c>
      <c r="C1613" s="79" t="n">
        <v>1075</v>
      </c>
    </row>
    <row r="1614" customFormat="false" ht="12.95" hidden="false" customHeight="true" outlineLevel="0" collapsed="false">
      <c r="A1614" s="78" t="s">
        <v>216</v>
      </c>
      <c r="B1614" s="78" t="s">
        <v>1044</v>
      </c>
      <c r="C1614" s="79" t="n">
        <v>-425</v>
      </c>
    </row>
    <row r="1615" customFormat="false" ht="12.95" hidden="false" customHeight="true" outlineLevel="0" collapsed="false">
      <c r="A1615" s="78" t="s">
        <v>216</v>
      </c>
      <c r="B1615" s="78" t="s">
        <v>1044</v>
      </c>
      <c r="C1615" s="79" t="n">
        <v>100</v>
      </c>
    </row>
    <row r="1616" customFormat="false" ht="12.95" hidden="false" customHeight="true" outlineLevel="0" collapsed="false">
      <c r="A1616" s="78" t="s">
        <v>216</v>
      </c>
      <c r="B1616" s="78" t="s">
        <v>1044</v>
      </c>
      <c r="C1616" s="79" t="n">
        <v>1550</v>
      </c>
    </row>
    <row r="1617" customFormat="false" ht="12.95" hidden="false" customHeight="true" outlineLevel="0" collapsed="false">
      <c r="A1617" s="78" t="s">
        <v>216</v>
      </c>
      <c r="B1617" s="78" t="s">
        <v>1044</v>
      </c>
      <c r="C1617" s="79" t="n">
        <v>1500</v>
      </c>
    </row>
    <row r="1618" customFormat="false" ht="12.95" hidden="false" customHeight="true" outlineLevel="0" collapsed="false">
      <c r="A1618" s="78" t="s">
        <v>216</v>
      </c>
      <c r="B1618" s="78" t="s">
        <v>1044</v>
      </c>
      <c r="C1618" s="79" t="n">
        <v>1500</v>
      </c>
    </row>
    <row r="1619" customFormat="false" ht="12.95" hidden="false" customHeight="true" outlineLevel="0" collapsed="false">
      <c r="A1619" s="78" t="s">
        <v>216</v>
      </c>
      <c r="B1619" s="78" t="s">
        <v>1044</v>
      </c>
      <c r="C1619" s="79" t="n">
        <v>1500</v>
      </c>
    </row>
    <row r="1620" customFormat="false" ht="12.95" hidden="false" customHeight="true" outlineLevel="0" collapsed="false">
      <c r="A1620" s="78" t="s">
        <v>216</v>
      </c>
      <c r="B1620" s="78" t="s">
        <v>1044</v>
      </c>
      <c r="C1620" s="79" t="n">
        <v>1200</v>
      </c>
    </row>
    <row r="1621" customFormat="false" ht="12.95" hidden="false" customHeight="true" outlineLevel="0" collapsed="false">
      <c r="A1621" s="78" t="s">
        <v>216</v>
      </c>
      <c r="B1621" s="78" t="s">
        <v>1044</v>
      </c>
      <c r="C1621" s="79" t="n">
        <v>2225</v>
      </c>
    </row>
    <row r="1622" customFormat="false" ht="12.95" hidden="false" customHeight="true" outlineLevel="0" collapsed="false">
      <c r="A1622" s="78" t="s">
        <v>216</v>
      </c>
      <c r="B1622" s="78" t="s">
        <v>1044</v>
      </c>
      <c r="C1622" s="79" t="n">
        <v>1825</v>
      </c>
    </row>
    <row r="1623" customFormat="false" ht="12.95" hidden="false" customHeight="true" outlineLevel="0" collapsed="false">
      <c r="A1623" s="78" t="s">
        <v>216</v>
      </c>
      <c r="B1623" s="78" t="s">
        <v>1044</v>
      </c>
      <c r="C1623" s="79" t="n">
        <v>750</v>
      </c>
    </row>
    <row r="1624" customFormat="false" ht="12.95" hidden="false" customHeight="true" outlineLevel="0" collapsed="false">
      <c r="A1624" s="78" t="s">
        <v>156</v>
      </c>
      <c r="B1624" s="78" t="s">
        <v>1031</v>
      </c>
      <c r="C1624" s="79" t="n">
        <v>0</v>
      </c>
    </row>
    <row r="1625" customFormat="false" ht="12.95" hidden="false" customHeight="true" outlineLevel="0" collapsed="false">
      <c r="A1625" s="78" t="s">
        <v>156</v>
      </c>
      <c r="B1625" s="78" t="s">
        <v>1031</v>
      </c>
      <c r="C1625" s="79" t="n">
        <v>-1700</v>
      </c>
    </row>
    <row r="1626" customFormat="false" ht="12.95" hidden="false" customHeight="true" outlineLevel="0" collapsed="false">
      <c r="A1626" s="78" t="s">
        <v>156</v>
      </c>
      <c r="B1626" s="78" t="s">
        <v>1031</v>
      </c>
      <c r="C1626" s="79" t="n">
        <v>-375</v>
      </c>
    </row>
    <row r="1627" customFormat="false" ht="12.95" hidden="false" customHeight="true" outlineLevel="0" collapsed="false">
      <c r="A1627" s="78" t="s">
        <v>156</v>
      </c>
      <c r="B1627" s="78" t="s">
        <v>1031</v>
      </c>
      <c r="C1627" s="79" t="n">
        <v>1075</v>
      </c>
    </row>
    <row r="1628" customFormat="false" ht="12.95" hidden="false" customHeight="true" outlineLevel="0" collapsed="false">
      <c r="A1628" s="78" t="s">
        <v>156</v>
      </c>
      <c r="B1628" s="78" t="s">
        <v>1031</v>
      </c>
      <c r="C1628" s="79" t="n">
        <v>-200</v>
      </c>
    </row>
    <row r="1629" customFormat="false" ht="12.95" hidden="false" customHeight="true" outlineLevel="0" collapsed="false">
      <c r="A1629" s="78" t="s">
        <v>156</v>
      </c>
      <c r="B1629" s="78" t="s">
        <v>1031</v>
      </c>
      <c r="C1629" s="79" t="n">
        <v>-200</v>
      </c>
    </row>
    <row r="1630" customFormat="false" ht="12.95" hidden="false" customHeight="true" outlineLevel="0" collapsed="false">
      <c r="A1630" s="78" t="s">
        <v>156</v>
      </c>
      <c r="B1630" s="78" t="s">
        <v>1031</v>
      </c>
      <c r="C1630" s="79" t="n">
        <v>-200</v>
      </c>
    </row>
    <row r="1631" customFormat="false" ht="12.95" hidden="false" customHeight="true" outlineLevel="0" collapsed="false">
      <c r="A1631" s="78" t="s">
        <v>156</v>
      </c>
      <c r="B1631" s="78" t="s">
        <v>1031</v>
      </c>
      <c r="C1631" s="79" t="n">
        <v>-275</v>
      </c>
    </row>
    <row r="1632" customFormat="false" ht="12.95" hidden="false" customHeight="true" outlineLevel="0" collapsed="false">
      <c r="A1632" s="78" t="s">
        <v>156</v>
      </c>
      <c r="B1632" s="78" t="s">
        <v>1031</v>
      </c>
      <c r="C1632" s="79" t="n">
        <v>-725</v>
      </c>
    </row>
    <row r="1633" customFormat="false" ht="12.95" hidden="false" customHeight="true" outlineLevel="0" collapsed="false">
      <c r="A1633" s="78" t="s">
        <v>156</v>
      </c>
      <c r="B1633" s="78" t="s">
        <v>1031</v>
      </c>
      <c r="C1633" s="79" t="n">
        <v>-125</v>
      </c>
    </row>
    <row r="1634" customFormat="false" ht="12.95" hidden="false" customHeight="true" outlineLevel="0" collapsed="false">
      <c r="A1634" s="78" t="s">
        <v>156</v>
      </c>
      <c r="B1634" s="78" t="s">
        <v>1031</v>
      </c>
      <c r="C1634" s="79" t="n">
        <v>-1075</v>
      </c>
    </row>
    <row r="1635" customFormat="false" ht="12.95" hidden="false" customHeight="true" outlineLevel="0" collapsed="false">
      <c r="A1635" s="78" t="s">
        <v>156</v>
      </c>
      <c r="B1635" s="78" t="s">
        <v>1031</v>
      </c>
      <c r="C1635" s="79" t="n">
        <v>-1500</v>
      </c>
    </row>
    <row r="1636" customFormat="false" ht="12.95" hidden="false" customHeight="true" outlineLevel="0" collapsed="false">
      <c r="A1636" s="78" t="s">
        <v>156</v>
      </c>
      <c r="B1636" s="78" t="s">
        <v>1031</v>
      </c>
      <c r="C1636" s="79" t="n">
        <v>-1500</v>
      </c>
    </row>
    <row r="1637" customFormat="false" ht="12.95" hidden="false" customHeight="true" outlineLevel="0" collapsed="false">
      <c r="A1637" s="78" t="s">
        <v>156</v>
      </c>
      <c r="B1637" s="78" t="s">
        <v>1031</v>
      </c>
      <c r="C1637" s="79" t="n">
        <v>-1500</v>
      </c>
    </row>
    <row r="1638" customFormat="false" ht="12.95" hidden="false" customHeight="true" outlineLevel="0" collapsed="false">
      <c r="A1638" s="78" t="s">
        <v>156</v>
      </c>
      <c r="B1638" s="78" t="s">
        <v>1031</v>
      </c>
      <c r="C1638" s="79" t="n">
        <v>-1000</v>
      </c>
    </row>
    <row r="1639" customFormat="false" ht="12.95" hidden="false" customHeight="true" outlineLevel="0" collapsed="false">
      <c r="A1639" s="78" t="s">
        <v>156</v>
      </c>
      <c r="B1639" s="78" t="s">
        <v>1031</v>
      </c>
      <c r="C1639" s="79" t="n">
        <v>500</v>
      </c>
    </row>
    <row r="1640" customFormat="false" ht="12.95" hidden="false" customHeight="true" outlineLevel="0" collapsed="false">
      <c r="A1640" s="78" t="s">
        <v>156</v>
      </c>
      <c r="B1640" s="78" t="s">
        <v>1031</v>
      </c>
      <c r="C1640" s="79" t="n">
        <v>-25</v>
      </c>
    </row>
    <row r="1641" customFormat="false" ht="12.95" hidden="false" customHeight="true" outlineLevel="0" collapsed="false">
      <c r="A1641" s="78" t="s">
        <v>156</v>
      </c>
      <c r="B1641" s="78" t="s">
        <v>1031</v>
      </c>
      <c r="C1641" s="79" t="n">
        <v>-1475</v>
      </c>
    </row>
    <row r="1642" customFormat="false" ht="12.95" hidden="false" customHeight="true" outlineLevel="0" collapsed="false">
      <c r="A1642" s="78" t="s">
        <v>156</v>
      </c>
      <c r="B1642" s="78" t="s">
        <v>1031</v>
      </c>
      <c r="C1642" s="79" t="n">
        <v>-1425</v>
      </c>
    </row>
    <row r="1643" customFormat="false" ht="12.95" hidden="false" customHeight="true" outlineLevel="0" collapsed="false">
      <c r="A1643" s="78" t="s">
        <v>156</v>
      </c>
      <c r="B1643" s="78" t="s">
        <v>1031</v>
      </c>
      <c r="C1643" s="79" t="n">
        <v>-1425</v>
      </c>
    </row>
    <row r="1644" customFormat="false" ht="12.95" hidden="false" customHeight="true" outlineLevel="0" collapsed="false">
      <c r="A1644" s="78" t="s">
        <v>156</v>
      </c>
      <c r="B1644" s="78" t="s">
        <v>1031</v>
      </c>
      <c r="C1644" s="79" t="n">
        <v>-1425</v>
      </c>
    </row>
    <row r="1645" customFormat="false" ht="12.95" hidden="false" customHeight="true" outlineLevel="0" collapsed="false">
      <c r="A1645" s="78" t="s">
        <v>156</v>
      </c>
      <c r="B1645" s="78" t="s">
        <v>1031</v>
      </c>
      <c r="C1645" s="79" t="n">
        <v>-1125</v>
      </c>
    </row>
    <row r="1646" customFormat="false" ht="12.95" hidden="false" customHeight="true" outlineLevel="0" collapsed="false">
      <c r="A1646" s="78" t="s">
        <v>156</v>
      </c>
      <c r="B1646" s="78" t="s">
        <v>1031</v>
      </c>
      <c r="C1646" s="79" t="n">
        <v>-2150</v>
      </c>
    </row>
    <row r="1647" customFormat="false" ht="12.95" hidden="false" customHeight="true" outlineLevel="0" collapsed="false">
      <c r="A1647" s="78" t="s">
        <v>156</v>
      </c>
      <c r="B1647" s="78" t="s">
        <v>1031</v>
      </c>
      <c r="C1647" s="79" t="n">
        <v>-1750</v>
      </c>
    </row>
    <row r="1648" customFormat="false" ht="12.95" hidden="false" customHeight="true" outlineLevel="0" collapsed="false">
      <c r="A1648" s="78" t="s">
        <v>156</v>
      </c>
      <c r="B1648" s="78" t="s">
        <v>1031</v>
      </c>
      <c r="C1648" s="79" t="n">
        <v>-675</v>
      </c>
    </row>
    <row r="1649" customFormat="false" ht="12.95" hidden="false" customHeight="true" outlineLevel="0" collapsed="false">
      <c r="A1649" s="78" t="s">
        <v>168</v>
      </c>
      <c r="B1649" s="78" t="s">
        <v>1031</v>
      </c>
      <c r="C1649" s="79" t="n">
        <v>0</v>
      </c>
    </row>
    <row r="1650" customFormat="false" ht="12.95" hidden="false" customHeight="true" outlineLevel="0" collapsed="false">
      <c r="A1650" s="78" t="s">
        <v>168</v>
      </c>
      <c r="B1650" s="78" t="s">
        <v>1031</v>
      </c>
      <c r="C1650" s="79" t="n">
        <v>-1650</v>
      </c>
    </row>
    <row r="1651" customFormat="false" ht="12.95" hidden="false" customHeight="true" outlineLevel="0" collapsed="false">
      <c r="A1651" s="78" t="s">
        <v>168</v>
      </c>
      <c r="B1651" s="78" t="s">
        <v>1031</v>
      </c>
      <c r="C1651" s="79" t="n">
        <v>-275</v>
      </c>
    </row>
    <row r="1652" customFormat="false" ht="12.95" hidden="false" customHeight="true" outlineLevel="0" collapsed="false">
      <c r="A1652" s="78" t="s">
        <v>168</v>
      </c>
      <c r="B1652" s="78" t="s">
        <v>1031</v>
      </c>
      <c r="C1652" s="79" t="n">
        <v>1150</v>
      </c>
    </row>
    <row r="1653" customFormat="false" ht="12.95" hidden="false" customHeight="true" outlineLevel="0" collapsed="false">
      <c r="A1653" s="78" t="s">
        <v>168</v>
      </c>
      <c r="B1653" s="78" t="s">
        <v>1031</v>
      </c>
      <c r="C1653" s="79" t="n">
        <v>-125</v>
      </c>
    </row>
    <row r="1654" customFormat="false" ht="12.95" hidden="false" customHeight="true" outlineLevel="0" collapsed="false">
      <c r="A1654" s="78" t="s">
        <v>168</v>
      </c>
      <c r="B1654" s="78" t="s">
        <v>1031</v>
      </c>
      <c r="C1654" s="79" t="n">
        <v>-125</v>
      </c>
    </row>
    <row r="1655" customFormat="false" ht="12.95" hidden="false" customHeight="true" outlineLevel="0" collapsed="false">
      <c r="A1655" s="78" t="s">
        <v>168</v>
      </c>
      <c r="B1655" s="78" t="s">
        <v>1031</v>
      </c>
      <c r="C1655" s="79" t="n">
        <v>-125</v>
      </c>
    </row>
    <row r="1656" customFormat="false" ht="12.95" hidden="false" customHeight="true" outlineLevel="0" collapsed="false">
      <c r="A1656" s="78" t="s">
        <v>168</v>
      </c>
      <c r="B1656" s="78" t="s">
        <v>1031</v>
      </c>
      <c r="C1656" s="79" t="n">
        <v>-225</v>
      </c>
    </row>
    <row r="1657" customFormat="false" ht="12.95" hidden="false" customHeight="true" outlineLevel="0" collapsed="false">
      <c r="A1657" s="78" t="s">
        <v>168</v>
      </c>
      <c r="B1657" s="78" t="s">
        <v>1031</v>
      </c>
      <c r="C1657" s="79" t="n">
        <v>-650</v>
      </c>
    </row>
    <row r="1658" customFormat="false" ht="12.95" hidden="false" customHeight="true" outlineLevel="0" collapsed="false">
      <c r="A1658" s="78" t="s">
        <v>168</v>
      </c>
      <c r="B1658" s="78" t="s">
        <v>1031</v>
      </c>
      <c r="C1658" s="79" t="n">
        <v>25</v>
      </c>
    </row>
    <row r="1659" customFormat="false" ht="12.95" hidden="false" customHeight="true" outlineLevel="0" collapsed="false">
      <c r="A1659" s="78" t="s">
        <v>168</v>
      </c>
      <c r="B1659" s="78" t="s">
        <v>1031</v>
      </c>
      <c r="C1659" s="79" t="n">
        <v>-1025</v>
      </c>
    </row>
    <row r="1660" customFormat="false" ht="12.95" hidden="false" customHeight="true" outlineLevel="0" collapsed="false">
      <c r="A1660" s="78" t="s">
        <v>168</v>
      </c>
      <c r="B1660" s="78" t="s">
        <v>1031</v>
      </c>
      <c r="C1660" s="79" t="n">
        <v>-1425</v>
      </c>
    </row>
    <row r="1661" customFormat="false" ht="12.95" hidden="false" customHeight="true" outlineLevel="0" collapsed="false">
      <c r="A1661" s="78" t="s">
        <v>168</v>
      </c>
      <c r="B1661" s="78" t="s">
        <v>1031</v>
      </c>
      <c r="C1661" s="79" t="n">
        <v>-1425</v>
      </c>
    </row>
    <row r="1662" customFormat="false" ht="12.95" hidden="false" customHeight="true" outlineLevel="0" collapsed="false">
      <c r="A1662" s="78" t="s">
        <v>168</v>
      </c>
      <c r="B1662" s="78" t="s">
        <v>1031</v>
      </c>
      <c r="C1662" s="79" t="n">
        <v>-1425</v>
      </c>
    </row>
    <row r="1663" customFormat="false" ht="12.95" hidden="false" customHeight="true" outlineLevel="0" collapsed="false">
      <c r="A1663" s="78" t="s">
        <v>168</v>
      </c>
      <c r="B1663" s="78" t="s">
        <v>1031</v>
      </c>
      <c r="C1663" s="79" t="n">
        <v>-1025</v>
      </c>
    </row>
    <row r="1664" customFormat="false" ht="12.95" hidden="false" customHeight="true" outlineLevel="0" collapsed="false">
      <c r="A1664" s="78" t="s">
        <v>168</v>
      </c>
      <c r="B1664" s="78" t="s">
        <v>1031</v>
      </c>
      <c r="C1664" s="79" t="n">
        <v>700</v>
      </c>
    </row>
    <row r="1665" customFormat="false" ht="12.95" hidden="false" customHeight="true" outlineLevel="0" collapsed="false">
      <c r="A1665" s="78" t="s">
        <v>168</v>
      </c>
      <c r="B1665" s="78" t="s">
        <v>1031</v>
      </c>
      <c r="C1665" s="79" t="n">
        <v>125</v>
      </c>
    </row>
    <row r="1666" customFormat="false" ht="12.95" hidden="false" customHeight="true" outlineLevel="0" collapsed="false">
      <c r="A1666" s="78" t="s">
        <v>168</v>
      </c>
      <c r="B1666" s="78" t="s">
        <v>1031</v>
      </c>
      <c r="C1666" s="79" t="n">
        <v>-1400</v>
      </c>
    </row>
    <row r="1667" customFormat="false" ht="12.95" hidden="false" customHeight="true" outlineLevel="0" collapsed="false">
      <c r="A1667" s="78" t="s">
        <v>168</v>
      </c>
      <c r="B1667" s="78" t="s">
        <v>1031</v>
      </c>
      <c r="C1667" s="79" t="n">
        <v>-1350</v>
      </c>
    </row>
    <row r="1668" customFormat="false" ht="12.95" hidden="false" customHeight="true" outlineLevel="0" collapsed="false">
      <c r="A1668" s="78" t="s">
        <v>168</v>
      </c>
      <c r="B1668" s="78" t="s">
        <v>1031</v>
      </c>
      <c r="C1668" s="79" t="n">
        <v>-1350</v>
      </c>
    </row>
    <row r="1669" customFormat="false" ht="12.95" hidden="false" customHeight="true" outlineLevel="0" collapsed="false">
      <c r="A1669" s="78" t="s">
        <v>168</v>
      </c>
      <c r="B1669" s="78" t="s">
        <v>1031</v>
      </c>
      <c r="C1669" s="79" t="n">
        <v>-1350</v>
      </c>
    </row>
    <row r="1670" customFormat="false" ht="12.95" hidden="false" customHeight="true" outlineLevel="0" collapsed="false">
      <c r="A1670" s="78" t="s">
        <v>168</v>
      </c>
      <c r="B1670" s="78" t="s">
        <v>1031</v>
      </c>
      <c r="C1670" s="79" t="n">
        <v>-1000</v>
      </c>
    </row>
    <row r="1671" customFormat="false" ht="12.95" hidden="false" customHeight="true" outlineLevel="0" collapsed="false">
      <c r="A1671" s="78" t="s">
        <v>168</v>
      </c>
      <c r="B1671" s="78" t="s">
        <v>1031</v>
      </c>
      <c r="C1671" s="79" t="n">
        <v>-2050</v>
      </c>
    </row>
    <row r="1672" customFormat="false" ht="12.95" hidden="false" customHeight="true" outlineLevel="0" collapsed="false">
      <c r="A1672" s="78" t="s">
        <v>168</v>
      </c>
      <c r="B1672" s="78" t="s">
        <v>1031</v>
      </c>
      <c r="C1672" s="79" t="n">
        <v>-1575</v>
      </c>
    </row>
    <row r="1673" customFormat="false" ht="12.95" hidden="false" customHeight="true" outlineLevel="0" collapsed="false">
      <c r="A1673" s="78" t="s">
        <v>168</v>
      </c>
      <c r="B1673" s="78" t="s">
        <v>1031</v>
      </c>
      <c r="C1673" s="79" t="n">
        <v>-575</v>
      </c>
    </row>
    <row r="1674" customFormat="false" ht="12.95" hidden="false" customHeight="true" outlineLevel="0" collapsed="false">
      <c r="A1674" s="78" t="s">
        <v>128</v>
      </c>
      <c r="B1674" s="78" t="s">
        <v>1031</v>
      </c>
      <c r="C1674" s="79" t="n">
        <v>-2150</v>
      </c>
    </row>
    <row r="1675" customFormat="false" ht="12.95" hidden="false" customHeight="true" outlineLevel="0" collapsed="false">
      <c r="A1675" s="78" t="s">
        <v>128</v>
      </c>
      <c r="B1675" s="78" t="s">
        <v>1031</v>
      </c>
      <c r="C1675" s="79" t="n">
        <v>500</v>
      </c>
    </row>
    <row r="1676" customFormat="false" ht="12.95" hidden="false" customHeight="true" outlineLevel="0" collapsed="false">
      <c r="A1676" s="78" t="s">
        <v>128</v>
      </c>
      <c r="B1676" s="78" t="s">
        <v>1031</v>
      </c>
      <c r="C1676" s="79" t="n">
        <v>3250</v>
      </c>
    </row>
    <row r="1677" customFormat="false" ht="12.95" hidden="false" customHeight="true" outlineLevel="0" collapsed="false">
      <c r="A1677" s="78" t="s">
        <v>128</v>
      </c>
      <c r="B1677" s="78" t="s">
        <v>1031</v>
      </c>
      <c r="C1677" s="79" t="n">
        <v>850</v>
      </c>
    </row>
    <row r="1678" customFormat="false" ht="12.95" hidden="false" customHeight="true" outlineLevel="0" collapsed="false">
      <c r="A1678" s="78" t="s">
        <v>128</v>
      </c>
      <c r="B1678" s="78" t="s">
        <v>1031</v>
      </c>
      <c r="C1678" s="79" t="n">
        <v>850</v>
      </c>
    </row>
    <row r="1679" customFormat="false" ht="12.95" hidden="false" customHeight="true" outlineLevel="0" collapsed="false">
      <c r="A1679" s="78" t="s">
        <v>128</v>
      </c>
      <c r="B1679" s="78" t="s">
        <v>1031</v>
      </c>
      <c r="C1679" s="79" t="n">
        <v>850</v>
      </c>
    </row>
    <row r="1680" customFormat="false" ht="12.95" hidden="false" customHeight="true" outlineLevel="0" collapsed="false">
      <c r="A1680" s="78" t="s">
        <v>128</v>
      </c>
      <c r="B1680" s="78" t="s">
        <v>1031</v>
      </c>
      <c r="C1680" s="79" t="n">
        <v>500</v>
      </c>
    </row>
    <row r="1681" customFormat="false" ht="12.95" hidden="false" customHeight="true" outlineLevel="0" collapsed="false">
      <c r="A1681" s="78" t="s">
        <v>128</v>
      </c>
      <c r="B1681" s="78" t="s">
        <v>1031</v>
      </c>
      <c r="C1681" s="79" t="n">
        <v>-250</v>
      </c>
    </row>
    <row r="1682" customFormat="false" ht="12.95" hidden="false" customHeight="true" outlineLevel="0" collapsed="false">
      <c r="A1682" s="78" t="s">
        <v>128</v>
      </c>
      <c r="B1682" s="78" t="s">
        <v>1031</v>
      </c>
      <c r="C1682" s="79" t="n">
        <v>1100</v>
      </c>
    </row>
    <row r="1683" customFormat="false" ht="12.95" hidden="false" customHeight="true" outlineLevel="0" collapsed="false">
      <c r="A1683" s="78" t="s">
        <v>128</v>
      </c>
      <c r="B1683" s="78" t="s">
        <v>1031</v>
      </c>
      <c r="C1683" s="79" t="n">
        <v>-1000</v>
      </c>
    </row>
    <row r="1684" customFormat="false" ht="12.95" hidden="false" customHeight="true" outlineLevel="0" collapsed="false">
      <c r="A1684" s="78" t="s">
        <v>128</v>
      </c>
      <c r="B1684" s="78" t="s">
        <v>1031</v>
      </c>
      <c r="C1684" s="79" t="n">
        <v>-1750</v>
      </c>
    </row>
    <row r="1685" customFormat="false" ht="12.95" hidden="false" customHeight="true" outlineLevel="0" collapsed="false">
      <c r="A1685" s="78" t="s">
        <v>128</v>
      </c>
      <c r="B1685" s="78" t="s">
        <v>1031</v>
      </c>
      <c r="C1685" s="79" t="n">
        <v>-1750</v>
      </c>
    </row>
    <row r="1686" customFormat="false" ht="12.95" hidden="false" customHeight="true" outlineLevel="0" collapsed="false">
      <c r="A1686" s="78" t="s">
        <v>128</v>
      </c>
      <c r="B1686" s="78" t="s">
        <v>1031</v>
      </c>
      <c r="C1686" s="79" t="n">
        <v>-1750</v>
      </c>
    </row>
    <row r="1687" customFormat="false" ht="12.95" hidden="false" customHeight="true" outlineLevel="0" collapsed="false">
      <c r="A1687" s="78" t="s">
        <v>128</v>
      </c>
      <c r="B1687" s="78" t="s">
        <v>1031</v>
      </c>
      <c r="C1687" s="79" t="n">
        <v>-600</v>
      </c>
    </row>
    <row r="1688" customFormat="false" ht="12.95" hidden="false" customHeight="true" outlineLevel="0" collapsed="false">
      <c r="A1688" s="78" t="s">
        <v>128</v>
      </c>
      <c r="B1688" s="78" t="s">
        <v>1031</v>
      </c>
      <c r="C1688" s="79" t="n">
        <v>2300</v>
      </c>
    </row>
    <row r="1689" customFormat="false" ht="12.95" hidden="false" customHeight="true" outlineLevel="0" collapsed="false">
      <c r="A1689" s="78" t="s">
        <v>128</v>
      </c>
      <c r="B1689" s="78" t="s">
        <v>1031</v>
      </c>
      <c r="C1689" s="79" t="n">
        <v>1150</v>
      </c>
    </row>
    <row r="1690" customFormat="false" ht="12.95" hidden="false" customHeight="true" outlineLevel="0" collapsed="false">
      <c r="A1690" s="78" t="s">
        <v>128</v>
      </c>
      <c r="B1690" s="78" t="s">
        <v>1031</v>
      </c>
      <c r="C1690" s="79" t="n">
        <v>-1850</v>
      </c>
    </row>
    <row r="1691" customFormat="false" ht="12.95" hidden="false" customHeight="true" outlineLevel="0" collapsed="false">
      <c r="A1691" s="78" t="s">
        <v>128</v>
      </c>
      <c r="B1691" s="78" t="s">
        <v>1031</v>
      </c>
      <c r="C1691" s="79" t="n">
        <v>-1650</v>
      </c>
    </row>
    <row r="1692" customFormat="false" ht="12.95" hidden="false" customHeight="true" outlineLevel="0" collapsed="false">
      <c r="A1692" s="78" t="s">
        <v>128</v>
      </c>
      <c r="B1692" s="78" t="s">
        <v>1031</v>
      </c>
      <c r="C1692" s="79" t="n">
        <v>-1650</v>
      </c>
    </row>
    <row r="1693" customFormat="false" ht="12.95" hidden="false" customHeight="true" outlineLevel="0" collapsed="false">
      <c r="A1693" s="78" t="s">
        <v>128</v>
      </c>
      <c r="B1693" s="78" t="s">
        <v>1031</v>
      </c>
      <c r="C1693" s="79" t="n">
        <v>-1650</v>
      </c>
    </row>
    <row r="1694" customFormat="false" ht="12.95" hidden="false" customHeight="true" outlineLevel="0" collapsed="false">
      <c r="A1694" s="78" t="s">
        <v>128</v>
      </c>
      <c r="B1694" s="78" t="s">
        <v>1031</v>
      </c>
      <c r="C1694" s="79" t="n">
        <v>-1150</v>
      </c>
    </row>
    <row r="1695" customFormat="false" ht="12.95" hidden="false" customHeight="true" outlineLevel="0" collapsed="false">
      <c r="A1695" s="78" t="s">
        <v>128</v>
      </c>
      <c r="B1695" s="78" t="s">
        <v>1031</v>
      </c>
      <c r="C1695" s="79" t="n">
        <v>-3100</v>
      </c>
    </row>
    <row r="1696" customFormat="false" ht="12.95" hidden="false" customHeight="true" outlineLevel="0" collapsed="false">
      <c r="A1696" s="78" t="s">
        <v>128</v>
      </c>
      <c r="B1696" s="78" t="s">
        <v>1031</v>
      </c>
      <c r="C1696" s="79" t="n">
        <v>-2250</v>
      </c>
    </row>
    <row r="1697" customFormat="false" ht="12.95" hidden="false" customHeight="true" outlineLevel="0" collapsed="false">
      <c r="A1697" s="78" t="s">
        <v>128</v>
      </c>
      <c r="B1697" s="78" t="s">
        <v>1031</v>
      </c>
      <c r="C1697" s="79" t="n">
        <v>-100</v>
      </c>
    </row>
    <row r="1698" customFormat="false" ht="12.95" hidden="false" customHeight="true" outlineLevel="0" collapsed="false">
      <c r="A1698" s="78" t="s">
        <v>255</v>
      </c>
      <c r="B1698" s="78" t="s">
        <v>1031</v>
      </c>
      <c r="C1698" s="79" t="n">
        <v>2375</v>
      </c>
    </row>
    <row r="1699" customFormat="false" ht="12.95" hidden="false" customHeight="true" outlineLevel="0" collapsed="false">
      <c r="A1699" s="78" t="s">
        <v>255</v>
      </c>
      <c r="B1699" s="78" t="s">
        <v>1031</v>
      </c>
      <c r="C1699" s="79" t="n">
        <v>-275</v>
      </c>
    </row>
    <row r="1700" customFormat="false" ht="12.95" hidden="false" customHeight="true" outlineLevel="0" collapsed="false">
      <c r="A1700" s="78" t="s">
        <v>255</v>
      </c>
      <c r="B1700" s="78" t="s">
        <v>1031</v>
      </c>
      <c r="C1700" s="79" t="n">
        <v>-3175</v>
      </c>
    </row>
    <row r="1701" customFormat="false" ht="12.95" hidden="false" customHeight="true" outlineLevel="0" collapsed="false">
      <c r="A1701" s="78" t="s">
        <v>255</v>
      </c>
      <c r="B1701" s="78" t="s">
        <v>1031</v>
      </c>
      <c r="C1701" s="79" t="n">
        <v>-625</v>
      </c>
    </row>
    <row r="1702" customFormat="false" ht="12.95" hidden="false" customHeight="true" outlineLevel="0" collapsed="false">
      <c r="A1702" s="78" t="s">
        <v>255</v>
      </c>
      <c r="B1702" s="78" t="s">
        <v>1031</v>
      </c>
      <c r="C1702" s="79" t="n">
        <v>-625</v>
      </c>
    </row>
    <row r="1703" customFormat="false" ht="12.95" hidden="false" customHeight="true" outlineLevel="0" collapsed="false">
      <c r="A1703" s="78" t="s">
        <v>255</v>
      </c>
      <c r="B1703" s="78" t="s">
        <v>1031</v>
      </c>
      <c r="C1703" s="79" t="n">
        <v>-625</v>
      </c>
    </row>
    <row r="1704" customFormat="false" ht="12.95" hidden="false" customHeight="true" outlineLevel="0" collapsed="false">
      <c r="A1704" s="78" t="s">
        <v>255</v>
      </c>
      <c r="B1704" s="78" t="s">
        <v>1031</v>
      </c>
      <c r="C1704" s="79" t="n">
        <v>-475</v>
      </c>
    </row>
    <row r="1705" customFormat="false" ht="12.95" hidden="false" customHeight="true" outlineLevel="0" collapsed="false">
      <c r="A1705" s="78" t="s">
        <v>255</v>
      </c>
      <c r="B1705" s="78" t="s">
        <v>1031</v>
      </c>
      <c r="C1705" s="79" t="n">
        <v>425</v>
      </c>
    </row>
    <row r="1706" customFormat="false" ht="12.95" hidden="false" customHeight="true" outlineLevel="0" collapsed="false">
      <c r="A1706" s="78" t="s">
        <v>255</v>
      </c>
      <c r="B1706" s="78" t="s">
        <v>1031</v>
      </c>
      <c r="C1706" s="79" t="n">
        <v>-775</v>
      </c>
    </row>
    <row r="1707" customFormat="false" ht="12.95" hidden="false" customHeight="true" outlineLevel="0" collapsed="false">
      <c r="A1707" s="78" t="s">
        <v>255</v>
      </c>
      <c r="B1707" s="78" t="s">
        <v>1031</v>
      </c>
      <c r="C1707" s="79" t="n">
        <v>1125</v>
      </c>
    </row>
    <row r="1708" customFormat="false" ht="12.95" hidden="false" customHeight="true" outlineLevel="0" collapsed="false">
      <c r="A1708" s="78" t="s">
        <v>255</v>
      </c>
      <c r="B1708" s="78" t="s">
        <v>1031</v>
      </c>
      <c r="C1708" s="79" t="n">
        <v>1975</v>
      </c>
    </row>
    <row r="1709" customFormat="false" ht="12.95" hidden="false" customHeight="true" outlineLevel="0" collapsed="false">
      <c r="A1709" s="78" t="s">
        <v>255</v>
      </c>
      <c r="B1709" s="78" t="s">
        <v>1031</v>
      </c>
      <c r="C1709" s="79" t="n">
        <v>1975</v>
      </c>
    </row>
    <row r="1710" customFormat="false" ht="12.95" hidden="false" customHeight="true" outlineLevel="0" collapsed="false">
      <c r="A1710" s="78" t="s">
        <v>255</v>
      </c>
      <c r="B1710" s="78" t="s">
        <v>1031</v>
      </c>
      <c r="C1710" s="79" t="n">
        <v>1975</v>
      </c>
    </row>
    <row r="1711" customFormat="false" ht="12.95" hidden="false" customHeight="true" outlineLevel="0" collapsed="false">
      <c r="A1711" s="78" t="s">
        <v>255</v>
      </c>
      <c r="B1711" s="78" t="s">
        <v>1031</v>
      </c>
      <c r="C1711" s="79" t="n">
        <v>975</v>
      </c>
    </row>
    <row r="1712" customFormat="false" ht="12.95" hidden="false" customHeight="true" outlineLevel="0" collapsed="false">
      <c r="A1712" s="78" t="s">
        <v>255</v>
      </c>
      <c r="B1712" s="78" t="s">
        <v>1031</v>
      </c>
      <c r="C1712" s="79" t="n">
        <v>-2025</v>
      </c>
    </row>
    <row r="1713" customFormat="false" ht="12.95" hidden="false" customHeight="true" outlineLevel="0" collapsed="false">
      <c r="A1713" s="78" t="s">
        <v>255</v>
      </c>
      <c r="B1713" s="78" t="s">
        <v>1031</v>
      </c>
      <c r="C1713" s="79" t="n">
        <v>-975</v>
      </c>
    </row>
    <row r="1714" customFormat="false" ht="12.95" hidden="false" customHeight="true" outlineLevel="0" collapsed="false">
      <c r="A1714" s="78" t="s">
        <v>255</v>
      </c>
      <c r="B1714" s="78" t="s">
        <v>1031</v>
      </c>
      <c r="C1714" s="79" t="n">
        <v>1925</v>
      </c>
    </row>
    <row r="1715" customFormat="false" ht="12.95" hidden="false" customHeight="true" outlineLevel="0" collapsed="false">
      <c r="A1715" s="78" t="s">
        <v>255</v>
      </c>
      <c r="B1715" s="78" t="s">
        <v>1031</v>
      </c>
      <c r="C1715" s="79" t="n">
        <v>1825</v>
      </c>
    </row>
    <row r="1716" customFormat="false" ht="12.95" hidden="false" customHeight="true" outlineLevel="0" collapsed="false">
      <c r="A1716" s="78" t="s">
        <v>255</v>
      </c>
      <c r="B1716" s="78" t="s">
        <v>1031</v>
      </c>
      <c r="C1716" s="79" t="n">
        <v>1825</v>
      </c>
    </row>
    <row r="1717" customFormat="false" ht="12.95" hidden="false" customHeight="true" outlineLevel="0" collapsed="false">
      <c r="A1717" s="78" t="s">
        <v>255</v>
      </c>
      <c r="B1717" s="78" t="s">
        <v>1031</v>
      </c>
      <c r="C1717" s="79" t="n">
        <v>1825</v>
      </c>
    </row>
    <row r="1718" customFormat="false" ht="12.95" hidden="false" customHeight="true" outlineLevel="0" collapsed="false">
      <c r="A1718" s="78" t="s">
        <v>255</v>
      </c>
      <c r="B1718" s="78" t="s">
        <v>1031</v>
      </c>
      <c r="C1718" s="79" t="n">
        <v>1225</v>
      </c>
    </row>
    <row r="1719" customFormat="false" ht="12.95" hidden="false" customHeight="true" outlineLevel="0" collapsed="false">
      <c r="A1719" s="78" t="s">
        <v>255</v>
      </c>
      <c r="B1719" s="78" t="s">
        <v>1031</v>
      </c>
      <c r="C1719" s="79" t="n">
        <v>3275</v>
      </c>
    </row>
    <row r="1720" customFormat="false" ht="12.95" hidden="false" customHeight="true" outlineLevel="0" collapsed="false">
      <c r="A1720" s="78" t="s">
        <v>255</v>
      </c>
      <c r="B1720" s="78" t="s">
        <v>1031</v>
      </c>
      <c r="C1720" s="79" t="n">
        <v>2475</v>
      </c>
    </row>
    <row r="1721" customFormat="false" ht="12.95" hidden="false" customHeight="true" outlineLevel="0" collapsed="false">
      <c r="A1721" s="78" t="s">
        <v>255</v>
      </c>
      <c r="B1721" s="78" t="s">
        <v>1031</v>
      </c>
      <c r="C1721" s="79" t="n">
        <v>325</v>
      </c>
    </row>
    <row r="1722" customFormat="false" ht="12.95" hidden="false" customHeight="true" outlineLevel="0" collapsed="false">
      <c r="A1722" s="78" t="s">
        <v>251</v>
      </c>
      <c r="B1722" s="78" t="s">
        <v>1031</v>
      </c>
      <c r="C1722" s="79" t="n">
        <v>1500</v>
      </c>
    </row>
    <row r="1723" customFormat="false" ht="12.95" hidden="false" customHeight="true" outlineLevel="0" collapsed="false">
      <c r="A1723" s="78" t="s">
        <v>251</v>
      </c>
      <c r="B1723" s="78" t="s">
        <v>1031</v>
      </c>
      <c r="C1723" s="79" t="n">
        <v>-1150</v>
      </c>
    </row>
    <row r="1724" customFormat="false" ht="12.95" hidden="false" customHeight="true" outlineLevel="0" collapsed="false">
      <c r="A1724" s="78" t="s">
        <v>251</v>
      </c>
      <c r="B1724" s="78" t="s">
        <v>1031</v>
      </c>
      <c r="C1724" s="79" t="n">
        <v>-4050</v>
      </c>
    </row>
    <row r="1725" customFormat="false" ht="12.95" hidden="false" customHeight="true" outlineLevel="0" collapsed="false">
      <c r="A1725" s="78" t="s">
        <v>251</v>
      </c>
      <c r="B1725" s="78" t="s">
        <v>1031</v>
      </c>
      <c r="C1725" s="79" t="n">
        <v>-1500</v>
      </c>
    </row>
    <row r="1726" customFormat="false" ht="12.95" hidden="false" customHeight="true" outlineLevel="0" collapsed="false">
      <c r="A1726" s="78" t="s">
        <v>251</v>
      </c>
      <c r="B1726" s="78" t="s">
        <v>1031</v>
      </c>
      <c r="C1726" s="79" t="n">
        <v>-1500</v>
      </c>
    </row>
    <row r="1727" customFormat="false" ht="12.95" hidden="false" customHeight="true" outlineLevel="0" collapsed="false">
      <c r="A1727" s="78" t="s">
        <v>251</v>
      </c>
      <c r="B1727" s="78" t="s">
        <v>1031</v>
      </c>
      <c r="C1727" s="79" t="n">
        <v>-1500</v>
      </c>
    </row>
    <row r="1728" customFormat="false" ht="12.95" hidden="false" customHeight="true" outlineLevel="0" collapsed="false">
      <c r="A1728" s="78" t="s">
        <v>251</v>
      </c>
      <c r="B1728" s="78" t="s">
        <v>1031</v>
      </c>
      <c r="C1728" s="79" t="n">
        <v>-1350</v>
      </c>
    </row>
    <row r="1729" customFormat="false" ht="12.95" hidden="false" customHeight="true" outlineLevel="0" collapsed="false">
      <c r="A1729" s="78" t="s">
        <v>251</v>
      </c>
      <c r="B1729" s="78" t="s">
        <v>1031</v>
      </c>
      <c r="C1729" s="79" t="n">
        <v>-450</v>
      </c>
    </row>
    <row r="1730" customFormat="false" ht="12.95" hidden="false" customHeight="true" outlineLevel="0" collapsed="false">
      <c r="A1730" s="78" t="s">
        <v>251</v>
      </c>
      <c r="B1730" s="78" t="s">
        <v>1031</v>
      </c>
      <c r="C1730" s="79" t="n">
        <v>-1650</v>
      </c>
    </row>
    <row r="1731" customFormat="false" ht="12.95" hidden="false" customHeight="true" outlineLevel="0" collapsed="false">
      <c r="A1731" s="78" t="s">
        <v>251</v>
      </c>
      <c r="B1731" s="78" t="s">
        <v>1031</v>
      </c>
      <c r="C1731" s="79" t="n">
        <v>250</v>
      </c>
    </row>
    <row r="1732" customFormat="false" ht="12.95" hidden="false" customHeight="true" outlineLevel="0" collapsed="false">
      <c r="A1732" s="78" t="s">
        <v>251</v>
      </c>
      <c r="B1732" s="78" t="s">
        <v>1031</v>
      </c>
      <c r="C1732" s="79" t="n">
        <v>1100</v>
      </c>
    </row>
    <row r="1733" customFormat="false" ht="12.95" hidden="false" customHeight="true" outlineLevel="0" collapsed="false">
      <c r="A1733" s="78" t="s">
        <v>251</v>
      </c>
      <c r="B1733" s="78" t="s">
        <v>1031</v>
      </c>
      <c r="C1733" s="79" t="n">
        <v>1100</v>
      </c>
    </row>
    <row r="1734" customFormat="false" ht="12.95" hidden="false" customHeight="true" outlineLevel="0" collapsed="false">
      <c r="A1734" s="78" t="s">
        <v>251</v>
      </c>
      <c r="B1734" s="78" t="s">
        <v>1031</v>
      </c>
      <c r="C1734" s="79" t="n">
        <v>1100</v>
      </c>
    </row>
    <row r="1735" customFormat="false" ht="12.95" hidden="false" customHeight="true" outlineLevel="0" collapsed="false">
      <c r="A1735" s="78" t="s">
        <v>251</v>
      </c>
      <c r="B1735" s="78" t="s">
        <v>1031</v>
      </c>
      <c r="C1735" s="79" t="n">
        <v>100</v>
      </c>
    </row>
    <row r="1736" customFormat="false" ht="12.95" hidden="false" customHeight="true" outlineLevel="0" collapsed="false">
      <c r="A1736" s="78" t="s">
        <v>251</v>
      </c>
      <c r="B1736" s="78" t="s">
        <v>1031</v>
      </c>
      <c r="C1736" s="79" t="n">
        <v>-2900</v>
      </c>
    </row>
    <row r="1737" customFormat="false" ht="12.95" hidden="false" customHeight="true" outlineLevel="0" collapsed="false">
      <c r="A1737" s="78" t="s">
        <v>251</v>
      </c>
      <c r="B1737" s="78" t="s">
        <v>1031</v>
      </c>
      <c r="C1737" s="79" t="n">
        <v>-1850</v>
      </c>
    </row>
    <row r="1738" customFormat="false" ht="12.95" hidden="false" customHeight="true" outlineLevel="0" collapsed="false">
      <c r="A1738" s="78" t="s">
        <v>251</v>
      </c>
      <c r="B1738" s="78" t="s">
        <v>1031</v>
      </c>
      <c r="C1738" s="79" t="n">
        <v>1050</v>
      </c>
    </row>
    <row r="1739" customFormat="false" ht="12.95" hidden="false" customHeight="true" outlineLevel="0" collapsed="false">
      <c r="A1739" s="78" t="s">
        <v>251</v>
      </c>
      <c r="B1739" s="78" t="s">
        <v>1031</v>
      </c>
      <c r="C1739" s="79" t="n">
        <v>950</v>
      </c>
    </row>
    <row r="1740" customFormat="false" ht="12.95" hidden="false" customHeight="true" outlineLevel="0" collapsed="false">
      <c r="A1740" s="78" t="s">
        <v>251</v>
      </c>
      <c r="B1740" s="78" t="s">
        <v>1031</v>
      </c>
      <c r="C1740" s="79" t="n">
        <v>950</v>
      </c>
    </row>
    <row r="1741" customFormat="false" ht="12.95" hidden="false" customHeight="true" outlineLevel="0" collapsed="false">
      <c r="A1741" s="78" t="s">
        <v>251</v>
      </c>
      <c r="B1741" s="78" t="s">
        <v>1031</v>
      </c>
      <c r="C1741" s="79" t="n">
        <v>950</v>
      </c>
    </row>
    <row r="1742" customFormat="false" ht="12.95" hidden="false" customHeight="true" outlineLevel="0" collapsed="false">
      <c r="A1742" s="78" t="s">
        <v>251</v>
      </c>
      <c r="B1742" s="78" t="s">
        <v>1031</v>
      </c>
      <c r="C1742" s="79" t="n">
        <v>350</v>
      </c>
    </row>
    <row r="1743" customFormat="false" ht="12.95" hidden="false" customHeight="true" outlineLevel="0" collapsed="false">
      <c r="A1743" s="78" t="s">
        <v>251</v>
      </c>
      <c r="B1743" s="78" t="s">
        <v>1031</v>
      </c>
      <c r="C1743" s="79" t="n">
        <v>2400</v>
      </c>
    </row>
    <row r="1744" customFormat="false" ht="12.95" hidden="false" customHeight="true" outlineLevel="0" collapsed="false">
      <c r="A1744" s="78" t="s">
        <v>251</v>
      </c>
      <c r="B1744" s="78" t="s">
        <v>1031</v>
      </c>
      <c r="C1744" s="79" t="n">
        <v>1600</v>
      </c>
    </row>
    <row r="1745" customFormat="false" ht="12.95" hidden="false" customHeight="true" outlineLevel="0" collapsed="false">
      <c r="A1745" s="78" t="s">
        <v>251</v>
      </c>
      <c r="B1745" s="78" t="s">
        <v>1031</v>
      </c>
      <c r="C1745" s="79" t="n">
        <v>-550</v>
      </c>
    </row>
    <row r="1746" customFormat="false" ht="12.95" hidden="false" customHeight="true" outlineLevel="0" collapsed="false">
      <c r="A1746" s="78" t="s">
        <v>231</v>
      </c>
      <c r="B1746" s="78" t="s">
        <v>1031</v>
      </c>
      <c r="C1746" s="79" t="n">
        <v>350</v>
      </c>
    </row>
    <row r="1747" customFormat="false" ht="12.95" hidden="false" customHeight="true" outlineLevel="0" collapsed="false">
      <c r="A1747" s="78" t="s">
        <v>231</v>
      </c>
      <c r="B1747" s="78" t="s">
        <v>1031</v>
      </c>
      <c r="C1747" s="79" t="n">
        <v>-1200</v>
      </c>
    </row>
    <row r="1748" customFormat="false" ht="12.95" hidden="false" customHeight="true" outlineLevel="0" collapsed="false">
      <c r="A1748" s="78" t="s">
        <v>231</v>
      </c>
      <c r="B1748" s="78" t="s">
        <v>1031</v>
      </c>
      <c r="C1748" s="79" t="n">
        <v>-2475</v>
      </c>
    </row>
    <row r="1749" customFormat="false" ht="12.95" hidden="false" customHeight="true" outlineLevel="0" collapsed="false">
      <c r="A1749" s="78" t="s">
        <v>231</v>
      </c>
      <c r="B1749" s="78" t="s">
        <v>1031</v>
      </c>
      <c r="C1749" s="79" t="n">
        <v>-1250</v>
      </c>
    </row>
    <row r="1750" customFormat="false" ht="12.95" hidden="false" customHeight="true" outlineLevel="0" collapsed="false">
      <c r="A1750" s="78" t="s">
        <v>231</v>
      </c>
      <c r="B1750" s="78" t="s">
        <v>1031</v>
      </c>
      <c r="C1750" s="79" t="n">
        <v>-1250</v>
      </c>
    </row>
    <row r="1751" customFormat="false" ht="12.95" hidden="false" customHeight="true" outlineLevel="0" collapsed="false">
      <c r="A1751" s="78" t="s">
        <v>231</v>
      </c>
      <c r="B1751" s="78" t="s">
        <v>1031</v>
      </c>
      <c r="C1751" s="79" t="n">
        <v>-1250</v>
      </c>
    </row>
    <row r="1752" customFormat="false" ht="12.95" hidden="false" customHeight="true" outlineLevel="0" collapsed="false">
      <c r="A1752" s="78" t="s">
        <v>231</v>
      </c>
      <c r="B1752" s="78" t="s">
        <v>1031</v>
      </c>
      <c r="C1752" s="79" t="n">
        <v>-1100</v>
      </c>
    </row>
    <row r="1753" customFormat="false" ht="12.95" hidden="false" customHeight="true" outlineLevel="0" collapsed="false">
      <c r="A1753" s="78" t="s">
        <v>231</v>
      </c>
      <c r="B1753" s="78" t="s">
        <v>1031</v>
      </c>
      <c r="C1753" s="79" t="n">
        <v>-650</v>
      </c>
    </row>
    <row r="1754" customFormat="false" ht="12.95" hidden="false" customHeight="true" outlineLevel="0" collapsed="false">
      <c r="A1754" s="78" t="s">
        <v>231</v>
      </c>
      <c r="B1754" s="78" t="s">
        <v>1031</v>
      </c>
      <c r="C1754" s="79" t="n">
        <v>-1175</v>
      </c>
    </row>
    <row r="1755" customFormat="false" ht="12.95" hidden="false" customHeight="true" outlineLevel="0" collapsed="false">
      <c r="A1755" s="78" t="s">
        <v>231</v>
      </c>
      <c r="B1755" s="78" t="s">
        <v>1031</v>
      </c>
      <c r="C1755" s="79" t="n">
        <v>-150</v>
      </c>
    </row>
    <row r="1756" customFormat="false" ht="12.95" hidden="false" customHeight="true" outlineLevel="0" collapsed="false">
      <c r="A1756" s="78" t="s">
        <v>231</v>
      </c>
      <c r="B1756" s="78" t="s">
        <v>1031</v>
      </c>
      <c r="C1756" s="79" t="n">
        <v>75</v>
      </c>
    </row>
    <row r="1757" customFormat="false" ht="12.95" hidden="false" customHeight="true" outlineLevel="0" collapsed="false">
      <c r="A1757" s="78" t="s">
        <v>231</v>
      </c>
      <c r="B1757" s="78" t="s">
        <v>1031</v>
      </c>
      <c r="C1757" s="79" t="n">
        <v>75</v>
      </c>
    </row>
    <row r="1758" customFormat="false" ht="12.95" hidden="false" customHeight="true" outlineLevel="0" collapsed="false">
      <c r="A1758" s="78" t="s">
        <v>231</v>
      </c>
      <c r="B1758" s="78" t="s">
        <v>1031</v>
      </c>
      <c r="C1758" s="79" t="n">
        <v>75</v>
      </c>
    </row>
    <row r="1759" customFormat="false" ht="12.95" hidden="false" customHeight="true" outlineLevel="0" collapsed="false">
      <c r="A1759" s="78" t="s">
        <v>231</v>
      </c>
      <c r="B1759" s="78" t="s">
        <v>1031</v>
      </c>
      <c r="C1759" s="79" t="n">
        <v>-250</v>
      </c>
    </row>
    <row r="1760" customFormat="false" ht="12.95" hidden="false" customHeight="true" outlineLevel="0" collapsed="false">
      <c r="A1760" s="78" t="s">
        <v>231</v>
      </c>
      <c r="B1760" s="78" t="s">
        <v>1031</v>
      </c>
      <c r="C1760" s="79" t="n">
        <v>-2000</v>
      </c>
    </row>
    <row r="1761" customFormat="false" ht="12.95" hidden="false" customHeight="true" outlineLevel="0" collapsed="false">
      <c r="A1761" s="78" t="s">
        <v>231</v>
      </c>
      <c r="B1761" s="78" t="s">
        <v>1031</v>
      </c>
      <c r="C1761" s="79" t="n">
        <v>-1300</v>
      </c>
    </row>
    <row r="1762" customFormat="false" ht="12.95" hidden="false" customHeight="true" outlineLevel="0" collapsed="false">
      <c r="A1762" s="78" t="s">
        <v>231</v>
      </c>
      <c r="B1762" s="78" t="s">
        <v>1031</v>
      </c>
      <c r="C1762" s="79" t="n">
        <v>75</v>
      </c>
    </row>
    <row r="1763" customFormat="false" ht="12.95" hidden="false" customHeight="true" outlineLevel="0" collapsed="false">
      <c r="A1763" s="78" t="s">
        <v>231</v>
      </c>
      <c r="B1763" s="78" t="s">
        <v>1031</v>
      </c>
      <c r="C1763" s="79" t="n">
        <v>-75</v>
      </c>
    </row>
    <row r="1764" customFormat="false" ht="12.95" hidden="false" customHeight="true" outlineLevel="0" collapsed="false">
      <c r="A1764" s="78" t="s">
        <v>231</v>
      </c>
      <c r="B1764" s="78" t="s">
        <v>1031</v>
      </c>
      <c r="C1764" s="79" t="n">
        <v>-75</v>
      </c>
    </row>
    <row r="1765" customFormat="false" ht="12.95" hidden="false" customHeight="true" outlineLevel="0" collapsed="false">
      <c r="A1765" s="78" t="s">
        <v>231</v>
      </c>
      <c r="B1765" s="78" t="s">
        <v>1031</v>
      </c>
      <c r="C1765" s="79" t="n">
        <v>-75</v>
      </c>
    </row>
    <row r="1766" customFormat="false" ht="12.95" hidden="false" customHeight="true" outlineLevel="0" collapsed="false">
      <c r="A1766" s="78" t="s">
        <v>231</v>
      </c>
      <c r="B1766" s="78" t="s">
        <v>1031</v>
      </c>
      <c r="C1766" s="79" t="n">
        <v>-225</v>
      </c>
    </row>
    <row r="1767" customFormat="false" ht="12.95" hidden="false" customHeight="true" outlineLevel="0" collapsed="false">
      <c r="A1767" s="78" t="s">
        <v>231</v>
      </c>
      <c r="B1767" s="78" t="s">
        <v>1031</v>
      </c>
      <c r="C1767" s="79" t="n">
        <v>550</v>
      </c>
    </row>
    <row r="1768" customFormat="false" ht="12.95" hidden="false" customHeight="true" outlineLevel="0" collapsed="false">
      <c r="A1768" s="78" t="s">
        <v>231</v>
      </c>
      <c r="B1768" s="78" t="s">
        <v>1031</v>
      </c>
      <c r="C1768" s="79" t="n">
        <v>125</v>
      </c>
    </row>
    <row r="1769" customFormat="false" ht="12.95" hidden="false" customHeight="true" outlineLevel="0" collapsed="false">
      <c r="A1769" s="78" t="s">
        <v>231</v>
      </c>
      <c r="B1769" s="78" t="s">
        <v>1031</v>
      </c>
      <c r="C1769" s="79" t="n">
        <v>-925</v>
      </c>
    </row>
    <row r="1770" customFormat="false" ht="12.95" hidden="false" customHeight="true" outlineLevel="0" collapsed="false">
      <c r="A1770" s="78" t="s">
        <v>229</v>
      </c>
      <c r="B1770" s="78" t="s">
        <v>1031</v>
      </c>
      <c r="C1770" s="79" t="n">
        <v>-300</v>
      </c>
    </row>
    <row r="1771" customFormat="false" ht="12.95" hidden="false" customHeight="true" outlineLevel="0" collapsed="false">
      <c r="A1771" s="78" t="s">
        <v>229</v>
      </c>
      <c r="B1771" s="78" t="s">
        <v>1031</v>
      </c>
      <c r="C1771" s="79" t="n">
        <v>-1850</v>
      </c>
    </row>
    <row r="1772" customFormat="false" ht="12.95" hidden="false" customHeight="true" outlineLevel="0" collapsed="false">
      <c r="A1772" s="78" t="s">
        <v>229</v>
      </c>
      <c r="B1772" s="78" t="s">
        <v>1031</v>
      </c>
      <c r="C1772" s="79" t="n">
        <v>-3125</v>
      </c>
    </row>
    <row r="1773" customFormat="false" ht="12.95" hidden="false" customHeight="true" outlineLevel="0" collapsed="false">
      <c r="A1773" s="78" t="s">
        <v>229</v>
      </c>
      <c r="B1773" s="78" t="s">
        <v>1031</v>
      </c>
      <c r="C1773" s="79" t="n">
        <v>-1900</v>
      </c>
    </row>
    <row r="1774" customFormat="false" ht="12.95" hidden="false" customHeight="true" outlineLevel="0" collapsed="false">
      <c r="A1774" s="78" t="s">
        <v>229</v>
      </c>
      <c r="B1774" s="78" t="s">
        <v>1031</v>
      </c>
      <c r="C1774" s="79" t="n">
        <v>-1900</v>
      </c>
    </row>
    <row r="1775" customFormat="false" ht="12.95" hidden="false" customHeight="true" outlineLevel="0" collapsed="false">
      <c r="A1775" s="78" t="s">
        <v>229</v>
      </c>
      <c r="B1775" s="78" t="s">
        <v>1031</v>
      </c>
      <c r="C1775" s="79" t="n">
        <v>-1900</v>
      </c>
    </row>
    <row r="1776" customFormat="false" ht="12.95" hidden="false" customHeight="true" outlineLevel="0" collapsed="false">
      <c r="A1776" s="78" t="s">
        <v>229</v>
      </c>
      <c r="B1776" s="78" t="s">
        <v>1031</v>
      </c>
      <c r="C1776" s="79" t="n">
        <v>-1750</v>
      </c>
    </row>
    <row r="1777" customFormat="false" ht="12.95" hidden="false" customHeight="true" outlineLevel="0" collapsed="false">
      <c r="A1777" s="78" t="s">
        <v>229</v>
      </c>
      <c r="B1777" s="78" t="s">
        <v>1031</v>
      </c>
      <c r="C1777" s="79" t="n">
        <v>-1300</v>
      </c>
    </row>
    <row r="1778" customFormat="false" ht="12.95" hidden="false" customHeight="true" outlineLevel="0" collapsed="false">
      <c r="A1778" s="78" t="s">
        <v>229</v>
      </c>
      <c r="B1778" s="78" t="s">
        <v>1031</v>
      </c>
      <c r="C1778" s="79" t="n">
        <v>-1825</v>
      </c>
    </row>
    <row r="1779" customFormat="false" ht="12.95" hidden="false" customHeight="true" outlineLevel="0" collapsed="false">
      <c r="A1779" s="78" t="s">
        <v>229</v>
      </c>
      <c r="B1779" s="78" t="s">
        <v>1031</v>
      </c>
      <c r="C1779" s="79" t="n">
        <v>-800</v>
      </c>
    </row>
    <row r="1780" customFormat="false" ht="12.95" hidden="false" customHeight="true" outlineLevel="0" collapsed="false">
      <c r="A1780" s="78" t="s">
        <v>229</v>
      </c>
      <c r="B1780" s="78" t="s">
        <v>1031</v>
      </c>
      <c r="C1780" s="79" t="n">
        <v>-575</v>
      </c>
    </row>
    <row r="1781" customFormat="false" ht="12.95" hidden="false" customHeight="true" outlineLevel="0" collapsed="false">
      <c r="A1781" s="78" t="s">
        <v>229</v>
      </c>
      <c r="B1781" s="78" t="s">
        <v>1031</v>
      </c>
      <c r="C1781" s="79" t="n">
        <v>-575</v>
      </c>
    </row>
    <row r="1782" customFormat="false" ht="12.95" hidden="false" customHeight="true" outlineLevel="0" collapsed="false">
      <c r="A1782" s="78" t="s">
        <v>229</v>
      </c>
      <c r="B1782" s="78" t="s">
        <v>1031</v>
      </c>
      <c r="C1782" s="79" t="n">
        <v>-575</v>
      </c>
    </row>
    <row r="1783" customFormat="false" ht="12.95" hidden="false" customHeight="true" outlineLevel="0" collapsed="false">
      <c r="A1783" s="78" t="s">
        <v>229</v>
      </c>
      <c r="B1783" s="78" t="s">
        <v>1031</v>
      </c>
      <c r="C1783" s="79" t="n">
        <v>-900</v>
      </c>
    </row>
    <row r="1784" customFormat="false" ht="12.95" hidden="false" customHeight="true" outlineLevel="0" collapsed="false">
      <c r="A1784" s="78" t="s">
        <v>229</v>
      </c>
      <c r="B1784" s="78" t="s">
        <v>1031</v>
      </c>
      <c r="C1784" s="79" t="n">
        <v>-2650</v>
      </c>
    </row>
    <row r="1785" customFormat="false" ht="12.95" hidden="false" customHeight="true" outlineLevel="0" collapsed="false">
      <c r="A1785" s="78" t="s">
        <v>229</v>
      </c>
      <c r="B1785" s="78" t="s">
        <v>1031</v>
      </c>
      <c r="C1785" s="79" t="n">
        <v>-1950</v>
      </c>
    </row>
    <row r="1786" customFormat="false" ht="12.95" hidden="false" customHeight="true" outlineLevel="0" collapsed="false">
      <c r="A1786" s="78" t="s">
        <v>229</v>
      </c>
      <c r="B1786" s="78" t="s">
        <v>1031</v>
      </c>
      <c r="C1786" s="79" t="n">
        <v>-575</v>
      </c>
    </row>
    <row r="1787" customFormat="false" ht="12.95" hidden="false" customHeight="true" outlineLevel="0" collapsed="false">
      <c r="A1787" s="78" t="s">
        <v>229</v>
      </c>
      <c r="B1787" s="78" t="s">
        <v>1031</v>
      </c>
      <c r="C1787" s="79" t="n">
        <v>-725</v>
      </c>
    </row>
    <row r="1788" customFormat="false" ht="12.95" hidden="false" customHeight="true" outlineLevel="0" collapsed="false">
      <c r="A1788" s="78" t="s">
        <v>229</v>
      </c>
      <c r="B1788" s="78" t="s">
        <v>1031</v>
      </c>
      <c r="C1788" s="79" t="n">
        <v>-725</v>
      </c>
    </row>
    <row r="1789" customFormat="false" ht="12.95" hidden="false" customHeight="true" outlineLevel="0" collapsed="false">
      <c r="A1789" s="78" t="s">
        <v>229</v>
      </c>
      <c r="B1789" s="78" t="s">
        <v>1031</v>
      </c>
      <c r="C1789" s="79" t="n">
        <v>-725</v>
      </c>
    </row>
    <row r="1790" customFormat="false" ht="12.95" hidden="false" customHeight="true" outlineLevel="0" collapsed="false">
      <c r="A1790" s="78" t="s">
        <v>229</v>
      </c>
      <c r="B1790" s="78" t="s">
        <v>1031</v>
      </c>
      <c r="C1790" s="79" t="n">
        <v>-875</v>
      </c>
    </row>
    <row r="1791" customFormat="false" ht="12.95" hidden="false" customHeight="true" outlineLevel="0" collapsed="false">
      <c r="A1791" s="78" t="s">
        <v>229</v>
      </c>
      <c r="B1791" s="78" t="s">
        <v>1031</v>
      </c>
      <c r="C1791" s="79" t="n">
        <v>-100</v>
      </c>
    </row>
    <row r="1792" customFormat="false" ht="12.95" hidden="false" customHeight="true" outlineLevel="0" collapsed="false">
      <c r="A1792" s="78" t="s">
        <v>229</v>
      </c>
      <c r="B1792" s="78" t="s">
        <v>1031</v>
      </c>
      <c r="C1792" s="79" t="n">
        <v>-525</v>
      </c>
    </row>
    <row r="1793" customFormat="false" ht="12.95" hidden="false" customHeight="true" outlineLevel="0" collapsed="false">
      <c r="A1793" s="78" t="s">
        <v>229</v>
      </c>
      <c r="B1793" s="78" t="s">
        <v>1031</v>
      </c>
      <c r="C1793" s="79" t="n">
        <v>-1575</v>
      </c>
    </row>
    <row r="1794" customFormat="false" ht="12.95" hidden="false" customHeight="true" outlineLevel="0" collapsed="false">
      <c r="A1794" s="78" t="s">
        <v>224</v>
      </c>
      <c r="B1794" s="78" t="s">
        <v>1035</v>
      </c>
      <c r="C1794" s="79" t="n">
        <v>150</v>
      </c>
    </row>
    <row r="1795" customFormat="false" ht="12.95" hidden="false" customHeight="true" outlineLevel="0" collapsed="false">
      <c r="A1795" s="78" t="s">
        <v>224</v>
      </c>
      <c r="B1795" s="78" t="s">
        <v>1035</v>
      </c>
      <c r="C1795" s="79" t="n">
        <v>1475</v>
      </c>
    </row>
    <row r="1796" customFormat="false" ht="12.95" hidden="false" customHeight="true" outlineLevel="0" collapsed="false">
      <c r="A1796" s="78" t="s">
        <v>224</v>
      </c>
      <c r="B1796" s="78" t="s">
        <v>1035</v>
      </c>
      <c r="C1796" s="79" t="n">
        <v>2825</v>
      </c>
    </row>
    <row r="1797" customFormat="false" ht="12.95" hidden="false" customHeight="true" outlineLevel="0" collapsed="false">
      <c r="A1797" s="78" t="s">
        <v>224</v>
      </c>
      <c r="B1797" s="78" t="s">
        <v>1035</v>
      </c>
      <c r="C1797" s="79" t="n">
        <v>1875</v>
      </c>
    </row>
    <row r="1798" customFormat="false" ht="12.95" hidden="false" customHeight="true" outlineLevel="0" collapsed="false">
      <c r="A1798" s="78" t="s">
        <v>224</v>
      </c>
      <c r="B1798" s="78" t="s">
        <v>1035</v>
      </c>
      <c r="C1798" s="79" t="n">
        <v>1875</v>
      </c>
    </row>
    <row r="1799" customFormat="false" ht="12.95" hidden="false" customHeight="true" outlineLevel="0" collapsed="false">
      <c r="A1799" s="78" t="s">
        <v>224</v>
      </c>
      <c r="B1799" s="78" t="s">
        <v>1035</v>
      </c>
      <c r="C1799" s="79" t="n">
        <v>1875</v>
      </c>
    </row>
    <row r="1800" customFormat="false" ht="12.95" hidden="false" customHeight="true" outlineLevel="0" collapsed="false">
      <c r="A1800" s="78" t="s">
        <v>224</v>
      </c>
      <c r="B1800" s="78" t="s">
        <v>1035</v>
      </c>
      <c r="C1800" s="79" t="n">
        <v>1625</v>
      </c>
    </row>
    <row r="1801" customFormat="false" ht="12.95" hidden="false" customHeight="true" outlineLevel="0" collapsed="false">
      <c r="A1801" s="78" t="s">
        <v>224</v>
      </c>
      <c r="B1801" s="78" t="s">
        <v>1035</v>
      </c>
      <c r="C1801" s="79" t="n">
        <v>1200</v>
      </c>
    </row>
    <row r="1802" customFormat="false" ht="12.95" hidden="false" customHeight="true" outlineLevel="0" collapsed="false">
      <c r="A1802" s="78" t="s">
        <v>224</v>
      </c>
      <c r="B1802" s="78" t="s">
        <v>1035</v>
      </c>
      <c r="C1802" s="79" t="n">
        <v>1750</v>
      </c>
    </row>
    <row r="1803" customFormat="false" ht="12.95" hidden="false" customHeight="true" outlineLevel="0" collapsed="false">
      <c r="A1803" s="78" t="s">
        <v>224</v>
      </c>
      <c r="B1803" s="78" t="s">
        <v>1035</v>
      </c>
      <c r="C1803" s="79" t="n">
        <v>725</v>
      </c>
    </row>
    <row r="1804" customFormat="false" ht="12.95" hidden="false" customHeight="true" outlineLevel="0" collapsed="false">
      <c r="A1804" s="78" t="s">
        <v>224</v>
      </c>
      <c r="B1804" s="78" t="s">
        <v>1035</v>
      </c>
      <c r="C1804" s="79" t="n">
        <v>350</v>
      </c>
    </row>
    <row r="1805" customFormat="false" ht="12.95" hidden="false" customHeight="true" outlineLevel="0" collapsed="false">
      <c r="A1805" s="78" t="s">
        <v>224</v>
      </c>
      <c r="B1805" s="78" t="s">
        <v>1035</v>
      </c>
      <c r="C1805" s="79" t="n">
        <v>350</v>
      </c>
    </row>
    <row r="1806" customFormat="false" ht="12.95" hidden="false" customHeight="true" outlineLevel="0" collapsed="false">
      <c r="A1806" s="78" t="s">
        <v>224</v>
      </c>
      <c r="B1806" s="78" t="s">
        <v>1035</v>
      </c>
      <c r="C1806" s="79" t="n">
        <v>350</v>
      </c>
    </row>
    <row r="1807" customFormat="false" ht="12.95" hidden="false" customHeight="true" outlineLevel="0" collapsed="false">
      <c r="A1807" s="78" t="s">
        <v>224</v>
      </c>
      <c r="B1807" s="78" t="s">
        <v>1035</v>
      </c>
      <c r="C1807" s="79" t="n">
        <v>650</v>
      </c>
    </row>
    <row r="1808" customFormat="false" ht="12.95" hidden="false" customHeight="true" outlineLevel="0" collapsed="false">
      <c r="A1808" s="78" t="s">
        <v>224</v>
      </c>
      <c r="B1808" s="78" t="s">
        <v>1035</v>
      </c>
      <c r="C1808" s="79" t="n">
        <v>2400</v>
      </c>
    </row>
    <row r="1809" customFormat="false" ht="12.95" hidden="false" customHeight="true" outlineLevel="0" collapsed="false">
      <c r="A1809" s="78" t="s">
        <v>224</v>
      </c>
      <c r="B1809" s="78" t="s">
        <v>1035</v>
      </c>
      <c r="C1809" s="79" t="n">
        <v>1950</v>
      </c>
    </row>
    <row r="1810" customFormat="false" ht="12.95" hidden="false" customHeight="true" outlineLevel="0" collapsed="false">
      <c r="A1810" s="78" t="s">
        <v>224</v>
      </c>
      <c r="B1810" s="78" t="s">
        <v>1035</v>
      </c>
      <c r="C1810" s="79" t="n">
        <v>475</v>
      </c>
    </row>
    <row r="1811" customFormat="false" ht="12.95" hidden="false" customHeight="true" outlineLevel="0" collapsed="false">
      <c r="A1811" s="78" t="s">
        <v>224</v>
      </c>
      <c r="B1811" s="78" t="s">
        <v>1035</v>
      </c>
      <c r="C1811" s="79" t="n">
        <v>525</v>
      </c>
    </row>
    <row r="1812" customFormat="false" ht="12.95" hidden="false" customHeight="true" outlineLevel="0" collapsed="false">
      <c r="A1812" s="78" t="s">
        <v>224</v>
      </c>
      <c r="B1812" s="78" t="s">
        <v>1035</v>
      </c>
      <c r="C1812" s="79" t="n">
        <v>525</v>
      </c>
    </row>
    <row r="1813" customFormat="false" ht="12.95" hidden="false" customHeight="true" outlineLevel="0" collapsed="false">
      <c r="A1813" s="78" t="s">
        <v>224</v>
      </c>
      <c r="B1813" s="78" t="s">
        <v>1035</v>
      </c>
      <c r="C1813" s="79" t="n">
        <v>525</v>
      </c>
    </row>
    <row r="1814" customFormat="false" ht="12.95" hidden="false" customHeight="true" outlineLevel="0" collapsed="false">
      <c r="A1814" s="78" t="s">
        <v>224</v>
      </c>
      <c r="B1814" s="78" t="s">
        <v>1035</v>
      </c>
      <c r="C1814" s="79" t="n">
        <v>775</v>
      </c>
    </row>
    <row r="1815" customFormat="false" ht="12.95" hidden="false" customHeight="true" outlineLevel="0" collapsed="false">
      <c r="A1815" s="78" t="s">
        <v>224</v>
      </c>
      <c r="B1815" s="78" t="s">
        <v>1035</v>
      </c>
      <c r="C1815" s="79" t="n">
        <v>-175</v>
      </c>
    </row>
    <row r="1816" customFormat="false" ht="12.95" hidden="false" customHeight="true" outlineLevel="0" collapsed="false">
      <c r="A1816" s="78" t="s">
        <v>224</v>
      </c>
      <c r="B1816" s="78" t="s">
        <v>1035</v>
      </c>
      <c r="C1816" s="79" t="n">
        <v>225</v>
      </c>
    </row>
    <row r="1817" customFormat="false" ht="12.95" hidden="false" customHeight="true" outlineLevel="0" collapsed="false">
      <c r="A1817" s="78" t="s">
        <v>224</v>
      </c>
      <c r="B1817" s="78" t="s">
        <v>1035</v>
      </c>
      <c r="C1817" s="79" t="n">
        <v>1275</v>
      </c>
    </row>
    <row r="1818" customFormat="false" ht="12.95" hidden="false" customHeight="true" outlineLevel="0" collapsed="false">
      <c r="A1818" s="78" t="s">
        <v>204</v>
      </c>
      <c r="B1818" s="78" t="s">
        <v>1031</v>
      </c>
      <c r="C1818" s="79" t="n">
        <v>-100</v>
      </c>
    </row>
    <row r="1819" customFormat="false" ht="12.95" hidden="false" customHeight="true" outlineLevel="0" collapsed="false">
      <c r="A1819" s="78" t="s">
        <v>204</v>
      </c>
      <c r="B1819" s="78" t="s">
        <v>1031</v>
      </c>
      <c r="C1819" s="79" t="n">
        <v>2650</v>
      </c>
    </row>
    <row r="1820" customFormat="false" ht="12.95" hidden="false" customHeight="true" outlineLevel="0" collapsed="false">
      <c r="A1820" s="78" t="s">
        <v>204</v>
      </c>
      <c r="B1820" s="78" t="s">
        <v>1031</v>
      </c>
      <c r="C1820" s="79" t="n">
        <v>5500</v>
      </c>
    </row>
    <row r="1821" customFormat="false" ht="12.95" hidden="false" customHeight="true" outlineLevel="0" collapsed="false">
      <c r="A1821" s="78" t="s">
        <v>204</v>
      </c>
      <c r="B1821" s="78" t="s">
        <v>1031</v>
      </c>
      <c r="C1821" s="79" t="n">
        <v>2950</v>
      </c>
    </row>
    <row r="1822" customFormat="false" ht="12.95" hidden="false" customHeight="true" outlineLevel="0" collapsed="false">
      <c r="A1822" s="78" t="s">
        <v>204</v>
      </c>
      <c r="B1822" s="78" t="s">
        <v>1031</v>
      </c>
      <c r="C1822" s="79" t="n">
        <v>2950</v>
      </c>
    </row>
    <row r="1823" customFormat="false" ht="12.95" hidden="false" customHeight="true" outlineLevel="0" collapsed="false">
      <c r="A1823" s="78" t="s">
        <v>204</v>
      </c>
      <c r="B1823" s="78" t="s">
        <v>1031</v>
      </c>
      <c r="C1823" s="79" t="n">
        <v>2950</v>
      </c>
    </row>
    <row r="1824" customFormat="false" ht="12.95" hidden="false" customHeight="true" outlineLevel="0" collapsed="false">
      <c r="A1824" s="78" t="s">
        <v>204</v>
      </c>
      <c r="B1824" s="78" t="s">
        <v>1031</v>
      </c>
      <c r="C1824" s="79" t="n">
        <v>2750</v>
      </c>
    </row>
    <row r="1825" customFormat="false" ht="12.95" hidden="false" customHeight="true" outlineLevel="0" collapsed="false">
      <c r="A1825" s="78" t="s">
        <v>204</v>
      </c>
      <c r="B1825" s="78" t="s">
        <v>1031</v>
      </c>
      <c r="C1825" s="79" t="n">
        <v>1900</v>
      </c>
    </row>
    <row r="1826" customFormat="false" ht="12.95" hidden="false" customHeight="true" outlineLevel="0" collapsed="false">
      <c r="A1826" s="78" t="s">
        <v>204</v>
      </c>
      <c r="B1826" s="78" t="s">
        <v>1031</v>
      </c>
      <c r="C1826" s="79" t="n">
        <v>3250</v>
      </c>
    </row>
    <row r="1827" customFormat="false" ht="12.95" hidden="false" customHeight="true" outlineLevel="0" collapsed="false">
      <c r="A1827" s="78" t="s">
        <v>204</v>
      </c>
      <c r="B1827" s="78" t="s">
        <v>1031</v>
      </c>
      <c r="C1827" s="79" t="n">
        <v>1150</v>
      </c>
    </row>
    <row r="1828" customFormat="false" ht="12.95" hidden="false" customHeight="true" outlineLevel="0" collapsed="false">
      <c r="A1828" s="78" t="s">
        <v>204</v>
      </c>
      <c r="B1828" s="78" t="s">
        <v>1031</v>
      </c>
      <c r="C1828" s="79" t="n">
        <v>350</v>
      </c>
    </row>
    <row r="1829" customFormat="false" ht="12.95" hidden="false" customHeight="true" outlineLevel="0" collapsed="false">
      <c r="A1829" s="78" t="s">
        <v>204</v>
      </c>
      <c r="B1829" s="78" t="s">
        <v>1031</v>
      </c>
      <c r="C1829" s="79" t="n">
        <v>350</v>
      </c>
    </row>
    <row r="1830" customFormat="false" ht="12.95" hidden="false" customHeight="true" outlineLevel="0" collapsed="false">
      <c r="A1830" s="78" t="s">
        <v>204</v>
      </c>
      <c r="B1830" s="78" t="s">
        <v>1031</v>
      </c>
      <c r="C1830" s="79" t="n">
        <v>350</v>
      </c>
    </row>
    <row r="1831" customFormat="false" ht="12.95" hidden="false" customHeight="true" outlineLevel="0" collapsed="false">
      <c r="A1831" s="78" t="s">
        <v>204</v>
      </c>
      <c r="B1831" s="78" t="s">
        <v>1031</v>
      </c>
      <c r="C1831" s="79" t="n">
        <v>1150</v>
      </c>
    </row>
    <row r="1832" customFormat="false" ht="12.95" hidden="false" customHeight="true" outlineLevel="0" collapsed="false">
      <c r="A1832" s="78" t="s">
        <v>204</v>
      </c>
      <c r="B1832" s="78" t="s">
        <v>1031</v>
      </c>
      <c r="C1832" s="79" t="n">
        <v>4600</v>
      </c>
    </row>
    <row r="1833" customFormat="false" ht="12.95" hidden="false" customHeight="true" outlineLevel="0" collapsed="false">
      <c r="A1833" s="78" t="s">
        <v>204</v>
      </c>
      <c r="B1833" s="78" t="s">
        <v>1031</v>
      </c>
      <c r="C1833" s="79" t="n">
        <v>3450</v>
      </c>
    </row>
    <row r="1834" customFormat="false" ht="12.95" hidden="false" customHeight="true" outlineLevel="0" collapsed="false">
      <c r="A1834" s="78" t="s">
        <v>204</v>
      </c>
      <c r="B1834" s="78" t="s">
        <v>1031</v>
      </c>
      <c r="C1834" s="79" t="n">
        <v>400</v>
      </c>
    </row>
    <row r="1835" customFormat="false" ht="12.95" hidden="false" customHeight="true" outlineLevel="0" collapsed="false">
      <c r="A1835" s="78" t="s">
        <v>204</v>
      </c>
      <c r="B1835" s="78" t="s">
        <v>1031</v>
      </c>
      <c r="C1835" s="79" t="n">
        <v>500</v>
      </c>
    </row>
    <row r="1836" customFormat="false" ht="12.95" hidden="false" customHeight="true" outlineLevel="0" collapsed="false">
      <c r="A1836" s="78" t="s">
        <v>204</v>
      </c>
      <c r="B1836" s="78" t="s">
        <v>1031</v>
      </c>
      <c r="C1836" s="79" t="n">
        <v>500</v>
      </c>
    </row>
    <row r="1837" customFormat="false" ht="12.95" hidden="false" customHeight="true" outlineLevel="0" collapsed="false">
      <c r="A1837" s="78" t="s">
        <v>204</v>
      </c>
      <c r="B1837" s="78" t="s">
        <v>1031</v>
      </c>
      <c r="C1837" s="79" t="n">
        <v>500</v>
      </c>
    </row>
    <row r="1838" customFormat="false" ht="12.95" hidden="false" customHeight="true" outlineLevel="0" collapsed="false">
      <c r="A1838" s="78" t="s">
        <v>204</v>
      </c>
      <c r="B1838" s="78" t="s">
        <v>1031</v>
      </c>
      <c r="C1838" s="79" t="n">
        <v>1200</v>
      </c>
    </row>
    <row r="1839" customFormat="false" ht="12.95" hidden="false" customHeight="true" outlineLevel="0" collapsed="false">
      <c r="A1839" s="78" t="s">
        <v>204</v>
      </c>
      <c r="B1839" s="78" t="s">
        <v>1031</v>
      </c>
      <c r="C1839" s="79" t="n">
        <v>-900</v>
      </c>
    </row>
    <row r="1840" customFormat="false" ht="12.95" hidden="false" customHeight="true" outlineLevel="0" collapsed="false">
      <c r="A1840" s="78" t="s">
        <v>204</v>
      </c>
      <c r="B1840" s="78" t="s">
        <v>1031</v>
      </c>
      <c r="C1840" s="79" t="n">
        <v>50</v>
      </c>
    </row>
    <row r="1841" customFormat="false" ht="12.95" hidden="false" customHeight="true" outlineLevel="0" collapsed="false">
      <c r="A1841" s="78" t="s">
        <v>204</v>
      </c>
      <c r="B1841" s="78" t="s">
        <v>1031</v>
      </c>
      <c r="C1841" s="79" t="n">
        <v>2050</v>
      </c>
    </row>
    <row r="1842" customFormat="false" ht="12.95" hidden="false" customHeight="true" outlineLevel="0" collapsed="false">
      <c r="A1842" s="78" t="s">
        <v>157</v>
      </c>
      <c r="B1842" s="78" t="s">
        <v>1031</v>
      </c>
      <c r="C1842" s="79" t="n">
        <v>350</v>
      </c>
    </row>
    <row r="1843" customFormat="false" ht="12.95" hidden="false" customHeight="true" outlineLevel="0" collapsed="false">
      <c r="A1843" s="78" t="s">
        <v>157</v>
      </c>
      <c r="B1843" s="78" t="s">
        <v>1031</v>
      </c>
      <c r="C1843" s="79" t="n">
        <v>-975</v>
      </c>
    </row>
    <row r="1844" customFormat="false" ht="12.95" hidden="false" customHeight="true" outlineLevel="0" collapsed="false">
      <c r="A1844" s="78" t="s">
        <v>157</v>
      </c>
      <c r="B1844" s="78" t="s">
        <v>1031</v>
      </c>
      <c r="C1844" s="79" t="n">
        <v>-2425</v>
      </c>
    </row>
    <row r="1845" customFormat="false" ht="12.95" hidden="false" customHeight="true" outlineLevel="0" collapsed="false">
      <c r="A1845" s="78" t="s">
        <v>157</v>
      </c>
      <c r="B1845" s="78" t="s">
        <v>1031</v>
      </c>
      <c r="C1845" s="79" t="n">
        <v>-1150</v>
      </c>
    </row>
    <row r="1846" customFormat="false" ht="12.95" hidden="false" customHeight="true" outlineLevel="0" collapsed="false">
      <c r="A1846" s="78" t="s">
        <v>157</v>
      </c>
      <c r="B1846" s="78" t="s">
        <v>1031</v>
      </c>
      <c r="C1846" s="79" t="n">
        <v>-1150</v>
      </c>
    </row>
    <row r="1847" customFormat="false" ht="12.95" hidden="false" customHeight="true" outlineLevel="0" collapsed="false">
      <c r="A1847" s="78" t="s">
        <v>157</v>
      </c>
      <c r="B1847" s="78" t="s">
        <v>1031</v>
      </c>
      <c r="C1847" s="79" t="n">
        <v>-1150</v>
      </c>
    </row>
    <row r="1848" customFormat="false" ht="12.95" hidden="false" customHeight="true" outlineLevel="0" collapsed="false">
      <c r="A1848" s="78" t="s">
        <v>157</v>
      </c>
      <c r="B1848" s="78" t="s">
        <v>1031</v>
      </c>
      <c r="C1848" s="79" t="n">
        <v>-1075</v>
      </c>
    </row>
    <row r="1849" customFormat="false" ht="12.95" hidden="false" customHeight="true" outlineLevel="0" collapsed="false">
      <c r="A1849" s="78" t="s">
        <v>157</v>
      </c>
      <c r="B1849" s="78" t="s">
        <v>1031</v>
      </c>
      <c r="C1849" s="79" t="n">
        <v>-625</v>
      </c>
    </row>
    <row r="1850" customFormat="false" ht="12.95" hidden="false" customHeight="true" outlineLevel="0" collapsed="false">
      <c r="A1850" s="78" t="s">
        <v>157</v>
      </c>
      <c r="B1850" s="78" t="s">
        <v>1031</v>
      </c>
      <c r="C1850" s="79" t="n">
        <v>-1225</v>
      </c>
    </row>
    <row r="1851" customFormat="false" ht="12.95" hidden="false" customHeight="true" outlineLevel="0" collapsed="false">
      <c r="A1851" s="78" t="s">
        <v>157</v>
      </c>
      <c r="B1851" s="78" t="s">
        <v>1031</v>
      </c>
      <c r="C1851" s="79" t="n">
        <v>-275</v>
      </c>
    </row>
    <row r="1852" customFormat="false" ht="12.95" hidden="false" customHeight="true" outlineLevel="0" collapsed="false">
      <c r="A1852" s="78" t="s">
        <v>157</v>
      </c>
      <c r="B1852" s="78" t="s">
        <v>1031</v>
      </c>
      <c r="C1852" s="79" t="n">
        <v>150</v>
      </c>
    </row>
    <row r="1853" customFormat="false" ht="12.95" hidden="false" customHeight="true" outlineLevel="0" collapsed="false">
      <c r="A1853" s="78" t="s">
        <v>157</v>
      </c>
      <c r="B1853" s="78" t="s">
        <v>1031</v>
      </c>
      <c r="C1853" s="79" t="n">
        <v>150</v>
      </c>
    </row>
    <row r="1854" customFormat="false" ht="12.95" hidden="false" customHeight="true" outlineLevel="0" collapsed="false">
      <c r="A1854" s="78" t="s">
        <v>157</v>
      </c>
      <c r="B1854" s="78" t="s">
        <v>1031</v>
      </c>
      <c r="C1854" s="79" t="n">
        <v>150</v>
      </c>
    </row>
    <row r="1855" customFormat="false" ht="12.95" hidden="false" customHeight="true" outlineLevel="0" collapsed="false">
      <c r="A1855" s="78" t="s">
        <v>157</v>
      </c>
      <c r="B1855" s="78" t="s">
        <v>1031</v>
      </c>
      <c r="C1855" s="79" t="n">
        <v>-350</v>
      </c>
    </row>
    <row r="1856" customFormat="false" ht="12.95" hidden="false" customHeight="true" outlineLevel="0" collapsed="false">
      <c r="A1856" s="78" t="s">
        <v>157</v>
      </c>
      <c r="B1856" s="78" t="s">
        <v>1031</v>
      </c>
      <c r="C1856" s="79" t="n">
        <v>-1850</v>
      </c>
    </row>
    <row r="1857" customFormat="false" ht="12.95" hidden="false" customHeight="true" outlineLevel="0" collapsed="false">
      <c r="A1857" s="78" t="s">
        <v>157</v>
      </c>
      <c r="B1857" s="78" t="s">
        <v>1031</v>
      </c>
      <c r="C1857" s="79" t="n">
        <v>-1325</v>
      </c>
    </row>
    <row r="1858" customFormat="false" ht="12.95" hidden="false" customHeight="true" outlineLevel="0" collapsed="false">
      <c r="A1858" s="78" t="s">
        <v>157</v>
      </c>
      <c r="B1858" s="78" t="s">
        <v>1031</v>
      </c>
      <c r="C1858" s="79" t="n">
        <v>125</v>
      </c>
    </row>
    <row r="1859" customFormat="false" ht="12.95" hidden="false" customHeight="true" outlineLevel="0" collapsed="false">
      <c r="A1859" s="78" t="s">
        <v>157</v>
      </c>
      <c r="B1859" s="78" t="s">
        <v>1031</v>
      </c>
      <c r="C1859" s="79" t="n">
        <v>75</v>
      </c>
    </row>
    <row r="1860" customFormat="false" ht="12.95" hidden="false" customHeight="true" outlineLevel="0" collapsed="false">
      <c r="A1860" s="78" t="s">
        <v>157</v>
      </c>
      <c r="B1860" s="78" t="s">
        <v>1031</v>
      </c>
      <c r="C1860" s="79" t="n">
        <v>75</v>
      </c>
    </row>
    <row r="1861" customFormat="false" ht="12.95" hidden="false" customHeight="true" outlineLevel="0" collapsed="false">
      <c r="A1861" s="78" t="s">
        <v>157</v>
      </c>
      <c r="B1861" s="78" t="s">
        <v>1031</v>
      </c>
      <c r="C1861" s="79" t="n">
        <v>75</v>
      </c>
    </row>
    <row r="1862" customFormat="false" ht="12.95" hidden="false" customHeight="true" outlineLevel="0" collapsed="false">
      <c r="A1862" s="78" t="s">
        <v>157</v>
      </c>
      <c r="B1862" s="78" t="s">
        <v>1031</v>
      </c>
      <c r="C1862" s="79" t="n">
        <v>-225</v>
      </c>
    </row>
    <row r="1863" customFormat="false" ht="12.95" hidden="false" customHeight="true" outlineLevel="0" collapsed="false">
      <c r="A1863" s="78" t="s">
        <v>157</v>
      </c>
      <c r="B1863" s="78" t="s">
        <v>1031</v>
      </c>
      <c r="C1863" s="79" t="n">
        <v>800</v>
      </c>
    </row>
    <row r="1864" customFormat="false" ht="12.95" hidden="false" customHeight="true" outlineLevel="0" collapsed="false">
      <c r="A1864" s="78" t="s">
        <v>157</v>
      </c>
      <c r="B1864" s="78" t="s">
        <v>1031</v>
      </c>
      <c r="C1864" s="79" t="n">
        <v>400</v>
      </c>
    </row>
    <row r="1865" customFormat="false" ht="12.95" hidden="false" customHeight="true" outlineLevel="0" collapsed="false">
      <c r="A1865" s="78" t="s">
        <v>157</v>
      </c>
      <c r="B1865" s="78" t="s">
        <v>1031</v>
      </c>
      <c r="C1865" s="79" t="n">
        <v>-675</v>
      </c>
    </row>
    <row r="1866" customFormat="false" ht="12.95" hidden="false" customHeight="true" outlineLevel="0" collapsed="false">
      <c r="A1866" s="78" t="s">
        <v>171</v>
      </c>
      <c r="B1866" s="78" t="s">
        <v>1031</v>
      </c>
      <c r="C1866" s="79" t="n">
        <v>-650</v>
      </c>
    </row>
    <row r="1867" customFormat="false" ht="12.95" hidden="false" customHeight="true" outlineLevel="0" collapsed="false">
      <c r="A1867" s="78" t="s">
        <v>171</v>
      </c>
      <c r="B1867" s="78" t="s">
        <v>1031</v>
      </c>
      <c r="C1867" s="79" t="n">
        <v>725</v>
      </c>
    </row>
    <row r="1868" customFormat="false" ht="12.95" hidden="false" customHeight="true" outlineLevel="0" collapsed="false">
      <c r="A1868" s="78" t="s">
        <v>171</v>
      </c>
      <c r="B1868" s="78" t="s">
        <v>1031</v>
      </c>
      <c r="C1868" s="79" t="n">
        <v>2150</v>
      </c>
    </row>
    <row r="1869" customFormat="false" ht="12.95" hidden="false" customHeight="true" outlineLevel="0" collapsed="false">
      <c r="A1869" s="78" t="s">
        <v>171</v>
      </c>
      <c r="B1869" s="78" t="s">
        <v>1031</v>
      </c>
      <c r="C1869" s="79" t="n">
        <v>875</v>
      </c>
    </row>
    <row r="1870" customFormat="false" ht="12.95" hidden="false" customHeight="true" outlineLevel="0" collapsed="false">
      <c r="A1870" s="78" t="s">
        <v>171</v>
      </c>
      <c r="B1870" s="78" t="s">
        <v>1031</v>
      </c>
      <c r="C1870" s="79" t="n">
        <v>875</v>
      </c>
    </row>
    <row r="1871" customFormat="false" ht="12.95" hidden="false" customHeight="true" outlineLevel="0" collapsed="false">
      <c r="A1871" s="78" t="s">
        <v>171</v>
      </c>
      <c r="B1871" s="78" t="s">
        <v>1031</v>
      </c>
      <c r="C1871" s="79" t="n">
        <v>875</v>
      </c>
    </row>
    <row r="1872" customFormat="false" ht="12.95" hidden="false" customHeight="true" outlineLevel="0" collapsed="false">
      <c r="A1872" s="78" t="s">
        <v>171</v>
      </c>
      <c r="B1872" s="78" t="s">
        <v>1031</v>
      </c>
      <c r="C1872" s="79" t="n">
        <v>775</v>
      </c>
    </row>
    <row r="1873" customFormat="false" ht="12.95" hidden="false" customHeight="true" outlineLevel="0" collapsed="false">
      <c r="A1873" s="78" t="s">
        <v>171</v>
      </c>
      <c r="B1873" s="78" t="s">
        <v>1031</v>
      </c>
      <c r="C1873" s="79" t="n">
        <v>350</v>
      </c>
    </row>
    <row r="1874" customFormat="false" ht="12.95" hidden="false" customHeight="true" outlineLevel="0" collapsed="false">
      <c r="A1874" s="78" t="s">
        <v>171</v>
      </c>
      <c r="B1874" s="78" t="s">
        <v>1031</v>
      </c>
      <c r="C1874" s="79" t="n">
        <v>1025</v>
      </c>
    </row>
    <row r="1875" customFormat="false" ht="12.95" hidden="false" customHeight="true" outlineLevel="0" collapsed="false">
      <c r="A1875" s="78" t="s">
        <v>171</v>
      </c>
      <c r="B1875" s="78" t="s">
        <v>1031</v>
      </c>
      <c r="C1875" s="79" t="n">
        <v>-25</v>
      </c>
    </row>
    <row r="1876" customFormat="false" ht="12.95" hidden="false" customHeight="true" outlineLevel="0" collapsed="false">
      <c r="A1876" s="78" t="s">
        <v>171</v>
      </c>
      <c r="B1876" s="78" t="s">
        <v>1031</v>
      </c>
      <c r="C1876" s="79" t="n">
        <v>-425</v>
      </c>
    </row>
    <row r="1877" customFormat="false" ht="12.95" hidden="false" customHeight="true" outlineLevel="0" collapsed="false">
      <c r="A1877" s="78" t="s">
        <v>171</v>
      </c>
      <c r="B1877" s="78" t="s">
        <v>1031</v>
      </c>
      <c r="C1877" s="79" t="n">
        <v>-425</v>
      </c>
    </row>
    <row r="1878" customFormat="false" ht="12.95" hidden="false" customHeight="true" outlineLevel="0" collapsed="false">
      <c r="A1878" s="78" t="s">
        <v>171</v>
      </c>
      <c r="B1878" s="78" t="s">
        <v>1031</v>
      </c>
      <c r="C1878" s="79" t="n">
        <v>-425</v>
      </c>
    </row>
    <row r="1879" customFormat="false" ht="12.95" hidden="false" customHeight="true" outlineLevel="0" collapsed="false">
      <c r="A1879" s="78" t="s">
        <v>171</v>
      </c>
      <c r="B1879" s="78" t="s">
        <v>1031</v>
      </c>
      <c r="C1879" s="79" t="n">
        <v>-25</v>
      </c>
    </row>
    <row r="1880" customFormat="false" ht="12.95" hidden="false" customHeight="true" outlineLevel="0" collapsed="false">
      <c r="A1880" s="78" t="s">
        <v>171</v>
      </c>
      <c r="B1880" s="78" t="s">
        <v>1031</v>
      </c>
      <c r="C1880" s="79" t="n">
        <v>1700</v>
      </c>
    </row>
    <row r="1881" customFormat="false" ht="12.95" hidden="false" customHeight="true" outlineLevel="0" collapsed="false">
      <c r="A1881" s="78" t="s">
        <v>171</v>
      </c>
      <c r="B1881" s="78" t="s">
        <v>1031</v>
      </c>
      <c r="C1881" s="79" t="n">
        <v>1125</v>
      </c>
    </row>
    <row r="1882" customFormat="false" ht="12.95" hidden="false" customHeight="true" outlineLevel="0" collapsed="false">
      <c r="A1882" s="78" t="s">
        <v>171</v>
      </c>
      <c r="B1882" s="78" t="s">
        <v>1031</v>
      </c>
      <c r="C1882" s="79" t="n">
        <v>-400</v>
      </c>
    </row>
    <row r="1883" customFormat="false" ht="12.95" hidden="false" customHeight="true" outlineLevel="0" collapsed="false">
      <c r="A1883" s="78" t="s">
        <v>171</v>
      </c>
      <c r="B1883" s="78" t="s">
        <v>1031</v>
      </c>
      <c r="C1883" s="79" t="n">
        <v>-350</v>
      </c>
    </row>
    <row r="1884" customFormat="false" ht="12.95" hidden="false" customHeight="true" outlineLevel="0" collapsed="false">
      <c r="A1884" s="78" t="s">
        <v>171</v>
      </c>
      <c r="B1884" s="78" t="s">
        <v>1031</v>
      </c>
      <c r="C1884" s="79" t="n">
        <v>-350</v>
      </c>
    </row>
    <row r="1885" customFormat="false" ht="12.95" hidden="false" customHeight="true" outlineLevel="0" collapsed="false">
      <c r="A1885" s="78" t="s">
        <v>171</v>
      </c>
      <c r="B1885" s="78" t="s">
        <v>1031</v>
      </c>
      <c r="C1885" s="79" t="n">
        <v>-350</v>
      </c>
    </row>
    <row r="1886" customFormat="false" ht="12.95" hidden="false" customHeight="true" outlineLevel="0" collapsed="false">
      <c r="A1886" s="78" t="s">
        <v>171</v>
      </c>
      <c r="B1886" s="78" t="s">
        <v>1031</v>
      </c>
      <c r="C1886" s="79" t="n">
        <v>0</v>
      </c>
    </row>
    <row r="1887" customFormat="false" ht="12.95" hidden="false" customHeight="true" outlineLevel="0" collapsed="false">
      <c r="A1887" s="78" t="s">
        <v>171</v>
      </c>
      <c r="B1887" s="78" t="s">
        <v>1031</v>
      </c>
      <c r="C1887" s="79" t="n">
        <v>-1050</v>
      </c>
    </row>
    <row r="1888" customFormat="false" ht="12.95" hidden="false" customHeight="true" outlineLevel="0" collapsed="false">
      <c r="A1888" s="78" t="s">
        <v>171</v>
      </c>
      <c r="B1888" s="78" t="s">
        <v>1031</v>
      </c>
      <c r="C1888" s="79" t="n">
        <v>-575</v>
      </c>
    </row>
    <row r="1889" customFormat="false" ht="12.95" hidden="false" customHeight="true" outlineLevel="0" collapsed="false">
      <c r="A1889" s="78" t="s">
        <v>171</v>
      </c>
      <c r="B1889" s="78" t="s">
        <v>1031</v>
      </c>
      <c r="C1889" s="79" t="n">
        <v>425</v>
      </c>
    </row>
    <row r="1890" customFormat="false" ht="12.95" hidden="false" customHeight="true" outlineLevel="0" collapsed="false">
      <c r="A1890" s="78" t="s">
        <v>158</v>
      </c>
      <c r="B1890" s="78" t="s">
        <v>1031</v>
      </c>
      <c r="C1890" s="79" t="n">
        <v>825</v>
      </c>
    </row>
    <row r="1891" customFormat="false" ht="12.95" hidden="false" customHeight="true" outlineLevel="0" collapsed="false">
      <c r="A1891" s="78" t="s">
        <v>158</v>
      </c>
      <c r="B1891" s="78" t="s">
        <v>1031</v>
      </c>
      <c r="C1891" s="79" t="n">
        <v>-500</v>
      </c>
    </row>
    <row r="1892" customFormat="false" ht="12.95" hidden="false" customHeight="true" outlineLevel="0" collapsed="false">
      <c r="A1892" s="78" t="s">
        <v>158</v>
      </c>
      <c r="B1892" s="78" t="s">
        <v>1031</v>
      </c>
      <c r="C1892" s="79" t="n">
        <v>-1950</v>
      </c>
    </row>
    <row r="1893" customFormat="false" ht="12.95" hidden="false" customHeight="true" outlineLevel="0" collapsed="false">
      <c r="A1893" s="78" t="s">
        <v>158</v>
      </c>
      <c r="B1893" s="78" t="s">
        <v>1031</v>
      </c>
      <c r="C1893" s="79" t="n">
        <v>-675</v>
      </c>
    </row>
    <row r="1894" customFormat="false" ht="12.95" hidden="false" customHeight="true" outlineLevel="0" collapsed="false">
      <c r="A1894" s="78" t="s">
        <v>158</v>
      </c>
      <c r="B1894" s="78" t="s">
        <v>1031</v>
      </c>
      <c r="C1894" s="79" t="n">
        <v>-675</v>
      </c>
    </row>
    <row r="1895" customFormat="false" ht="12.95" hidden="false" customHeight="true" outlineLevel="0" collapsed="false">
      <c r="A1895" s="78" t="s">
        <v>158</v>
      </c>
      <c r="B1895" s="78" t="s">
        <v>1031</v>
      </c>
      <c r="C1895" s="79" t="n">
        <v>-675</v>
      </c>
    </row>
    <row r="1896" customFormat="false" ht="12.95" hidden="false" customHeight="true" outlineLevel="0" collapsed="false">
      <c r="A1896" s="78" t="s">
        <v>158</v>
      </c>
      <c r="B1896" s="78" t="s">
        <v>1031</v>
      </c>
      <c r="C1896" s="79" t="n">
        <v>-600</v>
      </c>
    </row>
    <row r="1897" customFormat="false" ht="12.95" hidden="false" customHeight="true" outlineLevel="0" collapsed="false">
      <c r="A1897" s="78" t="s">
        <v>158</v>
      </c>
      <c r="B1897" s="78" t="s">
        <v>1031</v>
      </c>
      <c r="C1897" s="79" t="n">
        <v>-150</v>
      </c>
    </row>
    <row r="1898" customFormat="false" ht="12.95" hidden="false" customHeight="true" outlineLevel="0" collapsed="false">
      <c r="A1898" s="78" t="s">
        <v>158</v>
      </c>
      <c r="B1898" s="78" t="s">
        <v>1031</v>
      </c>
      <c r="C1898" s="79" t="n">
        <v>-750</v>
      </c>
    </row>
    <row r="1899" customFormat="false" ht="12.95" hidden="false" customHeight="true" outlineLevel="0" collapsed="false">
      <c r="A1899" s="78" t="s">
        <v>158</v>
      </c>
      <c r="B1899" s="78" t="s">
        <v>1031</v>
      </c>
      <c r="C1899" s="79" t="n">
        <v>200</v>
      </c>
    </row>
    <row r="1900" customFormat="false" ht="12.95" hidden="false" customHeight="true" outlineLevel="0" collapsed="false">
      <c r="A1900" s="78" t="s">
        <v>158</v>
      </c>
      <c r="B1900" s="78" t="s">
        <v>1031</v>
      </c>
      <c r="C1900" s="79" t="n">
        <v>625</v>
      </c>
    </row>
    <row r="1901" customFormat="false" ht="12.95" hidden="false" customHeight="true" outlineLevel="0" collapsed="false">
      <c r="A1901" s="78" t="s">
        <v>158</v>
      </c>
      <c r="B1901" s="78" t="s">
        <v>1031</v>
      </c>
      <c r="C1901" s="79" t="n">
        <v>625</v>
      </c>
    </row>
    <row r="1902" customFormat="false" ht="12.95" hidden="false" customHeight="true" outlineLevel="0" collapsed="false">
      <c r="A1902" s="78" t="s">
        <v>158</v>
      </c>
      <c r="B1902" s="78" t="s">
        <v>1031</v>
      </c>
      <c r="C1902" s="79" t="n">
        <v>625</v>
      </c>
    </row>
    <row r="1903" customFormat="false" ht="12.95" hidden="false" customHeight="true" outlineLevel="0" collapsed="false">
      <c r="A1903" s="78" t="s">
        <v>158</v>
      </c>
      <c r="B1903" s="78" t="s">
        <v>1031</v>
      </c>
      <c r="C1903" s="79" t="n">
        <v>125</v>
      </c>
    </row>
    <row r="1904" customFormat="false" ht="12.95" hidden="false" customHeight="true" outlineLevel="0" collapsed="false">
      <c r="A1904" s="78" t="s">
        <v>158</v>
      </c>
      <c r="B1904" s="78" t="s">
        <v>1031</v>
      </c>
      <c r="C1904" s="79" t="n">
        <v>-1375</v>
      </c>
    </row>
    <row r="1905" customFormat="false" ht="12.95" hidden="false" customHeight="true" outlineLevel="0" collapsed="false">
      <c r="A1905" s="78" t="s">
        <v>158</v>
      </c>
      <c r="B1905" s="78" t="s">
        <v>1031</v>
      </c>
      <c r="C1905" s="79" t="n">
        <v>-850</v>
      </c>
    </row>
    <row r="1906" customFormat="false" ht="12.95" hidden="false" customHeight="true" outlineLevel="0" collapsed="false">
      <c r="A1906" s="78" t="s">
        <v>158</v>
      </c>
      <c r="B1906" s="78" t="s">
        <v>1031</v>
      </c>
      <c r="C1906" s="79" t="n">
        <v>600</v>
      </c>
    </row>
    <row r="1907" customFormat="false" ht="12.95" hidden="false" customHeight="true" outlineLevel="0" collapsed="false">
      <c r="A1907" s="78" t="s">
        <v>158</v>
      </c>
      <c r="B1907" s="78" t="s">
        <v>1031</v>
      </c>
      <c r="C1907" s="79" t="n">
        <v>550</v>
      </c>
    </row>
    <row r="1908" customFormat="false" ht="12.95" hidden="false" customHeight="true" outlineLevel="0" collapsed="false">
      <c r="A1908" s="78" t="s">
        <v>158</v>
      </c>
      <c r="B1908" s="78" t="s">
        <v>1031</v>
      </c>
      <c r="C1908" s="79" t="n">
        <v>550</v>
      </c>
    </row>
    <row r="1909" customFormat="false" ht="12.95" hidden="false" customHeight="true" outlineLevel="0" collapsed="false">
      <c r="A1909" s="78" t="s">
        <v>158</v>
      </c>
      <c r="B1909" s="78" t="s">
        <v>1031</v>
      </c>
      <c r="C1909" s="79" t="n">
        <v>550</v>
      </c>
    </row>
    <row r="1910" customFormat="false" ht="12.95" hidden="false" customHeight="true" outlineLevel="0" collapsed="false">
      <c r="A1910" s="78" t="s">
        <v>158</v>
      </c>
      <c r="B1910" s="78" t="s">
        <v>1031</v>
      </c>
      <c r="C1910" s="79" t="n">
        <v>250</v>
      </c>
    </row>
    <row r="1911" customFormat="false" ht="12.95" hidden="false" customHeight="true" outlineLevel="0" collapsed="false">
      <c r="A1911" s="78" t="s">
        <v>158</v>
      </c>
      <c r="B1911" s="78" t="s">
        <v>1031</v>
      </c>
      <c r="C1911" s="79" t="n">
        <v>1275</v>
      </c>
    </row>
    <row r="1912" customFormat="false" ht="12.95" hidden="false" customHeight="true" outlineLevel="0" collapsed="false">
      <c r="A1912" s="78" t="s">
        <v>158</v>
      </c>
      <c r="B1912" s="78" t="s">
        <v>1031</v>
      </c>
      <c r="C1912" s="79" t="n">
        <v>875</v>
      </c>
    </row>
    <row r="1913" customFormat="false" ht="12.95" hidden="false" customHeight="true" outlineLevel="0" collapsed="false">
      <c r="A1913" s="78" t="s">
        <v>158</v>
      </c>
      <c r="B1913" s="78" t="s">
        <v>1031</v>
      </c>
      <c r="C1913" s="79" t="n">
        <v>-200</v>
      </c>
    </row>
    <row r="1914" customFormat="false" ht="12.95" hidden="false" customHeight="true" outlineLevel="0" collapsed="false">
      <c r="A1914" s="78" t="s">
        <v>129</v>
      </c>
      <c r="B1914" s="78" t="s">
        <v>1044</v>
      </c>
      <c r="C1914" s="79" t="n">
        <v>-1500</v>
      </c>
    </row>
    <row r="1915" customFormat="false" ht="12.95" hidden="false" customHeight="true" outlineLevel="0" collapsed="false">
      <c r="A1915" s="78" t="s">
        <v>129</v>
      </c>
      <c r="B1915" s="78" t="s">
        <v>1044</v>
      </c>
      <c r="C1915" s="79" t="n">
        <v>-4250</v>
      </c>
    </row>
    <row r="1916" customFormat="false" ht="12.95" hidden="false" customHeight="true" outlineLevel="0" collapsed="false">
      <c r="A1916" s="78" t="s">
        <v>129</v>
      </c>
      <c r="B1916" s="78" t="s">
        <v>1044</v>
      </c>
      <c r="C1916" s="79" t="n">
        <v>-1850</v>
      </c>
    </row>
    <row r="1917" customFormat="false" ht="12.95" hidden="false" customHeight="true" outlineLevel="0" collapsed="false">
      <c r="A1917" s="78" t="s">
        <v>129</v>
      </c>
      <c r="B1917" s="78" t="s">
        <v>1044</v>
      </c>
      <c r="C1917" s="79" t="n">
        <v>-1850</v>
      </c>
    </row>
    <row r="1918" customFormat="false" ht="12.95" hidden="false" customHeight="true" outlineLevel="0" collapsed="false">
      <c r="A1918" s="78" t="s">
        <v>129</v>
      </c>
      <c r="B1918" s="78" t="s">
        <v>1044</v>
      </c>
      <c r="C1918" s="79" t="n">
        <v>-1850</v>
      </c>
    </row>
    <row r="1919" customFormat="false" ht="12.95" hidden="false" customHeight="true" outlineLevel="0" collapsed="false">
      <c r="A1919" s="78" t="s">
        <v>129</v>
      </c>
      <c r="B1919" s="78" t="s">
        <v>1044</v>
      </c>
      <c r="C1919" s="79" t="n">
        <v>-1500</v>
      </c>
    </row>
    <row r="1920" customFormat="false" ht="12.95" hidden="false" customHeight="true" outlineLevel="0" collapsed="false">
      <c r="A1920" s="78" t="s">
        <v>129</v>
      </c>
      <c r="B1920" s="78" t="s">
        <v>1044</v>
      </c>
      <c r="C1920" s="79" t="n">
        <v>-750</v>
      </c>
    </row>
    <row r="1921" customFormat="false" ht="12.95" hidden="false" customHeight="true" outlineLevel="0" collapsed="false">
      <c r="A1921" s="78" t="s">
        <v>129</v>
      </c>
      <c r="B1921" s="78" t="s">
        <v>1044</v>
      </c>
      <c r="C1921" s="79" t="n">
        <v>-2100</v>
      </c>
    </row>
    <row r="1922" customFormat="false" ht="12.95" hidden="false" customHeight="true" outlineLevel="0" collapsed="false">
      <c r="A1922" s="78" t="s">
        <v>129</v>
      </c>
      <c r="B1922" s="78" t="s">
        <v>1044</v>
      </c>
      <c r="C1922" s="79" t="n">
        <v>0</v>
      </c>
    </row>
    <row r="1923" customFormat="false" ht="12.95" hidden="false" customHeight="true" outlineLevel="0" collapsed="false">
      <c r="A1923" s="78" t="s">
        <v>129</v>
      </c>
      <c r="B1923" s="78" t="s">
        <v>1044</v>
      </c>
      <c r="C1923" s="79" t="n">
        <v>750</v>
      </c>
    </row>
    <row r="1924" customFormat="false" ht="12.95" hidden="false" customHeight="true" outlineLevel="0" collapsed="false">
      <c r="A1924" s="78" t="s">
        <v>129</v>
      </c>
      <c r="B1924" s="78" t="s">
        <v>1044</v>
      </c>
      <c r="C1924" s="79" t="n">
        <v>750</v>
      </c>
    </row>
    <row r="1925" customFormat="false" ht="12.95" hidden="false" customHeight="true" outlineLevel="0" collapsed="false">
      <c r="A1925" s="78" t="s">
        <v>129</v>
      </c>
      <c r="B1925" s="78" t="s">
        <v>1044</v>
      </c>
      <c r="C1925" s="79" t="n">
        <v>750</v>
      </c>
    </row>
    <row r="1926" customFormat="false" ht="12.95" hidden="false" customHeight="true" outlineLevel="0" collapsed="false">
      <c r="A1926" s="78" t="s">
        <v>129</v>
      </c>
      <c r="B1926" s="78" t="s">
        <v>1044</v>
      </c>
      <c r="C1926" s="79" t="n">
        <v>-400</v>
      </c>
    </row>
    <row r="1927" customFormat="false" ht="12.95" hidden="false" customHeight="true" outlineLevel="0" collapsed="false">
      <c r="A1927" s="78" t="s">
        <v>129</v>
      </c>
      <c r="B1927" s="78" t="s">
        <v>1044</v>
      </c>
      <c r="C1927" s="79" t="n">
        <v>-3300</v>
      </c>
    </row>
    <row r="1928" customFormat="false" ht="12.95" hidden="false" customHeight="true" outlineLevel="0" collapsed="false">
      <c r="A1928" s="78" t="s">
        <v>129</v>
      </c>
      <c r="B1928" s="78" t="s">
        <v>1044</v>
      </c>
      <c r="C1928" s="79" t="n">
        <v>-2150</v>
      </c>
    </row>
    <row r="1929" customFormat="false" ht="12.95" hidden="false" customHeight="true" outlineLevel="0" collapsed="false">
      <c r="A1929" s="78" t="s">
        <v>129</v>
      </c>
      <c r="B1929" s="78" t="s">
        <v>1044</v>
      </c>
      <c r="C1929" s="79" t="n">
        <v>850</v>
      </c>
    </row>
    <row r="1930" customFormat="false" ht="12.95" hidden="false" customHeight="true" outlineLevel="0" collapsed="false">
      <c r="A1930" s="78" t="s">
        <v>129</v>
      </c>
      <c r="B1930" s="78" t="s">
        <v>1044</v>
      </c>
      <c r="C1930" s="79" t="n">
        <v>650</v>
      </c>
    </row>
    <row r="1931" customFormat="false" ht="12.95" hidden="false" customHeight="true" outlineLevel="0" collapsed="false">
      <c r="A1931" s="78" t="s">
        <v>129</v>
      </c>
      <c r="B1931" s="78" t="s">
        <v>1044</v>
      </c>
      <c r="C1931" s="79" t="n">
        <v>650</v>
      </c>
    </row>
    <row r="1932" customFormat="false" ht="12.95" hidden="false" customHeight="true" outlineLevel="0" collapsed="false">
      <c r="A1932" s="78" t="s">
        <v>129</v>
      </c>
      <c r="B1932" s="78" t="s">
        <v>1044</v>
      </c>
      <c r="C1932" s="79" t="n">
        <v>650</v>
      </c>
    </row>
    <row r="1933" customFormat="false" ht="12.95" hidden="false" customHeight="true" outlineLevel="0" collapsed="false">
      <c r="A1933" s="78" t="s">
        <v>129</v>
      </c>
      <c r="B1933" s="78" t="s">
        <v>1044</v>
      </c>
      <c r="C1933" s="79" t="n">
        <v>150</v>
      </c>
    </row>
    <row r="1934" customFormat="false" ht="12.95" hidden="false" customHeight="true" outlineLevel="0" collapsed="false">
      <c r="A1934" s="78" t="s">
        <v>129</v>
      </c>
      <c r="B1934" s="78" t="s">
        <v>1044</v>
      </c>
      <c r="C1934" s="79" t="n">
        <v>2100</v>
      </c>
    </row>
    <row r="1935" customFormat="false" ht="12.95" hidden="false" customHeight="true" outlineLevel="0" collapsed="false">
      <c r="A1935" s="78" t="s">
        <v>129</v>
      </c>
      <c r="B1935" s="78" t="s">
        <v>1044</v>
      </c>
      <c r="C1935" s="79" t="n">
        <v>1250</v>
      </c>
    </row>
    <row r="1936" customFormat="false" ht="12.95" hidden="false" customHeight="true" outlineLevel="0" collapsed="false">
      <c r="A1936" s="78" t="s">
        <v>129</v>
      </c>
      <c r="B1936" s="78" t="s">
        <v>1044</v>
      </c>
      <c r="C1936" s="79" t="n">
        <v>-900</v>
      </c>
    </row>
    <row r="1937" customFormat="false" ht="12.95" hidden="false" customHeight="true" outlineLevel="0" collapsed="false">
      <c r="A1937" s="78" t="s">
        <v>130</v>
      </c>
      <c r="B1937" s="78" t="s">
        <v>1044</v>
      </c>
      <c r="C1937" s="79" t="n">
        <v>-1450</v>
      </c>
    </row>
    <row r="1938" customFormat="false" ht="12.95" hidden="false" customHeight="true" outlineLevel="0" collapsed="false">
      <c r="A1938" s="78" t="s">
        <v>130</v>
      </c>
      <c r="B1938" s="78" t="s">
        <v>1044</v>
      </c>
      <c r="C1938" s="79" t="n">
        <v>-4200</v>
      </c>
    </row>
    <row r="1939" customFormat="false" ht="12.95" hidden="false" customHeight="true" outlineLevel="0" collapsed="false">
      <c r="A1939" s="78" t="s">
        <v>130</v>
      </c>
      <c r="B1939" s="78" t="s">
        <v>1044</v>
      </c>
      <c r="C1939" s="79" t="n">
        <v>-1800</v>
      </c>
    </row>
    <row r="1940" customFormat="false" ht="12.95" hidden="false" customHeight="true" outlineLevel="0" collapsed="false">
      <c r="A1940" s="78" t="s">
        <v>130</v>
      </c>
      <c r="B1940" s="78" t="s">
        <v>1044</v>
      </c>
      <c r="C1940" s="79" t="n">
        <v>-1800</v>
      </c>
    </row>
    <row r="1941" customFormat="false" ht="12.95" hidden="false" customHeight="true" outlineLevel="0" collapsed="false">
      <c r="A1941" s="78" t="s">
        <v>130</v>
      </c>
      <c r="B1941" s="78" t="s">
        <v>1044</v>
      </c>
      <c r="C1941" s="79" t="n">
        <v>-1800</v>
      </c>
    </row>
    <row r="1942" customFormat="false" ht="12.95" hidden="false" customHeight="true" outlineLevel="0" collapsed="false">
      <c r="A1942" s="78" t="s">
        <v>130</v>
      </c>
      <c r="B1942" s="78" t="s">
        <v>1044</v>
      </c>
      <c r="C1942" s="79" t="n">
        <v>-1450</v>
      </c>
    </row>
    <row r="1943" customFormat="false" ht="12.95" hidden="false" customHeight="true" outlineLevel="0" collapsed="false">
      <c r="A1943" s="78" t="s">
        <v>130</v>
      </c>
      <c r="B1943" s="78" t="s">
        <v>1044</v>
      </c>
      <c r="C1943" s="79" t="n">
        <v>-700</v>
      </c>
    </row>
    <row r="1944" customFormat="false" ht="12.95" hidden="false" customHeight="true" outlineLevel="0" collapsed="false">
      <c r="A1944" s="78" t="s">
        <v>130</v>
      </c>
      <c r="B1944" s="78" t="s">
        <v>1044</v>
      </c>
      <c r="C1944" s="79" t="n">
        <v>-2050</v>
      </c>
    </row>
    <row r="1945" customFormat="false" ht="12.95" hidden="false" customHeight="true" outlineLevel="0" collapsed="false">
      <c r="A1945" s="78" t="s">
        <v>130</v>
      </c>
      <c r="B1945" s="78" t="s">
        <v>1044</v>
      </c>
      <c r="C1945" s="79" t="n">
        <v>50</v>
      </c>
    </row>
    <row r="1946" customFormat="false" ht="12.95" hidden="false" customHeight="true" outlineLevel="0" collapsed="false">
      <c r="A1946" s="78" t="s">
        <v>130</v>
      </c>
      <c r="B1946" s="78" t="s">
        <v>1044</v>
      </c>
      <c r="C1946" s="79" t="n">
        <v>800</v>
      </c>
    </row>
    <row r="1947" customFormat="false" ht="12.95" hidden="false" customHeight="true" outlineLevel="0" collapsed="false">
      <c r="A1947" s="78" t="s">
        <v>130</v>
      </c>
      <c r="B1947" s="78" t="s">
        <v>1044</v>
      </c>
      <c r="C1947" s="79" t="n">
        <v>800</v>
      </c>
    </row>
    <row r="1948" customFormat="false" ht="12.95" hidden="false" customHeight="true" outlineLevel="0" collapsed="false">
      <c r="A1948" s="78" t="s">
        <v>130</v>
      </c>
      <c r="B1948" s="78" t="s">
        <v>1044</v>
      </c>
      <c r="C1948" s="79" t="n">
        <v>800</v>
      </c>
    </row>
    <row r="1949" customFormat="false" ht="12.95" hidden="false" customHeight="true" outlineLevel="0" collapsed="false">
      <c r="A1949" s="78" t="s">
        <v>130</v>
      </c>
      <c r="B1949" s="78" t="s">
        <v>1044</v>
      </c>
      <c r="C1949" s="79" t="n">
        <v>-350</v>
      </c>
    </row>
    <row r="1950" customFormat="false" ht="12.95" hidden="false" customHeight="true" outlineLevel="0" collapsed="false">
      <c r="A1950" s="78" t="s">
        <v>130</v>
      </c>
      <c r="B1950" s="78" t="s">
        <v>1044</v>
      </c>
      <c r="C1950" s="79" t="n">
        <v>-3250</v>
      </c>
    </row>
    <row r="1951" customFormat="false" ht="12.95" hidden="false" customHeight="true" outlineLevel="0" collapsed="false">
      <c r="A1951" s="78" t="s">
        <v>130</v>
      </c>
      <c r="B1951" s="78" t="s">
        <v>1044</v>
      </c>
      <c r="C1951" s="79" t="n">
        <v>-2100</v>
      </c>
    </row>
    <row r="1952" customFormat="false" ht="12.95" hidden="false" customHeight="true" outlineLevel="0" collapsed="false">
      <c r="A1952" s="78" t="s">
        <v>130</v>
      </c>
      <c r="B1952" s="78" t="s">
        <v>1044</v>
      </c>
      <c r="C1952" s="79" t="n">
        <v>900</v>
      </c>
    </row>
    <row r="1953" customFormat="false" ht="12.95" hidden="false" customHeight="true" outlineLevel="0" collapsed="false">
      <c r="A1953" s="78" t="s">
        <v>130</v>
      </c>
      <c r="B1953" s="78" t="s">
        <v>1044</v>
      </c>
      <c r="C1953" s="79" t="n">
        <v>700</v>
      </c>
    </row>
    <row r="1954" customFormat="false" ht="12.95" hidden="false" customHeight="true" outlineLevel="0" collapsed="false">
      <c r="A1954" s="78" t="s">
        <v>130</v>
      </c>
      <c r="B1954" s="78" t="s">
        <v>1044</v>
      </c>
      <c r="C1954" s="79" t="n">
        <v>700</v>
      </c>
    </row>
    <row r="1955" customFormat="false" ht="12.95" hidden="false" customHeight="true" outlineLevel="0" collapsed="false">
      <c r="A1955" s="78" t="s">
        <v>130</v>
      </c>
      <c r="B1955" s="78" t="s">
        <v>1044</v>
      </c>
      <c r="C1955" s="79" t="n">
        <v>700</v>
      </c>
    </row>
    <row r="1956" customFormat="false" ht="12.95" hidden="false" customHeight="true" outlineLevel="0" collapsed="false">
      <c r="A1956" s="78" t="s">
        <v>130</v>
      </c>
      <c r="B1956" s="78" t="s">
        <v>1044</v>
      </c>
      <c r="C1956" s="79" t="n">
        <v>200</v>
      </c>
    </row>
    <row r="1957" customFormat="false" ht="12.95" hidden="false" customHeight="true" outlineLevel="0" collapsed="false">
      <c r="A1957" s="78" t="s">
        <v>130</v>
      </c>
      <c r="B1957" s="78" t="s">
        <v>1044</v>
      </c>
      <c r="C1957" s="79" t="n">
        <v>2150</v>
      </c>
    </row>
    <row r="1958" customFormat="false" ht="12.95" hidden="false" customHeight="true" outlineLevel="0" collapsed="false">
      <c r="A1958" s="78" t="s">
        <v>130</v>
      </c>
      <c r="B1958" s="78" t="s">
        <v>1044</v>
      </c>
      <c r="C1958" s="79" t="n">
        <v>1300</v>
      </c>
    </row>
    <row r="1959" customFormat="false" ht="12.95" hidden="false" customHeight="true" outlineLevel="0" collapsed="false">
      <c r="A1959" s="78" t="s">
        <v>130</v>
      </c>
      <c r="B1959" s="78" t="s">
        <v>1044</v>
      </c>
      <c r="C1959" s="79" t="n">
        <v>-850</v>
      </c>
    </row>
    <row r="1960" customFormat="false" ht="12.95" hidden="false" customHeight="true" outlineLevel="0" collapsed="false">
      <c r="A1960" s="78" t="s">
        <v>96</v>
      </c>
      <c r="B1960" s="78" t="s">
        <v>1031</v>
      </c>
      <c r="C1960" s="79" t="n">
        <v>50</v>
      </c>
    </row>
    <row r="1961" customFormat="false" ht="12.95" hidden="false" customHeight="true" outlineLevel="0" collapsed="false">
      <c r="A1961" s="78" t="s">
        <v>96</v>
      </c>
      <c r="B1961" s="78" t="s">
        <v>1031</v>
      </c>
      <c r="C1961" s="79" t="n">
        <v>1500</v>
      </c>
    </row>
    <row r="1962" customFormat="false" ht="12.95" hidden="false" customHeight="true" outlineLevel="0" collapsed="false">
      <c r="A1962" s="78" t="s">
        <v>96</v>
      </c>
      <c r="B1962" s="78" t="s">
        <v>1031</v>
      </c>
      <c r="C1962" s="79" t="n">
        <v>225</v>
      </c>
    </row>
    <row r="1963" customFormat="false" ht="12.95" hidden="false" customHeight="true" outlineLevel="0" collapsed="false">
      <c r="A1963" s="78" t="s">
        <v>96</v>
      </c>
      <c r="B1963" s="78" t="s">
        <v>1031</v>
      </c>
      <c r="C1963" s="79" t="n">
        <v>225</v>
      </c>
    </row>
    <row r="1964" customFormat="false" ht="12.95" hidden="false" customHeight="true" outlineLevel="0" collapsed="false">
      <c r="A1964" s="78" t="s">
        <v>96</v>
      </c>
      <c r="B1964" s="78" t="s">
        <v>1031</v>
      </c>
      <c r="C1964" s="79" t="n">
        <v>225</v>
      </c>
    </row>
    <row r="1965" customFormat="false" ht="12.95" hidden="false" customHeight="true" outlineLevel="0" collapsed="false">
      <c r="A1965" s="78" t="s">
        <v>96</v>
      </c>
      <c r="B1965" s="78" t="s">
        <v>1031</v>
      </c>
      <c r="C1965" s="79" t="n">
        <v>150</v>
      </c>
    </row>
    <row r="1966" customFormat="false" ht="12.95" hidden="false" customHeight="true" outlineLevel="0" collapsed="false">
      <c r="A1966" s="78" t="s">
        <v>96</v>
      </c>
      <c r="B1966" s="78" t="s">
        <v>1031</v>
      </c>
      <c r="C1966" s="79" t="n">
        <v>-300</v>
      </c>
    </row>
    <row r="1967" customFormat="false" ht="12.95" hidden="false" customHeight="true" outlineLevel="0" collapsed="false">
      <c r="A1967" s="78" t="s">
        <v>96</v>
      </c>
      <c r="B1967" s="78" t="s">
        <v>1031</v>
      </c>
      <c r="C1967" s="79" t="n">
        <v>300</v>
      </c>
    </row>
    <row r="1968" customFormat="false" ht="12.95" hidden="false" customHeight="true" outlineLevel="0" collapsed="false">
      <c r="A1968" s="78" t="s">
        <v>96</v>
      </c>
      <c r="B1968" s="78" t="s">
        <v>1031</v>
      </c>
      <c r="C1968" s="79" t="n">
        <v>-650</v>
      </c>
    </row>
    <row r="1969" customFormat="false" ht="12.95" hidden="false" customHeight="true" outlineLevel="0" collapsed="false">
      <c r="A1969" s="78" t="s">
        <v>96</v>
      </c>
      <c r="B1969" s="78" t="s">
        <v>1031</v>
      </c>
      <c r="C1969" s="79" t="n">
        <v>-1075</v>
      </c>
    </row>
    <row r="1970" customFormat="false" ht="12.95" hidden="false" customHeight="true" outlineLevel="0" collapsed="false">
      <c r="A1970" s="78" t="s">
        <v>96</v>
      </c>
      <c r="B1970" s="78" t="s">
        <v>1031</v>
      </c>
      <c r="C1970" s="79" t="n">
        <v>-1075</v>
      </c>
    </row>
    <row r="1971" customFormat="false" ht="12.95" hidden="false" customHeight="true" outlineLevel="0" collapsed="false">
      <c r="A1971" s="78" t="s">
        <v>96</v>
      </c>
      <c r="B1971" s="78" t="s">
        <v>1031</v>
      </c>
      <c r="C1971" s="79" t="n">
        <v>-1075</v>
      </c>
    </row>
    <row r="1972" customFormat="false" ht="12.95" hidden="false" customHeight="true" outlineLevel="0" collapsed="false">
      <c r="A1972" s="78" t="s">
        <v>96</v>
      </c>
      <c r="B1972" s="78" t="s">
        <v>1031</v>
      </c>
      <c r="C1972" s="79" t="n">
        <v>-575</v>
      </c>
    </row>
    <row r="1973" customFormat="false" ht="12.95" hidden="false" customHeight="true" outlineLevel="0" collapsed="false">
      <c r="A1973" s="78" t="s">
        <v>96</v>
      </c>
      <c r="B1973" s="78" t="s">
        <v>1031</v>
      </c>
      <c r="C1973" s="79" t="n">
        <v>925</v>
      </c>
    </row>
    <row r="1974" customFormat="false" ht="12.95" hidden="false" customHeight="true" outlineLevel="0" collapsed="false">
      <c r="A1974" s="78" t="s">
        <v>96</v>
      </c>
      <c r="B1974" s="78" t="s">
        <v>1031</v>
      </c>
      <c r="C1974" s="79" t="n">
        <v>400</v>
      </c>
    </row>
    <row r="1975" customFormat="false" ht="12.95" hidden="false" customHeight="true" outlineLevel="0" collapsed="false">
      <c r="A1975" s="78" t="s">
        <v>96</v>
      </c>
      <c r="B1975" s="78" t="s">
        <v>1031</v>
      </c>
      <c r="C1975" s="79" t="n">
        <v>-1050</v>
      </c>
    </row>
    <row r="1976" customFormat="false" ht="12.95" hidden="false" customHeight="true" outlineLevel="0" collapsed="false">
      <c r="A1976" s="78" t="s">
        <v>96</v>
      </c>
      <c r="B1976" s="78" t="s">
        <v>1031</v>
      </c>
      <c r="C1976" s="79" t="n">
        <v>-1000</v>
      </c>
    </row>
    <row r="1977" customFormat="false" ht="12.95" hidden="false" customHeight="true" outlineLevel="0" collapsed="false">
      <c r="A1977" s="78" t="s">
        <v>96</v>
      </c>
      <c r="B1977" s="78" t="s">
        <v>1031</v>
      </c>
      <c r="C1977" s="79" t="n">
        <v>-1000</v>
      </c>
    </row>
    <row r="1978" customFormat="false" ht="12.95" hidden="false" customHeight="true" outlineLevel="0" collapsed="false">
      <c r="A1978" s="78" t="s">
        <v>96</v>
      </c>
      <c r="B1978" s="78" t="s">
        <v>1031</v>
      </c>
      <c r="C1978" s="79" t="n">
        <v>-1000</v>
      </c>
    </row>
    <row r="1979" customFormat="false" ht="12.95" hidden="false" customHeight="true" outlineLevel="0" collapsed="false">
      <c r="A1979" s="78" t="s">
        <v>96</v>
      </c>
      <c r="B1979" s="78" t="s">
        <v>1031</v>
      </c>
      <c r="C1979" s="79" t="n">
        <v>-700</v>
      </c>
    </row>
    <row r="1980" customFormat="false" ht="12.95" hidden="false" customHeight="true" outlineLevel="0" collapsed="false">
      <c r="A1980" s="78" t="s">
        <v>96</v>
      </c>
      <c r="B1980" s="78" t="s">
        <v>1031</v>
      </c>
      <c r="C1980" s="79" t="n">
        <v>-1725</v>
      </c>
    </row>
    <row r="1981" customFormat="false" ht="12.95" hidden="false" customHeight="true" outlineLevel="0" collapsed="false">
      <c r="A1981" s="78" t="s">
        <v>96</v>
      </c>
      <c r="B1981" s="78" t="s">
        <v>1031</v>
      </c>
      <c r="C1981" s="79" t="n">
        <v>-1325</v>
      </c>
    </row>
    <row r="1982" customFormat="false" ht="12.95" hidden="false" customHeight="true" outlineLevel="0" collapsed="false">
      <c r="A1982" s="78" t="s">
        <v>96</v>
      </c>
      <c r="B1982" s="78" t="s">
        <v>1031</v>
      </c>
      <c r="C1982" s="79" t="n">
        <v>-250</v>
      </c>
    </row>
    <row r="1983" customFormat="false" ht="12.95" hidden="false" customHeight="true" outlineLevel="0" collapsed="false">
      <c r="A1983" s="78" t="s">
        <v>74</v>
      </c>
      <c r="B1983" s="78" t="s">
        <v>1035</v>
      </c>
      <c r="C1983" s="79" t="n">
        <v>75</v>
      </c>
    </row>
    <row r="1984" customFormat="false" ht="12.95" hidden="false" customHeight="true" outlineLevel="0" collapsed="false">
      <c r="A1984" s="78" t="s">
        <v>74</v>
      </c>
      <c r="B1984" s="78" t="s">
        <v>1035</v>
      </c>
      <c r="C1984" s="79" t="n">
        <v>1425</v>
      </c>
    </row>
    <row r="1985" customFormat="false" ht="12.95" hidden="false" customHeight="true" outlineLevel="0" collapsed="false">
      <c r="A1985" s="78" t="s">
        <v>74</v>
      </c>
      <c r="B1985" s="78" t="s">
        <v>1035</v>
      </c>
      <c r="C1985" s="79" t="n">
        <v>475</v>
      </c>
    </row>
    <row r="1986" customFormat="false" ht="12.95" hidden="false" customHeight="true" outlineLevel="0" collapsed="false">
      <c r="A1986" s="78" t="s">
        <v>74</v>
      </c>
      <c r="B1986" s="78" t="s">
        <v>1035</v>
      </c>
      <c r="C1986" s="79" t="n">
        <v>475</v>
      </c>
    </row>
    <row r="1987" customFormat="false" ht="12.95" hidden="false" customHeight="true" outlineLevel="0" collapsed="false">
      <c r="A1987" s="78" t="s">
        <v>74</v>
      </c>
      <c r="B1987" s="78" t="s">
        <v>1035</v>
      </c>
      <c r="C1987" s="79" t="n">
        <v>475</v>
      </c>
    </row>
    <row r="1988" customFormat="false" ht="12.95" hidden="false" customHeight="true" outlineLevel="0" collapsed="false">
      <c r="A1988" s="78" t="s">
        <v>74</v>
      </c>
      <c r="B1988" s="78" t="s">
        <v>1035</v>
      </c>
      <c r="C1988" s="79" t="n">
        <v>225</v>
      </c>
    </row>
    <row r="1989" customFormat="false" ht="12.95" hidden="false" customHeight="true" outlineLevel="0" collapsed="false">
      <c r="A1989" s="78" t="s">
        <v>74</v>
      </c>
      <c r="B1989" s="78" t="s">
        <v>1035</v>
      </c>
      <c r="C1989" s="79" t="n">
        <v>-200</v>
      </c>
    </row>
    <row r="1990" customFormat="false" ht="12.95" hidden="false" customHeight="true" outlineLevel="0" collapsed="false">
      <c r="A1990" s="78" t="s">
        <v>74</v>
      </c>
      <c r="B1990" s="78" t="s">
        <v>1035</v>
      </c>
      <c r="C1990" s="79" t="n">
        <v>350</v>
      </c>
    </row>
    <row r="1991" customFormat="false" ht="12.95" hidden="false" customHeight="true" outlineLevel="0" collapsed="false">
      <c r="A1991" s="78" t="s">
        <v>74</v>
      </c>
      <c r="B1991" s="78" t="s">
        <v>1035</v>
      </c>
      <c r="C1991" s="79" t="n">
        <v>-675</v>
      </c>
    </row>
    <row r="1992" customFormat="false" ht="12.95" hidden="false" customHeight="true" outlineLevel="0" collapsed="false">
      <c r="A1992" s="78" t="s">
        <v>74</v>
      </c>
      <c r="B1992" s="78" t="s">
        <v>1035</v>
      </c>
      <c r="C1992" s="79" t="n">
        <v>-1050</v>
      </c>
    </row>
    <row r="1993" customFormat="false" ht="12.95" hidden="false" customHeight="true" outlineLevel="0" collapsed="false">
      <c r="A1993" s="78" t="s">
        <v>74</v>
      </c>
      <c r="B1993" s="78" t="s">
        <v>1035</v>
      </c>
      <c r="C1993" s="79" t="n">
        <v>-1050</v>
      </c>
    </row>
    <row r="1994" customFormat="false" ht="12.95" hidden="false" customHeight="true" outlineLevel="0" collapsed="false">
      <c r="A1994" s="78" t="s">
        <v>74</v>
      </c>
      <c r="B1994" s="78" t="s">
        <v>1035</v>
      </c>
      <c r="C1994" s="79" t="n">
        <v>-1050</v>
      </c>
    </row>
    <row r="1995" customFormat="false" ht="12.95" hidden="false" customHeight="true" outlineLevel="0" collapsed="false">
      <c r="A1995" s="78" t="s">
        <v>74</v>
      </c>
      <c r="B1995" s="78" t="s">
        <v>1035</v>
      </c>
      <c r="C1995" s="79" t="n">
        <v>-750</v>
      </c>
    </row>
    <row r="1996" customFormat="false" ht="12.95" hidden="false" customHeight="true" outlineLevel="0" collapsed="false">
      <c r="A1996" s="78" t="s">
        <v>74</v>
      </c>
      <c r="B1996" s="78" t="s">
        <v>1035</v>
      </c>
      <c r="C1996" s="79" t="n">
        <v>1000</v>
      </c>
    </row>
    <row r="1997" customFormat="false" ht="12.95" hidden="false" customHeight="true" outlineLevel="0" collapsed="false">
      <c r="A1997" s="78" t="s">
        <v>74</v>
      </c>
      <c r="B1997" s="78" t="s">
        <v>1035</v>
      </c>
      <c r="C1997" s="79" t="n">
        <v>550</v>
      </c>
    </row>
    <row r="1998" customFormat="false" ht="12.95" hidden="false" customHeight="true" outlineLevel="0" collapsed="false">
      <c r="A1998" s="78" t="s">
        <v>74</v>
      </c>
      <c r="B1998" s="78" t="s">
        <v>1035</v>
      </c>
      <c r="C1998" s="79" t="n">
        <v>-925</v>
      </c>
    </row>
    <row r="1999" customFormat="false" ht="12.95" hidden="false" customHeight="true" outlineLevel="0" collapsed="false">
      <c r="A1999" s="78" t="s">
        <v>74</v>
      </c>
      <c r="B1999" s="78" t="s">
        <v>1035</v>
      </c>
      <c r="C1999" s="79" t="n">
        <v>-875</v>
      </c>
    </row>
    <row r="2000" customFormat="false" ht="12.95" hidden="false" customHeight="true" outlineLevel="0" collapsed="false">
      <c r="A2000" s="78" t="s">
        <v>74</v>
      </c>
      <c r="B2000" s="78" t="s">
        <v>1035</v>
      </c>
      <c r="C2000" s="79" t="n">
        <v>-875</v>
      </c>
    </row>
    <row r="2001" customFormat="false" ht="12.95" hidden="false" customHeight="true" outlineLevel="0" collapsed="false">
      <c r="A2001" s="78" t="s">
        <v>74</v>
      </c>
      <c r="B2001" s="78" t="s">
        <v>1035</v>
      </c>
      <c r="C2001" s="79" t="n">
        <v>-875</v>
      </c>
    </row>
    <row r="2002" customFormat="false" ht="12.95" hidden="false" customHeight="true" outlineLevel="0" collapsed="false">
      <c r="A2002" s="78" t="s">
        <v>74</v>
      </c>
      <c r="B2002" s="78" t="s">
        <v>1035</v>
      </c>
      <c r="C2002" s="79" t="n">
        <v>-625</v>
      </c>
    </row>
    <row r="2003" customFormat="false" ht="12.95" hidden="false" customHeight="true" outlineLevel="0" collapsed="false">
      <c r="A2003" s="78" t="s">
        <v>74</v>
      </c>
      <c r="B2003" s="78" t="s">
        <v>1035</v>
      </c>
      <c r="C2003" s="79" t="n">
        <v>-1575</v>
      </c>
    </row>
    <row r="2004" customFormat="false" ht="12.95" hidden="false" customHeight="true" outlineLevel="0" collapsed="false">
      <c r="A2004" s="78" t="s">
        <v>74</v>
      </c>
      <c r="B2004" s="78" t="s">
        <v>1035</v>
      </c>
      <c r="C2004" s="79" t="n">
        <v>-1175</v>
      </c>
    </row>
    <row r="2005" customFormat="false" ht="12.95" hidden="false" customHeight="true" outlineLevel="0" collapsed="false">
      <c r="A2005" s="78" t="s">
        <v>74</v>
      </c>
      <c r="B2005" s="78" t="s">
        <v>1035</v>
      </c>
      <c r="C2005" s="79" t="n">
        <v>-125</v>
      </c>
    </row>
    <row r="2006" customFormat="false" ht="12.95" hidden="false" customHeight="true" outlineLevel="0" collapsed="false">
      <c r="A2006" s="78" t="s">
        <v>116</v>
      </c>
      <c r="B2006" s="78" t="s">
        <v>1035</v>
      </c>
      <c r="C2006" s="79" t="n">
        <v>-50</v>
      </c>
    </row>
    <row r="2007" customFormat="false" ht="12.95" hidden="false" customHeight="true" outlineLevel="0" collapsed="false">
      <c r="A2007" s="78" t="s">
        <v>116</v>
      </c>
      <c r="B2007" s="78" t="s">
        <v>1035</v>
      </c>
      <c r="C2007" s="79" t="n">
        <v>2650</v>
      </c>
    </row>
    <row r="2008" customFormat="false" ht="12.95" hidden="false" customHeight="true" outlineLevel="0" collapsed="false">
      <c r="A2008" s="78" t="s">
        <v>116</v>
      </c>
      <c r="B2008" s="78" t="s">
        <v>1035</v>
      </c>
      <c r="C2008" s="79" t="n">
        <v>750</v>
      </c>
    </row>
    <row r="2009" customFormat="false" ht="12.95" hidden="false" customHeight="true" outlineLevel="0" collapsed="false">
      <c r="A2009" s="78" t="s">
        <v>116</v>
      </c>
      <c r="B2009" s="78" t="s">
        <v>1035</v>
      </c>
      <c r="C2009" s="79" t="n">
        <v>750</v>
      </c>
    </row>
    <row r="2010" customFormat="false" ht="12.95" hidden="false" customHeight="true" outlineLevel="0" collapsed="false">
      <c r="A2010" s="78" t="s">
        <v>116</v>
      </c>
      <c r="B2010" s="78" t="s">
        <v>1035</v>
      </c>
      <c r="C2010" s="79" t="n">
        <v>750</v>
      </c>
    </row>
    <row r="2011" customFormat="false" ht="12.95" hidden="false" customHeight="true" outlineLevel="0" collapsed="false">
      <c r="A2011" s="78" t="s">
        <v>116</v>
      </c>
      <c r="B2011" s="78" t="s">
        <v>1035</v>
      </c>
      <c r="C2011" s="79" t="n">
        <v>250</v>
      </c>
    </row>
    <row r="2012" customFormat="false" ht="12.95" hidden="false" customHeight="true" outlineLevel="0" collapsed="false">
      <c r="A2012" s="78" t="s">
        <v>116</v>
      </c>
      <c r="B2012" s="78" t="s">
        <v>1035</v>
      </c>
      <c r="C2012" s="79" t="n">
        <v>-600</v>
      </c>
    </row>
    <row r="2013" customFormat="false" ht="12.95" hidden="false" customHeight="true" outlineLevel="0" collapsed="false">
      <c r="A2013" s="78" t="s">
        <v>116</v>
      </c>
      <c r="B2013" s="78" t="s">
        <v>1035</v>
      </c>
      <c r="C2013" s="79" t="n">
        <v>500</v>
      </c>
    </row>
    <row r="2014" customFormat="false" ht="12.95" hidden="false" customHeight="true" outlineLevel="0" collapsed="false">
      <c r="A2014" s="78" t="s">
        <v>116</v>
      </c>
      <c r="B2014" s="78" t="s">
        <v>1035</v>
      </c>
      <c r="C2014" s="79" t="n">
        <v>-1550</v>
      </c>
    </row>
    <row r="2015" customFormat="false" ht="12.95" hidden="false" customHeight="true" outlineLevel="0" collapsed="false">
      <c r="A2015" s="78" t="s">
        <v>116</v>
      </c>
      <c r="B2015" s="78" t="s">
        <v>1035</v>
      </c>
      <c r="C2015" s="79" t="n">
        <v>-2300</v>
      </c>
    </row>
    <row r="2016" customFormat="false" ht="12.95" hidden="false" customHeight="true" outlineLevel="0" collapsed="false">
      <c r="A2016" s="78" t="s">
        <v>116</v>
      </c>
      <c r="B2016" s="78" t="s">
        <v>1035</v>
      </c>
      <c r="C2016" s="79" t="n">
        <v>-2300</v>
      </c>
    </row>
    <row r="2017" customFormat="false" ht="12.95" hidden="false" customHeight="true" outlineLevel="0" collapsed="false">
      <c r="A2017" s="78" t="s">
        <v>116</v>
      </c>
      <c r="B2017" s="78" t="s">
        <v>1035</v>
      </c>
      <c r="C2017" s="79" t="n">
        <v>-2300</v>
      </c>
    </row>
    <row r="2018" customFormat="false" ht="12.95" hidden="false" customHeight="true" outlineLevel="0" collapsed="false">
      <c r="A2018" s="78" t="s">
        <v>116</v>
      </c>
      <c r="B2018" s="78" t="s">
        <v>1035</v>
      </c>
      <c r="C2018" s="79" t="n">
        <v>-1700</v>
      </c>
    </row>
    <row r="2019" customFormat="false" ht="12.95" hidden="false" customHeight="true" outlineLevel="0" collapsed="false">
      <c r="A2019" s="78" t="s">
        <v>116</v>
      </c>
      <c r="B2019" s="78" t="s">
        <v>1035</v>
      </c>
      <c r="C2019" s="79" t="n">
        <v>1800</v>
      </c>
    </row>
    <row r="2020" customFormat="false" ht="12.95" hidden="false" customHeight="true" outlineLevel="0" collapsed="false">
      <c r="A2020" s="78" t="s">
        <v>116</v>
      </c>
      <c r="B2020" s="78" t="s">
        <v>1035</v>
      </c>
      <c r="C2020" s="79" t="n">
        <v>900</v>
      </c>
    </row>
    <row r="2021" customFormat="false" ht="12.95" hidden="false" customHeight="true" outlineLevel="0" collapsed="false">
      <c r="A2021" s="78" t="s">
        <v>116</v>
      </c>
      <c r="B2021" s="78" t="s">
        <v>1035</v>
      </c>
      <c r="C2021" s="79" t="n">
        <v>-2050</v>
      </c>
    </row>
    <row r="2022" customFormat="false" ht="12.95" hidden="false" customHeight="true" outlineLevel="0" collapsed="false">
      <c r="A2022" s="78" t="s">
        <v>116</v>
      </c>
      <c r="B2022" s="78" t="s">
        <v>1035</v>
      </c>
      <c r="C2022" s="79" t="n">
        <v>-1950</v>
      </c>
    </row>
    <row r="2023" customFormat="false" ht="12.95" hidden="false" customHeight="true" outlineLevel="0" collapsed="false">
      <c r="A2023" s="78" t="s">
        <v>116</v>
      </c>
      <c r="B2023" s="78" t="s">
        <v>1035</v>
      </c>
      <c r="C2023" s="79" t="n">
        <v>-1950</v>
      </c>
    </row>
    <row r="2024" customFormat="false" ht="12.95" hidden="false" customHeight="true" outlineLevel="0" collapsed="false">
      <c r="A2024" s="78" t="s">
        <v>116</v>
      </c>
      <c r="B2024" s="78" t="s">
        <v>1035</v>
      </c>
      <c r="C2024" s="79" t="n">
        <v>-1950</v>
      </c>
    </row>
    <row r="2025" customFormat="false" ht="12.95" hidden="false" customHeight="true" outlineLevel="0" collapsed="false">
      <c r="A2025" s="78" t="s">
        <v>116</v>
      </c>
      <c r="B2025" s="78" t="s">
        <v>1035</v>
      </c>
      <c r="C2025" s="79" t="n">
        <v>-1450</v>
      </c>
    </row>
    <row r="2026" customFormat="false" ht="12.95" hidden="false" customHeight="true" outlineLevel="0" collapsed="false">
      <c r="A2026" s="78" t="s">
        <v>116</v>
      </c>
      <c r="B2026" s="78" t="s">
        <v>1035</v>
      </c>
      <c r="C2026" s="79" t="n">
        <v>-3350</v>
      </c>
    </row>
    <row r="2027" customFormat="false" ht="12.95" hidden="false" customHeight="true" outlineLevel="0" collapsed="false">
      <c r="A2027" s="78" t="s">
        <v>116</v>
      </c>
      <c r="B2027" s="78" t="s">
        <v>1035</v>
      </c>
      <c r="C2027" s="79" t="n">
        <v>-2550</v>
      </c>
    </row>
    <row r="2028" customFormat="false" ht="12.95" hidden="false" customHeight="true" outlineLevel="0" collapsed="false">
      <c r="A2028" s="78" t="s">
        <v>116</v>
      </c>
      <c r="B2028" s="78" t="s">
        <v>1035</v>
      </c>
      <c r="C2028" s="79" t="n">
        <v>-450</v>
      </c>
    </row>
    <row r="2029" customFormat="false" ht="12.95" hidden="false" customHeight="true" outlineLevel="0" collapsed="false">
      <c r="A2029" s="78" t="s">
        <v>117</v>
      </c>
      <c r="B2029" s="78" t="s">
        <v>1035</v>
      </c>
      <c r="C2029" s="79" t="n">
        <v>-250</v>
      </c>
    </row>
    <row r="2030" customFormat="false" ht="12.95" hidden="false" customHeight="true" outlineLevel="0" collapsed="false">
      <c r="A2030" s="78" t="s">
        <v>117</v>
      </c>
      <c r="B2030" s="78" t="s">
        <v>1035</v>
      </c>
      <c r="C2030" s="79" t="n">
        <v>2450</v>
      </c>
    </row>
    <row r="2031" customFormat="false" ht="12.95" hidden="false" customHeight="true" outlineLevel="0" collapsed="false">
      <c r="A2031" s="78" t="s">
        <v>117</v>
      </c>
      <c r="B2031" s="78" t="s">
        <v>1035</v>
      </c>
      <c r="C2031" s="79" t="n">
        <v>550</v>
      </c>
    </row>
    <row r="2032" customFormat="false" ht="12.95" hidden="false" customHeight="true" outlineLevel="0" collapsed="false">
      <c r="A2032" s="78" t="s">
        <v>117</v>
      </c>
      <c r="B2032" s="78" t="s">
        <v>1035</v>
      </c>
      <c r="C2032" s="79" t="n">
        <v>550</v>
      </c>
    </row>
    <row r="2033" customFormat="false" ht="12.95" hidden="false" customHeight="true" outlineLevel="0" collapsed="false">
      <c r="A2033" s="78" t="s">
        <v>117</v>
      </c>
      <c r="B2033" s="78" t="s">
        <v>1035</v>
      </c>
      <c r="C2033" s="79" t="n">
        <v>550</v>
      </c>
    </row>
    <row r="2034" customFormat="false" ht="12.95" hidden="false" customHeight="true" outlineLevel="0" collapsed="false">
      <c r="A2034" s="78" t="s">
        <v>117</v>
      </c>
      <c r="B2034" s="78" t="s">
        <v>1035</v>
      </c>
      <c r="C2034" s="79" t="n">
        <v>50</v>
      </c>
    </row>
    <row r="2035" customFormat="false" ht="12.95" hidden="false" customHeight="true" outlineLevel="0" collapsed="false">
      <c r="A2035" s="78" t="s">
        <v>117</v>
      </c>
      <c r="B2035" s="78" t="s">
        <v>1035</v>
      </c>
      <c r="C2035" s="79" t="n">
        <v>-800</v>
      </c>
    </row>
    <row r="2036" customFormat="false" ht="12.95" hidden="false" customHeight="true" outlineLevel="0" collapsed="false">
      <c r="A2036" s="78" t="s">
        <v>117</v>
      </c>
      <c r="B2036" s="78" t="s">
        <v>1035</v>
      </c>
      <c r="C2036" s="79" t="n">
        <v>300</v>
      </c>
    </row>
    <row r="2037" customFormat="false" ht="12.95" hidden="false" customHeight="true" outlineLevel="0" collapsed="false">
      <c r="A2037" s="78" t="s">
        <v>117</v>
      </c>
      <c r="B2037" s="78" t="s">
        <v>1035</v>
      </c>
      <c r="C2037" s="79" t="n">
        <v>-1750</v>
      </c>
    </row>
    <row r="2038" customFormat="false" ht="12.95" hidden="false" customHeight="true" outlineLevel="0" collapsed="false">
      <c r="A2038" s="78" t="s">
        <v>117</v>
      </c>
      <c r="B2038" s="78" t="s">
        <v>1035</v>
      </c>
      <c r="C2038" s="79" t="n">
        <v>-2500</v>
      </c>
    </row>
    <row r="2039" customFormat="false" ht="12.95" hidden="false" customHeight="true" outlineLevel="0" collapsed="false">
      <c r="A2039" s="78" t="s">
        <v>117</v>
      </c>
      <c r="B2039" s="78" t="s">
        <v>1035</v>
      </c>
      <c r="C2039" s="79" t="n">
        <v>-2500</v>
      </c>
    </row>
    <row r="2040" customFormat="false" ht="12.95" hidden="false" customHeight="true" outlineLevel="0" collapsed="false">
      <c r="A2040" s="78" t="s">
        <v>117</v>
      </c>
      <c r="B2040" s="78" t="s">
        <v>1035</v>
      </c>
      <c r="C2040" s="79" t="n">
        <v>-2500</v>
      </c>
    </row>
    <row r="2041" customFormat="false" ht="12.95" hidden="false" customHeight="true" outlineLevel="0" collapsed="false">
      <c r="A2041" s="78" t="s">
        <v>117</v>
      </c>
      <c r="B2041" s="78" t="s">
        <v>1035</v>
      </c>
      <c r="C2041" s="79" t="n">
        <v>-1900</v>
      </c>
    </row>
    <row r="2042" customFormat="false" ht="12.95" hidden="false" customHeight="true" outlineLevel="0" collapsed="false">
      <c r="A2042" s="78" t="s">
        <v>117</v>
      </c>
      <c r="B2042" s="78" t="s">
        <v>1035</v>
      </c>
      <c r="C2042" s="79" t="n">
        <v>1600</v>
      </c>
    </row>
    <row r="2043" customFormat="false" ht="12.95" hidden="false" customHeight="true" outlineLevel="0" collapsed="false">
      <c r="A2043" s="78" t="s">
        <v>117</v>
      </c>
      <c r="B2043" s="78" t="s">
        <v>1035</v>
      </c>
      <c r="C2043" s="79" t="n">
        <v>700</v>
      </c>
    </row>
    <row r="2044" customFormat="false" ht="12.95" hidden="false" customHeight="true" outlineLevel="0" collapsed="false">
      <c r="A2044" s="78" t="s">
        <v>117</v>
      </c>
      <c r="B2044" s="78" t="s">
        <v>1035</v>
      </c>
      <c r="C2044" s="79" t="n">
        <v>-2250</v>
      </c>
    </row>
    <row r="2045" customFormat="false" ht="12.95" hidden="false" customHeight="true" outlineLevel="0" collapsed="false">
      <c r="A2045" s="78" t="s">
        <v>117</v>
      </c>
      <c r="B2045" s="78" t="s">
        <v>1035</v>
      </c>
      <c r="C2045" s="79" t="n">
        <v>-2150</v>
      </c>
    </row>
    <row r="2046" customFormat="false" ht="12.95" hidden="false" customHeight="true" outlineLevel="0" collapsed="false">
      <c r="A2046" s="78" t="s">
        <v>117</v>
      </c>
      <c r="B2046" s="78" t="s">
        <v>1035</v>
      </c>
      <c r="C2046" s="79" t="n">
        <v>-2150</v>
      </c>
    </row>
    <row r="2047" customFormat="false" ht="12.95" hidden="false" customHeight="true" outlineLevel="0" collapsed="false">
      <c r="A2047" s="78" t="s">
        <v>117</v>
      </c>
      <c r="B2047" s="78" t="s">
        <v>1035</v>
      </c>
      <c r="C2047" s="79" t="n">
        <v>-2150</v>
      </c>
    </row>
    <row r="2048" customFormat="false" ht="12.95" hidden="false" customHeight="true" outlineLevel="0" collapsed="false">
      <c r="A2048" s="78" t="s">
        <v>117</v>
      </c>
      <c r="B2048" s="78" t="s">
        <v>1035</v>
      </c>
      <c r="C2048" s="79" t="n">
        <v>-1650</v>
      </c>
    </row>
    <row r="2049" customFormat="false" ht="12.95" hidden="false" customHeight="true" outlineLevel="0" collapsed="false">
      <c r="A2049" s="78" t="s">
        <v>117</v>
      </c>
      <c r="B2049" s="78" t="s">
        <v>1035</v>
      </c>
      <c r="C2049" s="79" t="n">
        <v>-3550</v>
      </c>
    </row>
    <row r="2050" customFormat="false" ht="12.95" hidden="false" customHeight="true" outlineLevel="0" collapsed="false">
      <c r="A2050" s="78" t="s">
        <v>117</v>
      </c>
      <c r="B2050" s="78" t="s">
        <v>1035</v>
      </c>
      <c r="C2050" s="79" t="n">
        <v>-2750</v>
      </c>
    </row>
    <row r="2051" customFormat="false" ht="12.95" hidden="false" customHeight="true" outlineLevel="0" collapsed="false">
      <c r="A2051" s="78" t="s">
        <v>117</v>
      </c>
      <c r="B2051" s="78" t="s">
        <v>1035</v>
      </c>
      <c r="C2051" s="79" t="n">
        <v>-650</v>
      </c>
    </row>
    <row r="2052" customFormat="false" ht="12.95" hidden="false" customHeight="true" outlineLevel="0" collapsed="false">
      <c r="A2052" s="78" t="s">
        <v>97</v>
      </c>
      <c r="B2052" s="78" t="s">
        <v>1031</v>
      </c>
      <c r="C2052" s="79" t="n">
        <v>425</v>
      </c>
    </row>
    <row r="2053" customFormat="false" ht="12.95" hidden="false" customHeight="true" outlineLevel="0" collapsed="false">
      <c r="A2053" s="78" t="s">
        <v>97</v>
      </c>
      <c r="B2053" s="78" t="s">
        <v>1031</v>
      </c>
      <c r="C2053" s="79" t="n">
        <v>-1025</v>
      </c>
    </row>
    <row r="2054" customFormat="false" ht="12.95" hidden="false" customHeight="true" outlineLevel="0" collapsed="false">
      <c r="A2054" s="78" t="s">
        <v>97</v>
      </c>
      <c r="B2054" s="78" t="s">
        <v>1031</v>
      </c>
      <c r="C2054" s="79" t="n">
        <v>250</v>
      </c>
    </row>
    <row r="2055" customFormat="false" ht="12.95" hidden="false" customHeight="true" outlineLevel="0" collapsed="false">
      <c r="A2055" s="78" t="s">
        <v>97</v>
      </c>
      <c r="B2055" s="78" t="s">
        <v>1031</v>
      </c>
      <c r="C2055" s="79" t="n">
        <v>250</v>
      </c>
    </row>
    <row r="2056" customFormat="false" ht="12.95" hidden="false" customHeight="true" outlineLevel="0" collapsed="false">
      <c r="A2056" s="78" t="s">
        <v>97</v>
      </c>
      <c r="B2056" s="78" t="s">
        <v>1031</v>
      </c>
      <c r="C2056" s="79" t="n">
        <v>250</v>
      </c>
    </row>
    <row r="2057" customFormat="false" ht="12.95" hidden="false" customHeight="true" outlineLevel="0" collapsed="false">
      <c r="A2057" s="78" t="s">
        <v>97</v>
      </c>
      <c r="B2057" s="78" t="s">
        <v>1031</v>
      </c>
      <c r="C2057" s="79" t="n">
        <v>325</v>
      </c>
    </row>
    <row r="2058" customFormat="false" ht="12.95" hidden="false" customHeight="true" outlineLevel="0" collapsed="false">
      <c r="A2058" s="78" t="s">
        <v>97</v>
      </c>
      <c r="B2058" s="78" t="s">
        <v>1031</v>
      </c>
      <c r="C2058" s="79" t="n">
        <v>775</v>
      </c>
    </row>
    <row r="2059" customFormat="false" ht="12.95" hidden="false" customHeight="true" outlineLevel="0" collapsed="false">
      <c r="A2059" s="78" t="s">
        <v>97</v>
      </c>
      <c r="B2059" s="78" t="s">
        <v>1031</v>
      </c>
      <c r="C2059" s="79" t="n">
        <v>175</v>
      </c>
    </row>
    <row r="2060" customFormat="false" ht="12.95" hidden="false" customHeight="true" outlineLevel="0" collapsed="false">
      <c r="A2060" s="78" t="s">
        <v>97</v>
      </c>
      <c r="B2060" s="78" t="s">
        <v>1031</v>
      </c>
      <c r="C2060" s="79" t="n">
        <v>1125</v>
      </c>
    </row>
    <row r="2061" customFormat="false" ht="12.95" hidden="false" customHeight="true" outlineLevel="0" collapsed="false">
      <c r="A2061" s="78" t="s">
        <v>97</v>
      </c>
      <c r="B2061" s="78" t="s">
        <v>1031</v>
      </c>
      <c r="C2061" s="79" t="n">
        <v>1550</v>
      </c>
    </row>
    <row r="2062" customFormat="false" ht="12.95" hidden="false" customHeight="true" outlineLevel="0" collapsed="false">
      <c r="A2062" s="78" t="s">
        <v>97</v>
      </c>
      <c r="B2062" s="78" t="s">
        <v>1031</v>
      </c>
      <c r="C2062" s="79" t="n">
        <v>1550</v>
      </c>
    </row>
    <row r="2063" customFormat="false" ht="12.95" hidden="false" customHeight="true" outlineLevel="0" collapsed="false">
      <c r="A2063" s="78" t="s">
        <v>97</v>
      </c>
      <c r="B2063" s="78" t="s">
        <v>1031</v>
      </c>
      <c r="C2063" s="79" t="n">
        <v>1550</v>
      </c>
    </row>
    <row r="2064" customFormat="false" ht="12.95" hidden="false" customHeight="true" outlineLevel="0" collapsed="false">
      <c r="A2064" s="78" t="s">
        <v>97</v>
      </c>
      <c r="B2064" s="78" t="s">
        <v>1031</v>
      </c>
      <c r="C2064" s="79" t="n">
        <v>1050</v>
      </c>
    </row>
    <row r="2065" customFormat="false" ht="12.95" hidden="false" customHeight="true" outlineLevel="0" collapsed="false">
      <c r="A2065" s="78" t="s">
        <v>97</v>
      </c>
      <c r="B2065" s="78" t="s">
        <v>1031</v>
      </c>
      <c r="C2065" s="79" t="n">
        <v>-450</v>
      </c>
    </row>
    <row r="2066" customFormat="false" ht="12.95" hidden="false" customHeight="true" outlineLevel="0" collapsed="false">
      <c r="A2066" s="78" t="s">
        <v>97</v>
      </c>
      <c r="B2066" s="78" t="s">
        <v>1031</v>
      </c>
      <c r="C2066" s="79" t="n">
        <v>75</v>
      </c>
    </row>
    <row r="2067" customFormat="false" ht="12.95" hidden="false" customHeight="true" outlineLevel="0" collapsed="false">
      <c r="A2067" s="78" t="s">
        <v>97</v>
      </c>
      <c r="B2067" s="78" t="s">
        <v>1031</v>
      </c>
      <c r="C2067" s="79" t="n">
        <v>1525</v>
      </c>
    </row>
    <row r="2068" customFormat="false" ht="12.95" hidden="false" customHeight="true" outlineLevel="0" collapsed="false">
      <c r="A2068" s="78" t="s">
        <v>97</v>
      </c>
      <c r="B2068" s="78" t="s">
        <v>1031</v>
      </c>
      <c r="C2068" s="79" t="n">
        <v>1475</v>
      </c>
    </row>
    <row r="2069" customFormat="false" ht="12.95" hidden="false" customHeight="true" outlineLevel="0" collapsed="false">
      <c r="A2069" s="78" t="s">
        <v>97</v>
      </c>
      <c r="B2069" s="78" t="s">
        <v>1031</v>
      </c>
      <c r="C2069" s="79" t="n">
        <v>1475</v>
      </c>
    </row>
    <row r="2070" customFormat="false" ht="12.95" hidden="false" customHeight="true" outlineLevel="0" collapsed="false">
      <c r="A2070" s="78" t="s">
        <v>97</v>
      </c>
      <c r="B2070" s="78" t="s">
        <v>1031</v>
      </c>
      <c r="C2070" s="79" t="n">
        <v>1475</v>
      </c>
    </row>
    <row r="2071" customFormat="false" ht="12.95" hidden="false" customHeight="true" outlineLevel="0" collapsed="false">
      <c r="A2071" s="78" t="s">
        <v>97</v>
      </c>
      <c r="B2071" s="78" t="s">
        <v>1031</v>
      </c>
      <c r="C2071" s="79" t="n">
        <v>1175</v>
      </c>
    </row>
    <row r="2072" customFormat="false" ht="12.95" hidden="false" customHeight="true" outlineLevel="0" collapsed="false">
      <c r="A2072" s="78" t="s">
        <v>97</v>
      </c>
      <c r="B2072" s="78" t="s">
        <v>1031</v>
      </c>
      <c r="C2072" s="79" t="n">
        <v>2200</v>
      </c>
    </row>
    <row r="2073" customFormat="false" ht="12.95" hidden="false" customHeight="true" outlineLevel="0" collapsed="false">
      <c r="A2073" s="78" t="s">
        <v>97</v>
      </c>
      <c r="B2073" s="78" t="s">
        <v>1031</v>
      </c>
      <c r="C2073" s="79" t="n">
        <v>1800</v>
      </c>
    </row>
    <row r="2074" customFormat="false" ht="12.95" hidden="false" customHeight="true" outlineLevel="0" collapsed="false">
      <c r="A2074" s="78" t="s">
        <v>97</v>
      </c>
      <c r="B2074" s="78" t="s">
        <v>1031</v>
      </c>
      <c r="C2074" s="79" t="n">
        <v>725</v>
      </c>
    </row>
    <row r="2075" customFormat="false" ht="12.95" hidden="false" customHeight="true" outlineLevel="0" collapsed="false">
      <c r="A2075" s="78" t="s">
        <v>98</v>
      </c>
      <c r="B2075" s="78" t="s">
        <v>1031</v>
      </c>
      <c r="C2075" s="79" t="n">
        <v>0</v>
      </c>
    </row>
    <row r="2076" customFormat="false" ht="12.95" hidden="false" customHeight="true" outlineLevel="0" collapsed="false">
      <c r="A2076" s="78" t="s">
        <v>98</v>
      </c>
      <c r="B2076" s="78" t="s">
        <v>1031</v>
      </c>
      <c r="C2076" s="79" t="n">
        <v>-1250</v>
      </c>
    </row>
    <row r="2077" customFormat="false" ht="12.95" hidden="false" customHeight="true" outlineLevel="0" collapsed="false">
      <c r="A2077" s="78" t="s">
        <v>98</v>
      </c>
      <c r="B2077" s="78" t="s">
        <v>1031</v>
      </c>
      <c r="C2077" s="79" t="n">
        <v>-100</v>
      </c>
    </row>
    <row r="2078" customFormat="false" ht="12.95" hidden="false" customHeight="true" outlineLevel="0" collapsed="false">
      <c r="A2078" s="78" t="s">
        <v>98</v>
      </c>
      <c r="B2078" s="78" t="s">
        <v>1031</v>
      </c>
      <c r="C2078" s="79" t="n">
        <v>-100</v>
      </c>
    </row>
    <row r="2079" customFormat="false" ht="12.95" hidden="false" customHeight="true" outlineLevel="0" collapsed="false">
      <c r="A2079" s="78" t="s">
        <v>98</v>
      </c>
      <c r="B2079" s="78" t="s">
        <v>1031</v>
      </c>
      <c r="C2079" s="79" t="n">
        <v>-100</v>
      </c>
    </row>
    <row r="2080" customFormat="false" ht="12.95" hidden="false" customHeight="true" outlineLevel="0" collapsed="false">
      <c r="A2080" s="78" t="s">
        <v>98</v>
      </c>
      <c r="B2080" s="78" t="s">
        <v>1031</v>
      </c>
      <c r="C2080" s="79" t="n">
        <v>150</v>
      </c>
    </row>
    <row r="2081" customFormat="false" ht="12.95" hidden="false" customHeight="true" outlineLevel="0" collapsed="false">
      <c r="A2081" s="78" t="s">
        <v>98</v>
      </c>
      <c r="B2081" s="78" t="s">
        <v>1031</v>
      </c>
      <c r="C2081" s="79" t="n">
        <v>650</v>
      </c>
    </row>
    <row r="2082" customFormat="false" ht="12.95" hidden="false" customHeight="true" outlineLevel="0" collapsed="false">
      <c r="A2082" s="78" t="s">
        <v>98</v>
      </c>
      <c r="B2082" s="78" t="s">
        <v>1031</v>
      </c>
      <c r="C2082" s="79" t="n">
        <v>0</v>
      </c>
    </row>
    <row r="2083" customFormat="false" ht="12.95" hidden="false" customHeight="true" outlineLevel="0" collapsed="false">
      <c r="A2083" s="78" t="s">
        <v>98</v>
      </c>
      <c r="B2083" s="78" t="s">
        <v>1031</v>
      </c>
      <c r="C2083" s="79" t="n">
        <v>1025</v>
      </c>
    </row>
    <row r="2084" customFormat="false" ht="12.95" hidden="false" customHeight="true" outlineLevel="0" collapsed="false">
      <c r="A2084" s="78" t="s">
        <v>98</v>
      </c>
      <c r="B2084" s="78" t="s">
        <v>1031</v>
      </c>
      <c r="C2084" s="79" t="n">
        <v>1200</v>
      </c>
    </row>
    <row r="2085" customFormat="false" ht="12.95" hidden="false" customHeight="true" outlineLevel="0" collapsed="false">
      <c r="A2085" s="78" t="s">
        <v>98</v>
      </c>
      <c r="B2085" s="78" t="s">
        <v>1031</v>
      </c>
      <c r="C2085" s="79" t="n">
        <v>1200</v>
      </c>
    </row>
    <row r="2086" customFormat="false" ht="12.95" hidden="false" customHeight="true" outlineLevel="0" collapsed="false">
      <c r="A2086" s="78" t="s">
        <v>98</v>
      </c>
      <c r="B2086" s="78" t="s">
        <v>1031</v>
      </c>
      <c r="C2086" s="79" t="n">
        <v>1200</v>
      </c>
    </row>
    <row r="2087" customFormat="false" ht="12.95" hidden="false" customHeight="true" outlineLevel="0" collapsed="false">
      <c r="A2087" s="78" t="s">
        <v>98</v>
      </c>
      <c r="B2087" s="78" t="s">
        <v>1031</v>
      </c>
      <c r="C2087" s="79" t="n">
        <v>875</v>
      </c>
    </row>
    <row r="2088" customFormat="false" ht="12.95" hidden="false" customHeight="true" outlineLevel="0" collapsed="false">
      <c r="A2088" s="78" t="s">
        <v>98</v>
      </c>
      <c r="B2088" s="78" t="s">
        <v>1031</v>
      </c>
      <c r="C2088" s="79" t="n">
        <v>-625</v>
      </c>
    </row>
    <row r="2089" customFormat="false" ht="12.95" hidden="false" customHeight="true" outlineLevel="0" collapsed="false">
      <c r="A2089" s="78" t="s">
        <v>98</v>
      </c>
      <c r="B2089" s="78" t="s">
        <v>1031</v>
      </c>
      <c r="C2089" s="79" t="n">
        <v>-150</v>
      </c>
    </row>
    <row r="2090" customFormat="false" ht="12.95" hidden="false" customHeight="true" outlineLevel="0" collapsed="false">
      <c r="A2090" s="78" t="s">
        <v>98</v>
      </c>
      <c r="B2090" s="78" t="s">
        <v>1031</v>
      </c>
      <c r="C2090" s="79" t="n">
        <v>1325</v>
      </c>
    </row>
    <row r="2091" customFormat="false" ht="12.95" hidden="false" customHeight="true" outlineLevel="0" collapsed="false">
      <c r="A2091" s="78" t="s">
        <v>98</v>
      </c>
      <c r="B2091" s="78" t="s">
        <v>1031</v>
      </c>
      <c r="C2091" s="79" t="n">
        <v>1075</v>
      </c>
    </row>
    <row r="2092" customFormat="false" ht="12.95" hidden="false" customHeight="true" outlineLevel="0" collapsed="false">
      <c r="A2092" s="78" t="s">
        <v>98</v>
      </c>
      <c r="B2092" s="78" t="s">
        <v>1031</v>
      </c>
      <c r="C2092" s="79" t="n">
        <v>1075</v>
      </c>
    </row>
    <row r="2093" customFormat="false" ht="12.95" hidden="false" customHeight="true" outlineLevel="0" collapsed="false">
      <c r="A2093" s="78" t="s">
        <v>98</v>
      </c>
      <c r="B2093" s="78" t="s">
        <v>1031</v>
      </c>
      <c r="C2093" s="79" t="n">
        <v>1075</v>
      </c>
    </row>
    <row r="2094" customFormat="false" ht="12.95" hidden="false" customHeight="true" outlineLevel="0" collapsed="false">
      <c r="A2094" s="78" t="s">
        <v>98</v>
      </c>
      <c r="B2094" s="78" t="s">
        <v>1031</v>
      </c>
      <c r="C2094" s="79" t="n">
        <v>975</v>
      </c>
    </row>
    <row r="2095" customFormat="false" ht="12.95" hidden="false" customHeight="true" outlineLevel="0" collapsed="false">
      <c r="A2095" s="78" t="s">
        <v>98</v>
      </c>
      <c r="B2095" s="78" t="s">
        <v>1031</v>
      </c>
      <c r="C2095" s="79" t="n">
        <v>1825</v>
      </c>
    </row>
    <row r="2096" customFormat="false" ht="12.95" hidden="false" customHeight="true" outlineLevel="0" collapsed="false">
      <c r="A2096" s="78" t="s">
        <v>98</v>
      </c>
      <c r="B2096" s="78" t="s">
        <v>1031</v>
      </c>
      <c r="C2096" s="79" t="n">
        <v>1300</v>
      </c>
    </row>
    <row r="2097" customFormat="false" ht="12.95" hidden="false" customHeight="true" outlineLevel="0" collapsed="false">
      <c r="A2097" s="78" t="s">
        <v>98</v>
      </c>
      <c r="B2097" s="78" t="s">
        <v>1031</v>
      </c>
      <c r="C2097" s="79" t="n">
        <v>425</v>
      </c>
    </row>
    <row r="2098" customFormat="false" ht="12.95" hidden="false" customHeight="true" outlineLevel="0" collapsed="false">
      <c r="A2098" s="78" t="s">
        <v>310</v>
      </c>
      <c r="B2098" s="78" t="s">
        <v>1043</v>
      </c>
      <c r="C2098" s="79" t="n">
        <v>100</v>
      </c>
    </row>
    <row r="2099" customFormat="false" ht="12.95" hidden="false" customHeight="true" outlineLevel="0" collapsed="false">
      <c r="A2099" s="78" t="s">
        <v>310</v>
      </c>
      <c r="B2099" s="78" t="s">
        <v>1043</v>
      </c>
      <c r="C2099" s="79" t="n">
        <v>-2700</v>
      </c>
    </row>
    <row r="2100" customFormat="false" ht="12.95" hidden="false" customHeight="true" outlineLevel="0" collapsed="false">
      <c r="A2100" s="78" t="s">
        <v>310</v>
      </c>
      <c r="B2100" s="78" t="s">
        <v>1043</v>
      </c>
      <c r="C2100" s="79" t="n">
        <v>-150</v>
      </c>
    </row>
    <row r="2101" customFormat="false" ht="12.95" hidden="false" customHeight="true" outlineLevel="0" collapsed="false">
      <c r="A2101" s="78" t="s">
        <v>310</v>
      </c>
      <c r="B2101" s="78" t="s">
        <v>1043</v>
      </c>
      <c r="C2101" s="79" t="n">
        <v>-150</v>
      </c>
    </row>
    <row r="2102" customFormat="false" ht="12.95" hidden="false" customHeight="true" outlineLevel="0" collapsed="false">
      <c r="A2102" s="78" t="s">
        <v>310</v>
      </c>
      <c r="B2102" s="78" t="s">
        <v>1043</v>
      </c>
      <c r="C2102" s="79" t="n">
        <v>-150</v>
      </c>
    </row>
    <row r="2103" customFormat="false" ht="12.95" hidden="false" customHeight="true" outlineLevel="0" collapsed="false">
      <c r="A2103" s="78" t="s">
        <v>310</v>
      </c>
      <c r="B2103" s="78" t="s">
        <v>1043</v>
      </c>
      <c r="C2103" s="79" t="n">
        <v>0</v>
      </c>
    </row>
    <row r="2104" customFormat="false" ht="12.95" hidden="false" customHeight="true" outlineLevel="0" collapsed="false">
      <c r="A2104" s="78" t="s">
        <v>310</v>
      </c>
      <c r="B2104" s="78" t="s">
        <v>1043</v>
      </c>
      <c r="C2104" s="79" t="n">
        <v>800</v>
      </c>
    </row>
    <row r="2105" customFormat="false" ht="12.95" hidden="false" customHeight="true" outlineLevel="0" collapsed="false">
      <c r="A2105" s="78" t="s">
        <v>310</v>
      </c>
      <c r="B2105" s="78" t="s">
        <v>1043</v>
      </c>
      <c r="C2105" s="79" t="n">
        <v>-350</v>
      </c>
    </row>
    <row r="2106" customFormat="false" ht="12.95" hidden="false" customHeight="true" outlineLevel="0" collapsed="false">
      <c r="A2106" s="78" t="s">
        <v>310</v>
      </c>
      <c r="B2106" s="78" t="s">
        <v>1043</v>
      </c>
      <c r="C2106" s="79" t="n">
        <v>1900</v>
      </c>
    </row>
    <row r="2107" customFormat="false" ht="12.95" hidden="false" customHeight="true" outlineLevel="0" collapsed="false">
      <c r="A2107" s="78" t="s">
        <v>310</v>
      </c>
      <c r="B2107" s="78" t="s">
        <v>1043</v>
      </c>
      <c r="C2107" s="79" t="n">
        <v>2850</v>
      </c>
    </row>
    <row r="2108" customFormat="false" ht="12.95" hidden="false" customHeight="true" outlineLevel="0" collapsed="false">
      <c r="A2108" s="78" t="s">
        <v>310</v>
      </c>
      <c r="B2108" s="78" t="s">
        <v>1043</v>
      </c>
      <c r="C2108" s="79" t="n">
        <v>2850</v>
      </c>
    </row>
    <row r="2109" customFormat="false" ht="12.95" hidden="false" customHeight="true" outlineLevel="0" collapsed="false">
      <c r="A2109" s="78" t="s">
        <v>310</v>
      </c>
      <c r="B2109" s="78" t="s">
        <v>1043</v>
      </c>
      <c r="C2109" s="79" t="n">
        <v>2850</v>
      </c>
    </row>
    <row r="2110" customFormat="false" ht="12.95" hidden="false" customHeight="true" outlineLevel="0" collapsed="false">
      <c r="A2110" s="78" t="s">
        <v>310</v>
      </c>
      <c r="B2110" s="78" t="s">
        <v>1043</v>
      </c>
      <c r="C2110" s="79" t="n">
        <v>1050</v>
      </c>
    </row>
    <row r="2111" customFormat="false" ht="12.95" hidden="false" customHeight="true" outlineLevel="0" collapsed="false">
      <c r="A2111" s="78" t="s">
        <v>310</v>
      </c>
      <c r="B2111" s="78" t="s">
        <v>1043</v>
      </c>
      <c r="C2111" s="79" t="n">
        <v>-1350</v>
      </c>
    </row>
    <row r="2112" customFormat="false" ht="12.95" hidden="false" customHeight="true" outlineLevel="0" collapsed="false">
      <c r="A2112" s="78" t="s">
        <v>310</v>
      </c>
      <c r="B2112" s="78" t="s">
        <v>1043</v>
      </c>
      <c r="C2112" s="79" t="n">
        <v>-600</v>
      </c>
    </row>
    <row r="2113" customFormat="false" ht="12.95" hidden="false" customHeight="true" outlineLevel="0" collapsed="false">
      <c r="A2113" s="78" t="s">
        <v>310</v>
      </c>
      <c r="B2113" s="78" t="s">
        <v>1043</v>
      </c>
      <c r="C2113" s="79" t="n">
        <v>2850</v>
      </c>
    </row>
    <row r="2114" customFormat="false" ht="12.95" hidden="false" customHeight="true" outlineLevel="0" collapsed="false">
      <c r="A2114" s="78" t="s">
        <v>310</v>
      </c>
      <c r="B2114" s="78" t="s">
        <v>1043</v>
      </c>
      <c r="C2114" s="79" t="n">
        <v>2650</v>
      </c>
    </row>
    <row r="2115" customFormat="false" ht="12.95" hidden="false" customHeight="true" outlineLevel="0" collapsed="false">
      <c r="A2115" s="78" t="s">
        <v>310</v>
      </c>
      <c r="B2115" s="78" t="s">
        <v>1043</v>
      </c>
      <c r="C2115" s="79" t="n">
        <v>2650</v>
      </c>
    </row>
    <row r="2116" customFormat="false" ht="12.95" hidden="false" customHeight="true" outlineLevel="0" collapsed="false">
      <c r="A2116" s="78" t="s">
        <v>310</v>
      </c>
      <c r="B2116" s="78" t="s">
        <v>1043</v>
      </c>
      <c r="C2116" s="79" t="n">
        <v>2650</v>
      </c>
    </row>
    <row r="2117" customFormat="false" ht="12.95" hidden="false" customHeight="true" outlineLevel="0" collapsed="false">
      <c r="A2117" s="78" t="s">
        <v>310</v>
      </c>
      <c r="B2117" s="78" t="s">
        <v>1043</v>
      </c>
      <c r="C2117" s="79" t="n">
        <v>1850</v>
      </c>
    </row>
    <row r="2118" customFormat="false" ht="12.95" hidden="false" customHeight="true" outlineLevel="0" collapsed="false">
      <c r="A2118" s="78" t="s">
        <v>310</v>
      </c>
      <c r="B2118" s="78" t="s">
        <v>1043</v>
      </c>
      <c r="C2118" s="79" t="n">
        <v>3900</v>
      </c>
    </row>
    <row r="2119" customFormat="false" ht="12.95" hidden="false" customHeight="true" outlineLevel="0" collapsed="false">
      <c r="A2119" s="78" t="s">
        <v>310</v>
      </c>
      <c r="B2119" s="78" t="s">
        <v>1043</v>
      </c>
      <c r="C2119" s="79" t="n">
        <v>2950</v>
      </c>
    </row>
    <row r="2120" customFormat="false" ht="12.95" hidden="false" customHeight="true" outlineLevel="0" collapsed="false">
      <c r="A2120" s="78" t="s">
        <v>310</v>
      </c>
      <c r="B2120" s="78" t="s">
        <v>1043</v>
      </c>
      <c r="C2120" s="79" t="n">
        <v>450</v>
      </c>
    </row>
    <row r="2121" customFormat="false" ht="12.95" hidden="false" customHeight="true" outlineLevel="0" collapsed="false">
      <c r="A2121" s="78" t="s">
        <v>160</v>
      </c>
      <c r="B2121" s="78" t="s">
        <v>1031</v>
      </c>
      <c r="C2121" s="79" t="n">
        <v>-750</v>
      </c>
    </row>
    <row r="2122" customFormat="false" ht="12.95" hidden="false" customHeight="true" outlineLevel="0" collapsed="false">
      <c r="A2122" s="78" t="s">
        <v>160</v>
      </c>
      <c r="B2122" s="78" t="s">
        <v>1031</v>
      </c>
      <c r="C2122" s="79" t="n">
        <v>525</v>
      </c>
    </row>
    <row r="2123" customFormat="false" ht="12.95" hidden="false" customHeight="true" outlineLevel="0" collapsed="false">
      <c r="A2123" s="78" t="s">
        <v>160</v>
      </c>
      <c r="B2123" s="78" t="s">
        <v>1031</v>
      </c>
      <c r="C2123" s="79" t="n">
        <v>525</v>
      </c>
    </row>
    <row r="2124" customFormat="false" ht="12.95" hidden="false" customHeight="true" outlineLevel="0" collapsed="false">
      <c r="A2124" s="78" t="s">
        <v>160</v>
      </c>
      <c r="B2124" s="78" t="s">
        <v>1031</v>
      </c>
      <c r="C2124" s="79" t="n">
        <v>525</v>
      </c>
    </row>
    <row r="2125" customFormat="false" ht="12.95" hidden="false" customHeight="true" outlineLevel="0" collapsed="false">
      <c r="A2125" s="78" t="s">
        <v>160</v>
      </c>
      <c r="B2125" s="78" t="s">
        <v>1031</v>
      </c>
      <c r="C2125" s="79" t="n">
        <v>600</v>
      </c>
    </row>
    <row r="2126" customFormat="false" ht="12.95" hidden="false" customHeight="true" outlineLevel="0" collapsed="false">
      <c r="A2126" s="78" t="s">
        <v>160</v>
      </c>
      <c r="B2126" s="78" t="s">
        <v>1031</v>
      </c>
      <c r="C2126" s="79" t="n">
        <v>1050</v>
      </c>
    </row>
    <row r="2127" customFormat="false" ht="12.95" hidden="false" customHeight="true" outlineLevel="0" collapsed="false">
      <c r="A2127" s="78" t="s">
        <v>160</v>
      </c>
      <c r="B2127" s="78" t="s">
        <v>1031</v>
      </c>
      <c r="C2127" s="79" t="n">
        <v>450</v>
      </c>
    </row>
    <row r="2128" customFormat="false" ht="12.95" hidden="false" customHeight="true" outlineLevel="0" collapsed="false">
      <c r="A2128" s="78" t="s">
        <v>160</v>
      </c>
      <c r="B2128" s="78" t="s">
        <v>1031</v>
      </c>
      <c r="C2128" s="79" t="n">
        <v>1400</v>
      </c>
    </row>
    <row r="2129" customFormat="false" ht="12.95" hidden="false" customHeight="true" outlineLevel="0" collapsed="false">
      <c r="A2129" s="78" t="s">
        <v>160</v>
      </c>
      <c r="B2129" s="78" t="s">
        <v>1031</v>
      </c>
      <c r="C2129" s="79" t="n">
        <v>1825</v>
      </c>
    </row>
    <row r="2130" customFormat="false" ht="12.95" hidden="false" customHeight="true" outlineLevel="0" collapsed="false">
      <c r="A2130" s="78" t="s">
        <v>160</v>
      </c>
      <c r="B2130" s="78" t="s">
        <v>1031</v>
      </c>
      <c r="C2130" s="79" t="n">
        <v>1825</v>
      </c>
    </row>
    <row r="2131" customFormat="false" ht="12.95" hidden="false" customHeight="true" outlineLevel="0" collapsed="false">
      <c r="A2131" s="78" t="s">
        <v>160</v>
      </c>
      <c r="B2131" s="78" t="s">
        <v>1031</v>
      </c>
      <c r="C2131" s="79" t="n">
        <v>1825</v>
      </c>
    </row>
    <row r="2132" customFormat="false" ht="12.95" hidden="false" customHeight="true" outlineLevel="0" collapsed="false">
      <c r="A2132" s="78" t="s">
        <v>160</v>
      </c>
      <c r="B2132" s="78" t="s">
        <v>1031</v>
      </c>
      <c r="C2132" s="79" t="n">
        <v>1325</v>
      </c>
    </row>
    <row r="2133" customFormat="false" ht="12.95" hidden="false" customHeight="true" outlineLevel="0" collapsed="false">
      <c r="A2133" s="78" t="s">
        <v>160</v>
      </c>
      <c r="B2133" s="78" t="s">
        <v>1031</v>
      </c>
      <c r="C2133" s="79" t="n">
        <v>-175</v>
      </c>
    </row>
    <row r="2134" customFormat="false" ht="12.95" hidden="false" customHeight="true" outlineLevel="0" collapsed="false">
      <c r="A2134" s="78" t="s">
        <v>160</v>
      </c>
      <c r="B2134" s="78" t="s">
        <v>1031</v>
      </c>
      <c r="C2134" s="79" t="n">
        <v>350</v>
      </c>
    </row>
    <row r="2135" customFormat="false" ht="12.95" hidden="false" customHeight="true" outlineLevel="0" collapsed="false">
      <c r="A2135" s="78" t="s">
        <v>160</v>
      </c>
      <c r="B2135" s="78" t="s">
        <v>1031</v>
      </c>
      <c r="C2135" s="79" t="n">
        <v>1800</v>
      </c>
    </row>
    <row r="2136" customFormat="false" ht="12.95" hidden="false" customHeight="true" outlineLevel="0" collapsed="false">
      <c r="A2136" s="78" t="s">
        <v>160</v>
      </c>
      <c r="B2136" s="78" t="s">
        <v>1031</v>
      </c>
      <c r="C2136" s="79" t="n">
        <v>1750</v>
      </c>
    </row>
    <row r="2137" customFormat="false" ht="12.95" hidden="false" customHeight="true" outlineLevel="0" collapsed="false">
      <c r="A2137" s="78" t="s">
        <v>160</v>
      </c>
      <c r="B2137" s="78" t="s">
        <v>1031</v>
      </c>
      <c r="C2137" s="79" t="n">
        <v>1750</v>
      </c>
    </row>
    <row r="2138" customFormat="false" ht="12.95" hidden="false" customHeight="true" outlineLevel="0" collapsed="false">
      <c r="A2138" s="78" t="s">
        <v>160</v>
      </c>
      <c r="B2138" s="78" t="s">
        <v>1031</v>
      </c>
      <c r="C2138" s="79" t="n">
        <v>1750</v>
      </c>
    </row>
    <row r="2139" customFormat="false" ht="12.95" hidden="false" customHeight="true" outlineLevel="0" collapsed="false">
      <c r="A2139" s="78" t="s">
        <v>160</v>
      </c>
      <c r="B2139" s="78" t="s">
        <v>1031</v>
      </c>
      <c r="C2139" s="79" t="n">
        <v>1450</v>
      </c>
    </row>
    <row r="2140" customFormat="false" ht="12.95" hidden="false" customHeight="true" outlineLevel="0" collapsed="false">
      <c r="A2140" s="78" t="s">
        <v>160</v>
      </c>
      <c r="B2140" s="78" t="s">
        <v>1031</v>
      </c>
      <c r="C2140" s="79" t="n">
        <v>2475</v>
      </c>
    </row>
    <row r="2141" customFormat="false" ht="12.95" hidden="false" customHeight="true" outlineLevel="0" collapsed="false">
      <c r="A2141" s="78" t="s">
        <v>160</v>
      </c>
      <c r="B2141" s="78" t="s">
        <v>1031</v>
      </c>
      <c r="C2141" s="79" t="n">
        <v>2075</v>
      </c>
    </row>
    <row r="2142" customFormat="false" ht="12.95" hidden="false" customHeight="true" outlineLevel="0" collapsed="false">
      <c r="A2142" s="78" t="s">
        <v>160</v>
      </c>
      <c r="B2142" s="78" t="s">
        <v>1031</v>
      </c>
      <c r="C2142" s="79" t="n">
        <v>1000</v>
      </c>
    </row>
    <row r="2143" customFormat="false" ht="12.95" hidden="false" customHeight="true" outlineLevel="0" collapsed="false">
      <c r="A2143" s="78" t="s">
        <v>118</v>
      </c>
      <c r="B2143" s="78" t="s">
        <v>1031</v>
      </c>
      <c r="C2143" s="79" t="n">
        <v>575</v>
      </c>
    </row>
    <row r="2144" customFormat="false" ht="12.95" hidden="false" customHeight="true" outlineLevel="0" collapsed="false">
      <c r="A2144" s="78" t="s">
        <v>118</v>
      </c>
      <c r="B2144" s="78" t="s">
        <v>1031</v>
      </c>
      <c r="C2144" s="79" t="n">
        <v>575</v>
      </c>
    </row>
    <row r="2145" customFormat="false" ht="12.95" hidden="false" customHeight="true" outlineLevel="0" collapsed="false">
      <c r="A2145" s="78" t="s">
        <v>118</v>
      </c>
      <c r="B2145" s="78" t="s">
        <v>1031</v>
      </c>
      <c r="C2145" s="79" t="n">
        <v>575</v>
      </c>
    </row>
    <row r="2146" customFormat="false" ht="12.95" hidden="false" customHeight="true" outlineLevel="0" collapsed="false">
      <c r="A2146" s="78" t="s">
        <v>118</v>
      </c>
      <c r="B2146" s="78" t="s">
        <v>1031</v>
      </c>
      <c r="C2146" s="79" t="n">
        <v>650</v>
      </c>
    </row>
    <row r="2147" customFormat="false" ht="12.95" hidden="false" customHeight="true" outlineLevel="0" collapsed="false">
      <c r="A2147" s="78" t="s">
        <v>118</v>
      </c>
      <c r="B2147" s="78" t="s">
        <v>1031</v>
      </c>
      <c r="C2147" s="79" t="n">
        <v>1100</v>
      </c>
    </row>
    <row r="2148" customFormat="false" ht="12.95" hidden="false" customHeight="true" outlineLevel="0" collapsed="false">
      <c r="A2148" s="78" t="s">
        <v>118</v>
      </c>
      <c r="B2148" s="78" t="s">
        <v>1031</v>
      </c>
      <c r="C2148" s="79" t="n">
        <v>500</v>
      </c>
    </row>
    <row r="2149" customFormat="false" ht="12.95" hidden="false" customHeight="true" outlineLevel="0" collapsed="false">
      <c r="A2149" s="78" t="s">
        <v>118</v>
      </c>
      <c r="B2149" s="78" t="s">
        <v>1031</v>
      </c>
      <c r="C2149" s="79" t="n">
        <v>1450</v>
      </c>
    </row>
    <row r="2150" customFormat="false" ht="12.95" hidden="false" customHeight="true" outlineLevel="0" collapsed="false">
      <c r="A2150" s="78" t="s">
        <v>118</v>
      </c>
      <c r="B2150" s="78" t="s">
        <v>1031</v>
      </c>
      <c r="C2150" s="79" t="n">
        <v>1875</v>
      </c>
    </row>
    <row r="2151" customFormat="false" ht="12.95" hidden="false" customHeight="true" outlineLevel="0" collapsed="false">
      <c r="A2151" s="78" t="s">
        <v>118</v>
      </c>
      <c r="B2151" s="78" t="s">
        <v>1031</v>
      </c>
      <c r="C2151" s="79" t="n">
        <v>1875</v>
      </c>
    </row>
    <row r="2152" customFormat="false" ht="12.95" hidden="false" customHeight="true" outlineLevel="0" collapsed="false">
      <c r="A2152" s="78" t="s">
        <v>118</v>
      </c>
      <c r="B2152" s="78" t="s">
        <v>1031</v>
      </c>
      <c r="C2152" s="79" t="n">
        <v>1875</v>
      </c>
    </row>
    <row r="2153" customFormat="false" ht="12.95" hidden="false" customHeight="true" outlineLevel="0" collapsed="false">
      <c r="A2153" s="78" t="s">
        <v>118</v>
      </c>
      <c r="B2153" s="78" t="s">
        <v>1031</v>
      </c>
      <c r="C2153" s="79" t="n">
        <v>1375</v>
      </c>
    </row>
    <row r="2154" customFormat="false" ht="12.95" hidden="false" customHeight="true" outlineLevel="0" collapsed="false">
      <c r="A2154" s="78" t="s">
        <v>118</v>
      </c>
      <c r="B2154" s="78" t="s">
        <v>1031</v>
      </c>
      <c r="C2154" s="79" t="n">
        <v>-125</v>
      </c>
    </row>
    <row r="2155" customFormat="false" ht="12.95" hidden="false" customHeight="true" outlineLevel="0" collapsed="false">
      <c r="A2155" s="78" t="s">
        <v>118</v>
      </c>
      <c r="B2155" s="78" t="s">
        <v>1031</v>
      </c>
      <c r="C2155" s="79" t="n">
        <v>400</v>
      </c>
    </row>
    <row r="2156" customFormat="false" ht="12.95" hidden="false" customHeight="true" outlineLevel="0" collapsed="false">
      <c r="A2156" s="78" t="s">
        <v>118</v>
      </c>
      <c r="B2156" s="78" t="s">
        <v>1031</v>
      </c>
      <c r="C2156" s="79" t="n">
        <v>1850</v>
      </c>
    </row>
    <row r="2157" customFormat="false" ht="12.95" hidden="false" customHeight="true" outlineLevel="0" collapsed="false">
      <c r="A2157" s="78" t="s">
        <v>118</v>
      </c>
      <c r="B2157" s="78" t="s">
        <v>1031</v>
      </c>
      <c r="C2157" s="79" t="n">
        <v>1800</v>
      </c>
    </row>
    <row r="2158" customFormat="false" ht="12.95" hidden="false" customHeight="true" outlineLevel="0" collapsed="false">
      <c r="A2158" s="78" t="s">
        <v>118</v>
      </c>
      <c r="B2158" s="78" t="s">
        <v>1031</v>
      </c>
      <c r="C2158" s="79" t="n">
        <v>1800</v>
      </c>
    </row>
    <row r="2159" customFormat="false" ht="12.95" hidden="false" customHeight="true" outlineLevel="0" collapsed="false">
      <c r="A2159" s="78" t="s">
        <v>118</v>
      </c>
      <c r="B2159" s="78" t="s">
        <v>1031</v>
      </c>
      <c r="C2159" s="79" t="n">
        <v>1800</v>
      </c>
    </row>
    <row r="2160" customFormat="false" ht="12.95" hidden="false" customHeight="true" outlineLevel="0" collapsed="false">
      <c r="A2160" s="78" t="s">
        <v>118</v>
      </c>
      <c r="B2160" s="78" t="s">
        <v>1031</v>
      </c>
      <c r="C2160" s="79" t="n">
        <v>1500</v>
      </c>
    </row>
    <row r="2161" customFormat="false" ht="12.95" hidden="false" customHeight="true" outlineLevel="0" collapsed="false">
      <c r="A2161" s="78" t="s">
        <v>118</v>
      </c>
      <c r="B2161" s="78" t="s">
        <v>1031</v>
      </c>
      <c r="C2161" s="79" t="n">
        <v>2525</v>
      </c>
    </row>
    <row r="2162" customFormat="false" ht="12.95" hidden="false" customHeight="true" outlineLevel="0" collapsed="false">
      <c r="A2162" s="78" t="s">
        <v>118</v>
      </c>
      <c r="B2162" s="78" t="s">
        <v>1031</v>
      </c>
      <c r="C2162" s="79" t="n">
        <v>2125</v>
      </c>
    </row>
    <row r="2163" customFormat="false" ht="12.95" hidden="false" customHeight="true" outlineLevel="0" collapsed="false">
      <c r="A2163" s="78" t="s">
        <v>118</v>
      </c>
      <c r="B2163" s="78" t="s">
        <v>1031</v>
      </c>
      <c r="C2163" s="79" t="n">
        <v>1050</v>
      </c>
    </row>
    <row r="2164" customFormat="false" ht="12.95" hidden="false" customHeight="true" outlineLevel="0" collapsed="false">
      <c r="A2164" s="78" t="s">
        <v>100</v>
      </c>
      <c r="B2164" s="78" t="s">
        <v>1031</v>
      </c>
      <c r="C2164" s="79" t="n">
        <v>475</v>
      </c>
    </row>
    <row r="2165" customFormat="false" ht="12.95" hidden="false" customHeight="true" outlineLevel="0" collapsed="false">
      <c r="A2165" s="78" t="s">
        <v>100</v>
      </c>
      <c r="B2165" s="78" t="s">
        <v>1031</v>
      </c>
      <c r="C2165" s="79" t="n">
        <v>475</v>
      </c>
    </row>
    <row r="2166" customFormat="false" ht="12.95" hidden="false" customHeight="true" outlineLevel="0" collapsed="false">
      <c r="A2166" s="78" t="s">
        <v>100</v>
      </c>
      <c r="B2166" s="78" t="s">
        <v>1031</v>
      </c>
      <c r="C2166" s="79" t="n">
        <v>475</v>
      </c>
    </row>
    <row r="2167" customFormat="false" ht="12.95" hidden="false" customHeight="true" outlineLevel="0" collapsed="false">
      <c r="A2167" s="78" t="s">
        <v>100</v>
      </c>
      <c r="B2167" s="78" t="s">
        <v>1031</v>
      </c>
      <c r="C2167" s="79" t="n">
        <v>575</v>
      </c>
    </row>
    <row r="2168" customFormat="false" ht="12.95" hidden="false" customHeight="true" outlineLevel="0" collapsed="false">
      <c r="A2168" s="78" t="s">
        <v>100</v>
      </c>
      <c r="B2168" s="78" t="s">
        <v>1031</v>
      </c>
      <c r="C2168" s="79" t="n">
        <v>1000</v>
      </c>
    </row>
    <row r="2169" customFormat="false" ht="12.95" hidden="false" customHeight="true" outlineLevel="0" collapsed="false">
      <c r="A2169" s="78" t="s">
        <v>100</v>
      </c>
      <c r="B2169" s="78" t="s">
        <v>1031</v>
      </c>
      <c r="C2169" s="79" t="n">
        <v>325</v>
      </c>
    </row>
    <row r="2170" customFormat="false" ht="12.95" hidden="false" customHeight="true" outlineLevel="0" collapsed="false">
      <c r="A2170" s="78" t="s">
        <v>100</v>
      </c>
      <c r="B2170" s="78" t="s">
        <v>1031</v>
      </c>
      <c r="C2170" s="79" t="n">
        <v>1375</v>
      </c>
    </row>
    <row r="2171" customFormat="false" ht="12.95" hidden="false" customHeight="true" outlineLevel="0" collapsed="false">
      <c r="A2171" s="78" t="s">
        <v>100</v>
      </c>
      <c r="B2171" s="78" t="s">
        <v>1031</v>
      </c>
      <c r="C2171" s="79" t="n">
        <v>1775</v>
      </c>
    </row>
    <row r="2172" customFormat="false" ht="12.95" hidden="false" customHeight="true" outlineLevel="0" collapsed="false">
      <c r="A2172" s="78" t="s">
        <v>100</v>
      </c>
      <c r="B2172" s="78" t="s">
        <v>1031</v>
      </c>
      <c r="C2172" s="79" t="n">
        <v>1775</v>
      </c>
    </row>
    <row r="2173" customFormat="false" ht="12.95" hidden="false" customHeight="true" outlineLevel="0" collapsed="false">
      <c r="A2173" s="78" t="s">
        <v>100</v>
      </c>
      <c r="B2173" s="78" t="s">
        <v>1031</v>
      </c>
      <c r="C2173" s="79" t="n">
        <v>1775</v>
      </c>
    </row>
    <row r="2174" customFormat="false" ht="12.95" hidden="false" customHeight="true" outlineLevel="0" collapsed="false">
      <c r="A2174" s="78" t="s">
        <v>100</v>
      </c>
      <c r="B2174" s="78" t="s">
        <v>1031</v>
      </c>
      <c r="C2174" s="79" t="n">
        <v>1375</v>
      </c>
    </row>
    <row r="2175" customFormat="false" ht="12.95" hidden="false" customHeight="true" outlineLevel="0" collapsed="false">
      <c r="A2175" s="78" t="s">
        <v>100</v>
      </c>
      <c r="B2175" s="78" t="s">
        <v>1031</v>
      </c>
      <c r="C2175" s="79" t="n">
        <v>-350</v>
      </c>
    </row>
    <row r="2176" customFormat="false" ht="12.95" hidden="false" customHeight="true" outlineLevel="0" collapsed="false">
      <c r="A2176" s="78" t="s">
        <v>100</v>
      </c>
      <c r="B2176" s="78" t="s">
        <v>1031</v>
      </c>
      <c r="C2176" s="79" t="n">
        <v>225</v>
      </c>
    </row>
    <row r="2177" customFormat="false" ht="12.95" hidden="false" customHeight="true" outlineLevel="0" collapsed="false">
      <c r="A2177" s="78" t="s">
        <v>100</v>
      </c>
      <c r="B2177" s="78" t="s">
        <v>1031</v>
      </c>
      <c r="C2177" s="79" t="n">
        <v>1750</v>
      </c>
    </row>
    <row r="2178" customFormat="false" ht="12.95" hidden="false" customHeight="true" outlineLevel="0" collapsed="false">
      <c r="A2178" s="78" t="s">
        <v>100</v>
      </c>
      <c r="B2178" s="78" t="s">
        <v>1031</v>
      </c>
      <c r="C2178" s="79" t="n">
        <v>1700</v>
      </c>
    </row>
    <row r="2179" customFormat="false" ht="12.95" hidden="false" customHeight="true" outlineLevel="0" collapsed="false">
      <c r="A2179" s="78" t="s">
        <v>100</v>
      </c>
      <c r="B2179" s="78" t="s">
        <v>1031</v>
      </c>
      <c r="C2179" s="79" t="n">
        <v>1700</v>
      </c>
    </row>
    <row r="2180" customFormat="false" ht="12.95" hidden="false" customHeight="true" outlineLevel="0" collapsed="false">
      <c r="A2180" s="78" t="s">
        <v>100</v>
      </c>
      <c r="B2180" s="78" t="s">
        <v>1031</v>
      </c>
      <c r="C2180" s="79" t="n">
        <v>1700</v>
      </c>
    </row>
    <row r="2181" customFormat="false" ht="12.95" hidden="false" customHeight="true" outlineLevel="0" collapsed="false">
      <c r="A2181" s="78" t="s">
        <v>100</v>
      </c>
      <c r="B2181" s="78" t="s">
        <v>1031</v>
      </c>
      <c r="C2181" s="79" t="n">
        <v>1350</v>
      </c>
    </row>
    <row r="2182" customFormat="false" ht="12.95" hidden="false" customHeight="true" outlineLevel="0" collapsed="false">
      <c r="A2182" s="78" t="s">
        <v>100</v>
      </c>
      <c r="B2182" s="78" t="s">
        <v>1031</v>
      </c>
      <c r="C2182" s="79" t="n">
        <v>2400</v>
      </c>
    </row>
    <row r="2183" customFormat="false" ht="12.95" hidden="false" customHeight="true" outlineLevel="0" collapsed="false">
      <c r="A2183" s="78" t="s">
        <v>100</v>
      </c>
      <c r="B2183" s="78" t="s">
        <v>1031</v>
      </c>
      <c r="C2183" s="79" t="n">
        <v>1925</v>
      </c>
    </row>
    <row r="2184" customFormat="false" ht="12.95" hidden="false" customHeight="true" outlineLevel="0" collapsed="false">
      <c r="A2184" s="78" t="s">
        <v>100</v>
      </c>
      <c r="B2184" s="78" t="s">
        <v>1031</v>
      </c>
      <c r="C2184" s="79" t="n">
        <v>925</v>
      </c>
    </row>
    <row r="2185" customFormat="false" ht="12.95" hidden="false" customHeight="true" outlineLevel="0" collapsed="false">
      <c r="A2185" s="78" t="s">
        <v>102</v>
      </c>
      <c r="B2185" s="78" t="s">
        <v>1031</v>
      </c>
      <c r="C2185" s="79" t="n">
        <v>225</v>
      </c>
    </row>
    <row r="2186" customFormat="false" ht="12.95" hidden="false" customHeight="true" outlineLevel="0" collapsed="false">
      <c r="A2186" s="78" t="s">
        <v>102</v>
      </c>
      <c r="B2186" s="78" t="s">
        <v>1031</v>
      </c>
      <c r="C2186" s="79" t="n">
        <v>225</v>
      </c>
    </row>
    <row r="2187" customFormat="false" ht="12.95" hidden="false" customHeight="true" outlineLevel="0" collapsed="false">
      <c r="A2187" s="78" t="s">
        <v>102</v>
      </c>
      <c r="B2187" s="78" t="s">
        <v>1031</v>
      </c>
      <c r="C2187" s="79" t="n">
        <v>225</v>
      </c>
    </row>
    <row r="2188" customFormat="false" ht="12.95" hidden="false" customHeight="true" outlineLevel="0" collapsed="false">
      <c r="A2188" s="78" t="s">
        <v>102</v>
      </c>
      <c r="B2188" s="78" t="s">
        <v>1031</v>
      </c>
      <c r="C2188" s="79" t="n">
        <v>325</v>
      </c>
    </row>
    <row r="2189" customFormat="false" ht="12.95" hidden="false" customHeight="true" outlineLevel="0" collapsed="false">
      <c r="A2189" s="78" t="s">
        <v>102</v>
      </c>
      <c r="B2189" s="78" t="s">
        <v>1031</v>
      </c>
      <c r="C2189" s="79" t="n">
        <v>750</v>
      </c>
    </row>
    <row r="2190" customFormat="false" ht="12.95" hidden="false" customHeight="true" outlineLevel="0" collapsed="false">
      <c r="A2190" s="78" t="s">
        <v>102</v>
      </c>
      <c r="B2190" s="78" t="s">
        <v>1031</v>
      </c>
      <c r="C2190" s="79" t="n">
        <v>75</v>
      </c>
    </row>
    <row r="2191" customFormat="false" ht="12.95" hidden="false" customHeight="true" outlineLevel="0" collapsed="false">
      <c r="A2191" s="78" t="s">
        <v>102</v>
      </c>
      <c r="B2191" s="78" t="s">
        <v>1031</v>
      </c>
      <c r="C2191" s="79" t="n">
        <v>1125</v>
      </c>
    </row>
    <row r="2192" customFormat="false" ht="12.95" hidden="false" customHeight="true" outlineLevel="0" collapsed="false">
      <c r="A2192" s="80" t="s">
        <v>102</v>
      </c>
      <c r="B2192" s="80" t="s">
        <v>1031</v>
      </c>
      <c r="C2192" s="79" t="n">
        <v>1525</v>
      </c>
    </row>
    <row r="2193" customFormat="false" ht="12.95" hidden="false" customHeight="true" outlineLevel="0" collapsed="false">
      <c r="A2193" s="80" t="s">
        <v>102</v>
      </c>
      <c r="B2193" s="80" t="s">
        <v>1031</v>
      </c>
      <c r="C2193" s="79" t="n">
        <v>1525</v>
      </c>
    </row>
    <row r="2194" customFormat="false" ht="12.95" hidden="false" customHeight="true" outlineLevel="0" collapsed="false">
      <c r="A2194" s="80" t="s">
        <v>102</v>
      </c>
      <c r="B2194" s="80" t="s">
        <v>1031</v>
      </c>
      <c r="C2194" s="79" t="n">
        <v>1525</v>
      </c>
    </row>
    <row r="2195" customFormat="false" ht="12.95" hidden="false" customHeight="true" outlineLevel="0" collapsed="false">
      <c r="A2195" s="80" t="s">
        <v>102</v>
      </c>
      <c r="B2195" s="80" t="s">
        <v>1031</v>
      </c>
      <c r="C2195" s="79" t="n">
        <v>1125</v>
      </c>
    </row>
    <row r="2196" customFormat="false" ht="12.95" hidden="false" customHeight="true" outlineLevel="0" collapsed="false">
      <c r="A2196" s="80" t="s">
        <v>102</v>
      </c>
      <c r="B2196" s="80" t="s">
        <v>1031</v>
      </c>
      <c r="C2196" s="79" t="n">
        <v>-600</v>
      </c>
    </row>
    <row r="2197" customFormat="false" ht="12.95" hidden="false" customHeight="true" outlineLevel="0" collapsed="false">
      <c r="A2197" s="80" t="s">
        <v>102</v>
      </c>
      <c r="B2197" s="80" t="s">
        <v>1031</v>
      </c>
      <c r="C2197" s="79" t="n">
        <v>-25</v>
      </c>
    </row>
    <row r="2198" customFormat="false" ht="12.95" hidden="false" customHeight="true" outlineLevel="0" collapsed="false">
      <c r="A2198" s="80" t="s">
        <v>102</v>
      </c>
      <c r="B2198" s="80" t="s">
        <v>1031</v>
      </c>
      <c r="C2198" s="79" t="n">
        <v>1500</v>
      </c>
    </row>
    <row r="2199" customFormat="false" ht="12.95" hidden="false" customHeight="true" outlineLevel="0" collapsed="false">
      <c r="A2199" s="80" t="s">
        <v>102</v>
      </c>
      <c r="B2199" s="80" t="s">
        <v>1031</v>
      </c>
      <c r="C2199" s="79" t="n">
        <v>1450</v>
      </c>
    </row>
    <row r="2200" customFormat="false" ht="12.95" hidden="false" customHeight="true" outlineLevel="0" collapsed="false">
      <c r="A2200" s="80" t="s">
        <v>102</v>
      </c>
      <c r="B2200" s="80" t="s">
        <v>1031</v>
      </c>
      <c r="C2200" s="79" t="n">
        <v>1450</v>
      </c>
    </row>
    <row r="2201" customFormat="false" ht="12.95" hidden="false" customHeight="true" outlineLevel="0" collapsed="false">
      <c r="A2201" s="80" t="s">
        <v>102</v>
      </c>
      <c r="B2201" s="80" t="s">
        <v>1031</v>
      </c>
      <c r="C2201" s="79" t="n">
        <v>1450</v>
      </c>
    </row>
    <row r="2202" customFormat="false" ht="12.95" hidden="false" customHeight="true" outlineLevel="0" collapsed="false">
      <c r="A2202" s="80" t="s">
        <v>102</v>
      </c>
      <c r="B2202" s="80" t="s">
        <v>1031</v>
      </c>
      <c r="C2202" s="79" t="n">
        <v>1100</v>
      </c>
    </row>
    <row r="2203" customFormat="false" ht="12.95" hidden="false" customHeight="true" outlineLevel="0" collapsed="false">
      <c r="A2203" s="80" t="s">
        <v>102</v>
      </c>
      <c r="B2203" s="80" t="s">
        <v>1031</v>
      </c>
      <c r="C2203" s="79" t="n">
        <v>2150</v>
      </c>
    </row>
    <row r="2204" customFormat="false" ht="12.95" hidden="false" customHeight="true" outlineLevel="0" collapsed="false">
      <c r="A2204" s="80" t="s">
        <v>102</v>
      </c>
      <c r="B2204" s="80" t="s">
        <v>1031</v>
      </c>
      <c r="C2204" s="79" t="n">
        <v>1675</v>
      </c>
    </row>
    <row r="2205" customFormat="false" ht="12.95" hidden="false" customHeight="true" outlineLevel="0" collapsed="false">
      <c r="A2205" s="80" t="s">
        <v>102</v>
      </c>
      <c r="B2205" s="80" t="s">
        <v>1031</v>
      </c>
      <c r="C2205" s="79" t="n">
        <v>675</v>
      </c>
    </row>
    <row r="2206" customFormat="false" ht="12.95" hidden="false" customHeight="true" outlineLevel="0" collapsed="false">
      <c r="A2206" s="80" t="s">
        <v>82</v>
      </c>
      <c r="B2206" s="80" t="s">
        <v>1035</v>
      </c>
      <c r="C2206" s="79" t="n">
        <v>350</v>
      </c>
    </row>
    <row r="2207" customFormat="false" ht="12.95" hidden="false" customHeight="true" outlineLevel="0" collapsed="false">
      <c r="A2207" s="80" t="s">
        <v>82</v>
      </c>
      <c r="B2207" s="80" t="s">
        <v>1035</v>
      </c>
      <c r="C2207" s="79" t="n">
        <v>350</v>
      </c>
    </row>
    <row r="2208" customFormat="false" ht="12.95" hidden="false" customHeight="true" outlineLevel="0" collapsed="false">
      <c r="A2208" s="80" t="s">
        <v>82</v>
      </c>
      <c r="B2208" s="80" t="s">
        <v>1035</v>
      </c>
      <c r="C2208" s="79" t="n">
        <v>350</v>
      </c>
    </row>
    <row r="2209" customFormat="false" ht="12.95" hidden="false" customHeight="true" outlineLevel="0" collapsed="false">
      <c r="A2209" s="80" t="s">
        <v>82</v>
      </c>
      <c r="B2209" s="80" t="s">
        <v>1035</v>
      </c>
      <c r="C2209" s="79" t="n">
        <v>-150</v>
      </c>
    </row>
    <row r="2210" customFormat="false" ht="12.95" hidden="false" customHeight="true" outlineLevel="0" collapsed="false">
      <c r="A2210" s="80" t="s">
        <v>82</v>
      </c>
      <c r="B2210" s="80" t="s">
        <v>1035</v>
      </c>
      <c r="C2210" s="79" t="n">
        <v>-1000</v>
      </c>
    </row>
    <row r="2211" customFormat="false" ht="12.95" hidden="false" customHeight="true" outlineLevel="0" collapsed="false">
      <c r="A2211" s="80" t="s">
        <v>82</v>
      </c>
      <c r="B2211" s="80" t="s">
        <v>1035</v>
      </c>
      <c r="C2211" s="79" t="n">
        <v>100</v>
      </c>
    </row>
    <row r="2212" customFormat="false" ht="12.95" hidden="false" customHeight="true" outlineLevel="0" collapsed="false">
      <c r="A2212" s="80" t="s">
        <v>82</v>
      </c>
      <c r="B2212" s="80" t="s">
        <v>1035</v>
      </c>
      <c r="C2212" s="79" t="n">
        <v>-1950</v>
      </c>
    </row>
    <row r="2213" customFormat="false" ht="12.95" hidden="false" customHeight="true" outlineLevel="0" collapsed="false">
      <c r="A2213" s="80" t="s">
        <v>82</v>
      </c>
      <c r="B2213" s="80" t="s">
        <v>1035</v>
      </c>
      <c r="C2213" s="79" t="n">
        <v>-2700</v>
      </c>
    </row>
    <row r="2214" customFormat="false" ht="12.95" hidden="false" customHeight="true" outlineLevel="0" collapsed="false">
      <c r="A2214" s="80" t="s">
        <v>82</v>
      </c>
      <c r="B2214" s="80" t="s">
        <v>1035</v>
      </c>
      <c r="C2214" s="79" t="n">
        <v>-2700</v>
      </c>
    </row>
    <row r="2215" customFormat="false" ht="12.95" hidden="false" customHeight="true" outlineLevel="0" collapsed="false">
      <c r="A2215" s="80" t="s">
        <v>82</v>
      </c>
      <c r="B2215" s="80" t="s">
        <v>1035</v>
      </c>
      <c r="C2215" s="79" t="n">
        <v>-2700</v>
      </c>
    </row>
    <row r="2216" customFormat="false" ht="12.95" hidden="false" customHeight="true" outlineLevel="0" collapsed="false">
      <c r="A2216" s="80" t="s">
        <v>82</v>
      </c>
      <c r="B2216" s="80" t="s">
        <v>1035</v>
      </c>
      <c r="C2216" s="79" t="n">
        <v>-2100</v>
      </c>
    </row>
    <row r="2217" customFormat="false" ht="12.95" hidden="false" customHeight="true" outlineLevel="0" collapsed="false">
      <c r="A2217" s="80" t="s">
        <v>82</v>
      </c>
      <c r="B2217" s="80" t="s">
        <v>1035</v>
      </c>
      <c r="C2217" s="79" t="n">
        <v>1400</v>
      </c>
    </row>
    <row r="2218" customFormat="false" ht="12.95" hidden="false" customHeight="true" outlineLevel="0" collapsed="false">
      <c r="A2218" s="80" t="s">
        <v>82</v>
      </c>
      <c r="B2218" s="80" t="s">
        <v>1035</v>
      </c>
      <c r="C2218" s="79" t="n">
        <v>500</v>
      </c>
    </row>
    <row r="2219" customFormat="false" ht="12.95" hidden="false" customHeight="true" outlineLevel="0" collapsed="false">
      <c r="A2219" s="80" t="s">
        <v>82</v>
      </c>
      <c r="B2219" s="80" t="s">
        <v>1035</v>
      </c>
      <c r="C2219" s="79" t="n">
        <v>-2450</v>
      </c>
    </row>
    <row r="2220" customFormat="false" ht="12.95" hidden="false" customHeight="true" outlineLevel="0" collapsed="false">
      <c r="A2220" s="80" t="s">
        <v>82</v>
      </c>
      <c r="B2220" s="80" t="s">
        <v>1035</v>
      </c>
      <c r="C2220" s="79" t="n">
        <v>-2350</v>
      </c>
    </row>
    <row r="2221" customFormat="false" ht="12.95" hidden="false" customHeight="true" outlineLevel="0" collapsed="false">
      <c r="A2221" s="80" t="s">
        <v>82</v>
      </c>
      <c r="B2221" s="80" t="s">
        <v>1035</v>
      </c>
      <c r="C2221" s="79" t="n">
        <v>-2350</v>
      </c>
    </row>
    <row r="2222" customFormat="false" ht="12.95" hidden="false" customHeight="true" outlineLevel="0" collapsed="false">
      <c r="A2222" s="80" t="s">
        <v>82</v>
      </c>
      <c r="B2222" s="80" t="s">
        <v>1035</v>
      </c>
      <c r="C2222" s="79" t="n">
        <v>-2350</v>
      </c>
    </row>
    <row r="2223" customFormat="false" ht="12.95" hidden="false" customHeight="true" outlineLevel="0" collapsed="false">
      <c r="A2223" s="80" t="s">
        <v>82</v>
      </c>
      <c r="B2223" s="80" t="s">
        <v>1035</v>
      </c>
      <c r="C2223" s="79" t="n">
        <v>-1850</v>
      </c>
    </row>
    <row r="2224" customFormat="false" ht="12.95" hidden="false" customHeight="true" outlineLevel="0" collapsed="false">
      <c r="A2224" s="80" t="s">
        <v>82</v>
      </c>
      <c r="B2224" s="80" t="s">
        <v>1035</v>
      </c>
      <c r="C2224" s="79" t="n">
        <v>-3750</v>
      </c>
    </row>
    <row r="2225" customFormat="false" ht="12.95" hidden="false" customHeight="true" outlineLevel="0" collapsed="false">
      <c r="A2225" s="80" t="s">
        <v>82</v>
      </c>
      <c r="B2225" s="80" t="s">
        <v>1035</v>
      </c>
      <c r="C2225" s="79" t="n">
        <v>-2950</v>
      </c>
    </row>
    <row r="2226" customFormat="false" ht="12.95" hidden="false" customHeight="true" outlineLevel="0" collapsed="false">
      <c r="A2226" s="80" t="s">
        <v>82</v>
      </c>
      <c r="B2226" s="80" t="s">
        <v>1035</v>
      </c>
      <c r="C2226" s="79" t="n">
        <v>-850</v>
      </c>
    </row>
    <row r="2227" customFormat="false" ht="12.95" hidden="false" customHeight="true" outlineLevel="0" collapsed="false">
      <c r="A2227" s="80" t="s">
        <v>83</v>
      </c>
      <c r="B2227" s="80" t="s">
        <v>1035</v>
      </c>
      <c r="C2227" s="79" t="n">
        <v>-250</v>
      </c>
    </row>
    <row r="2228" customFormat="false" ht="12.95" hidden="false" customHeight="true" outlineLevel="0" collapsed="false">
      <c r="A2228" s="80" t="s">
        <v>83</v>
      </c>
      <c r="B2228" s="80" t="s">
        <v>1035</v>
      </c>
      <c r="C2228" s="79" t="n">
        <v>-250</v>
      </c>
    </row>
    <row r="2229" customFormat="false" ht="12.95" hidden="false" customHeight="true" outlineLevel="0" collapsed="false">
      <c r="A2229" s="80" t="s">
        <v>83</v>
      </c>
      <c r="B2229" s="80" t="s">
        <v>1035</v>
      </c>
      <c r="C2229" s="79" t="n">
        <v>-250</v>
      </c>
    </row>
    <row r="2230" customFormat="false" ht="12.95" hidden="false" customHeight="true" outlineLevel="0" collapsed="false">
      <c r="A2230" s="80" t="s">
        <v>83</v>
      </c>
      <c r="B2230" s="80" t="s">
        <v>1035</v>
      </c>
      <c r="C2230" s="79" t="n">
        <v>250</v>
      </c>
    </row>
    <row r="2231" customFormat="false" ht="12.95" hidden="false" customHeight="true" outlineLevel="0" collapsed="false">
      <c r="A2231" s="80" t="s">
        <v>83</v>
      </c>
      <c r="B2231" s="80" t="s">
        <v>1035</v>
      </c>
      <c r="C2231" s="79" t="n">
        <v>1100</v>
      </c>
    </row>
    <row r="2232" customFormat="false" ht="12.95" hidden="false" customHeight="true" outlineLevel="0" collapsed="false">
      <c r="A2232" s="80" t="s">
        <v>83</v>
      </c>
      <c r="B2232" s="80" t="s">
        <v>1035</v>
      </c>
      <c r="C2232" s="79" t="n">
        <v>0</v>
      </c>
    </row>
    <row r="2233" customFormat="false" ht="12.95" hidden="false" customHeight="true" outlineLevel="0" collapsed="false">
      <c r="A2233" s="80" t="s">
        <v>83</v>
      </c>
      <c r="B2233" s="80" t="s">
        <v>1035</v>
      </c>
      <c r="C2233" s="79" t="n">
        <v>2050</v>
      </c>
    </row>
    <row r="2234" customFormat="false" ht="12.95" hidden="false" customHeight="true" outlineLevel="0" collapsed="false">
      <c r="A2234" s="80" t="s">
        <v>83</v>
      </c>
      <c r="B2234" s="80" t="s">
        <v>1035</v>
      </c>
      <c r="C2234" s="79" t="n">
        <v>2800</v>
      </c>
    </row>
    <row r="2235" customFormat="false" ht="12.95" hidden="false" customHeight="true" outlineLevel="0" collapsed="false">
      <c r="A2235" s="80" t="s">
        <v>83</v>
      </c>
      <c r="B2235" s="80" t="s">
        <v>1035</v>
      </c>
      <c r="C2235" s="79" t="n">
        <v>2800</v>
      </c>
    </row>
    <row r="2236" customFormat="false" ht="12.95" hidden="false" customHeight="true" outlineLevel="0" collapsed="false">
      <c r="A2236" s="80" t="s">
        <v>83</v>
      </c>
      <c r="B2236" s="80" t="s">
        <v>1035</v>
      </c>
      <c r="C2236" s="79" t="n">
        <v>2800</v>
      </c>
    </row>
    <row r="2237" customFormat="false" ht="12.95" hidden="false" customHeight="true" outlineLevel="0" collapsed="false">
      <c r="A2237" s="80" t="s">
        <v>83</v>
      </c>
      <c r="B2237" s="80" t="s">
        <v>1035</v>
      </c>
      <c r="C2237" s="79" t="n">
        <v>2200</v>
      </c>
    </row>
    <row r="2238" customFormat="false" ht="12.95" hidden="false" customHeight="true" outlineLevel="0" collapsed="false">
      <c r="A2238" s="80" t="s">
        <v>83</v>
      </c>
      <c r="B2238" s="80" t="s">
        <v>1035</v>
      </c>
      <c r="C2238" s="79" t="n">
        <v>-1300</v>
      </c>
    </row>
    <row r="2239" customFormat="false" ht="12.95" hidden="false" customHeight="true" outlineLevel="0" collapsed="false">
      <c r="A2239" s="80" t="s">
        <v>83</v>
      </c>
      <c r="B2239" s="80" t="s">
        <v>1035</v>
      </c>
      <c r="C2239" s="79" t="n">
        <v>-400</v>
      </c>
    </row>
    <row r="2240" customFormat="false" ht="12.95" hidden="false" customHeight="true" outlineLevel="0" collapsed="false">
      <c r="A2240" s="80" t="s">
        <v>83</v>
      </c>
      <c r="B2240" s="80" t="s">
        <v>1035</v>
      </c>
      <c r="C2240" s="79" t="n">
        <v>2550</v>
      </c>
    </row>
    <row r="2241" customFormat="false" ht="12.95" hidden="false" customHeight="true" outlineLevel="0" collapsed="false">
      <c r="A2241" s="80" t="s">
        <v>83</v>
      </c>
      <c r="B2241" s="80" t="s">
        <v>1035</v>
      </c>
      <c r="C2241" s="79" t="n">
        <v>2450</v>
      </c>
    </row>
    <row r="2242" customFormat="false" ht="12.95" hidden="false" customHeight="true" outlineLevel="0" collapsed="false">
      <c r="A2242" s="80" t="s">
        <v>83</v>
      </c>
      <c r="B2242" s="80" t="s">
        <v>1035</v>
      </c>
      <c r="C2242" s="79" t="n">
        <v>2450</v>
      </c>
    </row>
    <row r="2243" customFormat="false" ht="12.95" hidden="false" customHeight="true" outlineLevel="0" collapsed="false">
      <c r="A2243" s="80" t="s">
        <v>83</v>
      </c>
      <c r="B2243" s="80" t="s">
        <v>1035</v>
      </c>
      <c r="C2243" s="79" t="n">
        <v>2450</v>
      </c>
    </row>
    <row r="2244" customFormat="false" ht="12.95" hidden="false" customHeight="true" outlineLevel="0" collapsed="false">
      <c r="A2244" s="80" t="s">
        <v>83</v>
      </c>
      <c r="B2244" s="80" t="s">
        <v>1035</v>
      </c>
      <c r="C2244" s="79" t="n">
        <v>1950</v>
      </c>
    </row>
    <row r="2245" customFormat="false" ht="12.95" hidden="false" customHeight="true" outlineLevel="0" collapsed="false">
      <c r="A2245" s="80" t="s">
        <v>83</v>
      </c>
      <c r="B2245" s="80" t="s">
        <v>1035</v>
      </c>
      <c r="C2245" s="79" t="n">
        <v>3850</v>
      </c>
    </row>
    <row r="2246" customFormat="false" ht="12.95" hidden="false" customHeight="true" outlineLevel="0" collapsed="false">
      <c r="A2246" s="80" t="s">
        <v>83</v>
      </c>
      <c r="B2246" s="80" t="s">
        <v>1035</v>
      </c>
      <c r="C2246" s="79" t="n">
        <v>3050</v>
      </c>
    </row>
    <row r="2247" customFormat="false" ht="12.95" hidden="false" customHeight="true" outlineLevel="0" collapsed="false">
      <c r="A2247" s="80" t="s">
        <v>83</v>
      </c>
      <c r="B2247" s="80" t="s">
        <v>1035</v>
      </c>
      <c r="C2247" s="79" t="n">
        <v>950</v>
      </c>
    </row>
    <row r="2248" customFormat="false" ht="12.95" hidden="false" customHeight="true" outlineLevel="0" collapsed="false">
      <c r="A2248" s="80" t="s">
        <v>84</v>
      </c>
      <c r="B2248" s="80" t="s">
        <v>1035</v>
      </c>
      <c r="C2248" s="79" t="n">
        <v>150</v>
      </c>
    </row>
    <row r="2249" customFormat="false" ht="12.95" hidden="false" customHeight="true" outlineLevel="0" collapsed="false">
      <c r="A2249" s="80" t="s">
        <v>84</v>
      </c>
      <c r="B2249" s="80" t="s">
        <v>1035</v>
      </c>
      <c r="C2249" s="79" t="n">
        <v>150</v>
      </c>
    </row>
    <row r="2250" customFormat="false" ht="12.95" hidden="false" customHeight="true" outlineLevel="0" collapsed="false">
      <c r="A2250" s="80" t="s">
        <v>84</v>
      </c>
      <c r="B2250" s="80" t="s">
        <v>1035</v>
      </c>
      <c r="C2250" s="79" t="n">
        <v>150</v>
      </c>
    </row>
    <row r="2251" customFormat="false" ht="12.95" hidden="false" customHeight="true" outlineLevel="0" collapsed="false">
      <c r="A2251" s="80" t="s">
        <v>84</v>
      </c>
      <c r="B2251" s="80" t="s">
        <v>1035</v>
      </c>
      <c r="C2251" s="79" t="n">
        <v>-350</v>
      </c>
    </row>
    <row r="2252" customFormat="false" ht="12.95" hidden="false" customHeight="true" outlineLevel="0" collapsed="false">
      <c r="A2252" s="80" t="s">
        <v>84</v>
      </c>
      <c r="B2252" s="80" t="s">
        <v>1035</v>
      </c>
      <c r="C2252" s="79" t="n">
        <v>-1200</v>
      </c>
    </row>
    <row r="2253" customFormat="false" ht="12.95" hidden="false" customHeight="true" outlineLevel="0" collapsed="false">
      <c r="A2253" s="80" t="s">
        <v>84</v>
      </c>
      <c r="B2253" s="80" t="s">
        <v>1035</v>
      </c>
      <c r="C2253" s="79" t="n">
        <v>-100</v>
      </c>
    </row>
    <row r="2254" customFormat="false" ht="12.95" hidden="false" customHeight="true" outlineLevel="0" collapsed="false">
      <c r="A2254" s="80" t="s">
        <v>84</v>
      </c>
      <c r="B2254" s="80" t="s">
        <v>1035</v>
      </c>
      <c r="C2254" s="79" t="n">
        <v>-2150</v>
      </c>
    </row>
    <row r="2255" customFormat="false" ht="12.95" hidden="false" customHeight="true" outlineLevel="0" collapsed="false">
      <c r="A2255" s="80" t="s">
        <v>84</v>
      </c>
      <c r="B2255" s="80" t="s">
        <v>1035</v>
      </c>
      <c r="C2255" s="79" t="n">
        <v>-2900</v>
      </c>
    </row>
    <row r="2256" customFormat="false" ht="12.95" hidden="false" customHeight="true" outlineLevel="0" collapsed="false">
      <c r="A2256" s="80" t="s">
        <v>84</v>
      </c>
      <c r="B2256" s="80" t="s">
        <v>1035</v>
      </c>
      <c r="C2256" s="79" t="n">
        <v>-2900</v>
      </c>
    </row>
    <row r="2257" customFormat="false" ht="12.95" hidden="false" customHeight="true" outlineLevel="0" collapsed="false">
      <c r="A2257" s="80" t="s">
        <v>84</v>
      </c>
      <c r="B2257" s="80" t="s">
        <v>1035</v>
      </c>
      <c r="C2257" s="79" t="n">
        <v>-2900</v>
      </c>
    </row>
    <row r="2258" customFormat="false" ht="12.95" hidden="false" customHeight="true" outlineLevel="0" collapsed="false">
      <c r="A2258" s="80" t="s">
        <v>84</v>
      </c>
      <c r="B2258" s="80" t="s">
        <v>1035</v>
      </c>
      <c r="C2258" s="79" t="n">
        <v>-2300</v>
      </c>
    </row>
    <row r="2259" customFormat="false" ht="12.95" hidden="false" customHeight="true" outlineLevel="0" collapsed="false">
      <c r="A2259" s="80" t="s">
        <v>84</v>
      </c>
      <c r="B2259" s="80" t="s">
        <v>1035</v>
      </c>
      <c r="C2259" s="79" t="n">
        <v>1200</v>
      </c>
    </row>
    <row r="2260" customFormat="false" ht="12.95" hidden="false" customHeight="true" outlineLevel="0" collapsed="false">
      <c r="A2260" s="80" t="s">
        <v>84</v>
      </c>
      <c r="B2260" s="80" t="s">
        <v>1035</v>
      </c>
      <c r="C2260" s="79" t="n">
        <v>300</v>
      </c>
    </row>
    <row r="2261" customFormat="false" ht="12.95" hidden="false" customHeight="true" outlineLevel="0" collapsed="false">
      <c r="A2261" s="80" t="s">
        <v>84</v>
      </c>
      <c r="B2261" s="80" t="s">
        <v>1035</v>
      </c>
      <c r="C2261" s="79" t="n">
        <v>-2650</v>
      </c>
    </row>
    <row r="2262" customFormat="false" ht="12.95" hidden="false" customHeight="true" outlineLevel="0" collapsed="false">
      <c r="A2262" s="80" t="s">
        <v>84</v>
      </c>
      <c r="B2262" s="80" t="s">
        <v>1035</v>
      </c>
      <c r="C2262" s="79" t="n">
        <v>-2550</v>
      </c>
    </row>
    <row r="2263" customFormat="false" ht="12.95" hidden="false" customHeight="true" outlineLevel="0" collapsed="false">
      <c r="A2263" s="80" t="s">
        <v>84</v>
      </c>
      <c r="B2263" s="80" t="s">
        <v>1035</v>
      </c>
      <c r="C2263" s="79" t="n">
        <v>-2550</v>
      </c>
    </row>
    <row r="2264" customFormat="false" ht="12.95" hidden="false" customHeight="true" outlineLevel="0" collapsed="false">
      <c r="A2264" s="80" t="s">
        <v>84</v>
      </c>
      <c r="B2264" s="80" t="s">
        <v>1035</v>
      </c>
      <c r="C2264" s="79" t="n">
        <v>-2550</v>
      </c>
    </row>
    <row r="2265" customFormat="false" ht="12.95" hidden="false" customHeight="true" outlineLevel="0" collapsed="false">
      <c r="A2265" s="80" t="s">
        <v>84</v>
      </c>
      <c r="B2265" s="80" t="s">
        <v>1035</v>
      </c>
      <c r="C2265" s="79" t="n">
        <v>-2050</v>
      </c>
    </row>
    <row r="2266" customFormat="false" ht="12.95" hidden="false" customHeight="true" outlineLevel="0" collapsed="false">
      <c r="A2266" s="80" t="s">
        <v>84</v>
      </c>
      <c r="B2266" s="80" t="s">
        <v>1035</v>
      </c>
      <c r="C2266" s="79" t="n">
        <v>-3950</v>
      </c>
    </row>
    <row r="2267" customFormat="false" ht="12.95" hidden="false" customHeight="true" outlineLevel="0" collapsed="false">
      <c r="A2267" s="80" t="s">
        <v>84</v>
      </c>
      <c r="B2267" s="80" t="s">
        <v>1035</v>
      </c>
      <c r="C2267" s="79" t="n">
        <v>-3150</v>
      </c>
    </row>
    <row r="2268" customFormat="false" ht="12.95" hidden="false" customHeight="true" outlineLevel="0" collapsed="false">
      <c r="A2268" s="80" t="s">
        <v>84</v>
      </c>
      <c r="B2268" s="80" t="s">
        <v>1035</v>
      </c>
      <c r="C2268" s="79" t="n">
        <v>-1050</v>
      </c>
    </row>
    <row r="2269" customFormat="false" ht="12.95" hidden="false" customHeight="true" outlineLevel="0" collapsed="false">
      <c r="A2269" s="80" t="s">
        <v>66</v>
      </c>
      <c r="B2269" s="80" t="s">
        <v>1031</v>
      </c>
      <c r="C2269" s="79" t="n">
        <v>-150</v>
      </c>
    </row>
    <row r="2270" customFormat="false" ht="12.95" hidden="false" customHeight="true" outlineLevel="0" collapsed="false">
      <c r="A2270" s="80" t="s">
        <v>66</v>
      </c>
      <c r="B2270" s="80" t="s">
        <v>1031</v>
      </c>
      <c r="C2270" s="79" t="n">
        <v>275</v>
      </c>
    </row>
    <row r="2271" customFormat="false" ht="12.95" hidden="false" customHeight="true" outlineLevel="0" collapsed="false">
      <c r="A2271" s="80" t="s">
        <v>66</v>
      </c>
      <c r="B2271" s="80" t="s">
        <v>1031</v>
      </c>
      <c r="C2271" s="79" t="n">
        <v>-400</v>
      </c>
    </row>
    <row r="2272" customFormat="false" ht="12.95" hidden="false" customHeight="true" outlineLevel="0" collapsed="false">
      <c r="A2272" s="80" t="s">
        <v>66</v>
      </c>
      <c r="B2272" s="80" t="s">
        <v>1031</v>
      </c>
      <c r="C2272" s="79" t="n">
        <v>650</v>
      </c>
    </row>
    <row r="2273" customFormat="false" ht="12.95" hidden="false" customHeight="true" outlineLevel="0" collapsed="false">
      <c r="A2273" s="80" t="s">
        <v>66</v>
      </c>
      <c r="B2273" s="80" t="s">
        <v>1031</v>
      </c>
      <c r="C2273" s="79" t="n">
        <v>1050</v>
      </c>
    </row>
    <row r="2274" customFormat="false" ht="12.95" hidden="false" customHeight="true" outlineLevel="0" collapsed="false">
      <c r="A2274" s="80" t="s">
        <v>66</v>
      </c>
      <c r="B2274" s="80" t="s">
        <v>1031</v>
      </c>
      <c r="C2274" s="79" t="n">
        <v>1050</v>
      </c>
    </row>
    <row r="2275" customFormat="false" ht="12.95" hidden="false" customHeight="true" outlineLevel="0" collapsed="false">
      <c r="A2275" s="80" t="s">
        <v>66</v>
      </c>
      <c r="B2275" s="80" t="s">
        <v>1031</v>
      </c>
      <c r="C2275" s="79" t="n">
        <v>1050</v>
      </c>
    </row>
    <row r="2276" customFormat="false" ht="12.95" hidden="false" customHeight="true" outlineLevel="0" collapsed="false">
      <c r="A2276" s="80" t="s">
        <v>66</v>
      </c>
      <c r="B2276" s="80" t="s">
        <v>1031</v>
      </c>
      <c r="C2276" s="79" t="n">
        <v>650</v>
      </c>
    </row>
    <row r="2277" customFormat="false" ht="12.95" hidden="false" customHeight="true" outlineLevel="0" collapsed="false">
      <c r="A2277" s="80" t="s">
        <v>66</v>
      </c>
      <c r="B2277" s="80" t="s">
        <v>1031</v>
      </c>
      <c r="C2277" s="79" t="n">
        <v>-1075</v>
      </c>
    </row>
    <row r="2278" customFormat="false" ht="12.95" hidden="false" customHeight="true" outlineLevel="0" collapsed="false">
      <c r="A2278" s="80" t="s">
        <v>66</v>
      </c>
      <c r="B2278" s="80" t="s">
        <v>1031</v>
      </c>
      <c r="C2278" s="79" t="n">
        <v>-500</v>
      </c>
    </row>
    <row r="2279" customFormat="false" ht="12.95" hidden="false" customHeight="true" outlineLevel="0" collapsed="false">
      <c r="A2279" s="80" t="s">
        <v>66</v>
      </c>
      <c r="B2279" s="80" t="s">
        <v>1031</v>
      </c>
      <c r="C2279" s="79" t="n">
        <v>1025</v>
      </c>
    </row>
    <row r="2280" customFormat="false" ht="12.95" hidden="false" customHeight="true" outlineLevel="0" collapsed="false">
      <c r="A2280" s="80" t="s">
        <v>66</v>
      </c>
      <c r="B2280" s="80" t="s">
        <v>1031</v>
      </c>
      <c r="C2280" s="79" t="n">
        <v>975</v>
      </c>
    </row>
    <row r="2281" customFormat="false" ht="12.95" hidden="false" customHeight="true" outlineLevel="0" collapsed="false">
      <c r="A2281" s="80" t="s">
        <v>66</v>
      </c>
      <c r="B2281" s="80" t="s">
        <v>1031</v>
      </c>
      <c r="C2281" s="79" t="n">
        <v>975</v>
      </c>
    </row>
    <row r="2282" customFormat="false" ht="12.95" hidden="false" customHeight="true" outlineLevel="0" collapsed="false">
      <c r="A2282" s="80" t="s">
        <v>66</v>
      </c>
      <c r="B2282" s="80" t="s">
        <v>1031</v>
      </c>
      <c r="C2282" s="79" t="n">
        <v>975</v>
      </c>
    </row>
    <row r="2283" customFormat="false" ht="12.95" hidden="false" customHeight="true" outlineLevel="0" collapsed="false">
      <c r="A2283" s="80" t="s">
        <v>66</v>
      </c>
      <c r="B2283" s="80" t="s">
        <v>1031</v>
      </c>
      <c r="C2283" s="79" t="n">
        <v>625</v>
      </c>
    </row>
    <row r="2284" customFormat="false" ht="12.95" hidden="false" customHeight="true" outlineLevel="0" collapsed="false">
      <c r="A2284" s="80" t="s">
        <v>66</v>
      </c>
      <c r="B2284" s="80" t="s">
        <v>1031</v>
      </c>
      <c r="C2284" s="79" t="n">
        <v>1675</v>
      </c>
    </row>
    <row r="2285" customFormat="false" ht="12.95" hidden="false" customHeight="true" outlineLevel="0" collapsed="false">
      <c r="A2285" s="80" t="s">
        <v>66</v>
      </c>
      <c r="B2285" s="80" t="s">
        <v>1031</v>
      </c>
      <c r="C2285" s="79" t="n">
        <v>1200</v>
      </c>
    </row>
    <row r="2286" customFormat="false" ht="12.95" hidden="false" customHeight="true" outlineLevel="0" collapsed="false">
      <c r="A2286" s="80" t="s">
        <v>66</v>
      </c>
      <c r="B2286" s="80" t="s">
        <v>1031</v>
      </c>
      <c r="C2286" s="79" t="n">
        <v>200</v>
      </c>
    </row>
    <row r="2287" customFormat="false" ht="12.95" hidden="false" customHeight="true" outlineLevel="0" collapsed="false">
      <c r="A2287" s="80" t="s">
        <v>132</v>
      </c>
      <c r="B2287" s="80" t="s">
        <v>1035</v>
      </c>
      <c r="C2287" s="79" t="n">
        <v>-250</v>
      </c>
    </row>
    <row r="2288" customFormat="false" ht="12.95" hidden="false" customHeight="true" outlineLevel="0" collapsed="false">
      <c r="A2288" s="80" t="s">
        <v>132</v>
      </c>
      <c r="B2288" s="80" t="s">
        <v>1035</v>
      </c>
      <c r="C2288" s="79" t="n">
        <v>-1100</v>
      </c>
    </row>
    <row r="2289" customFormat="false" ht="12.95" hidden="false" customHeight="true" outlineLevel="0" collapsed="false">
      <c r="A2289" s="80" t="s">
        <v>132</v>
      </c>
      <c r="B2289" s="80" t="s">
        <v>1035</v>
      </c>
      <c r="C2289" s="79" t="n">
        <v>0</v>
      </c>
    </row>
    <row r="2290" customFormat="false" ht="12.95" hidden="false" customHeight="true" outlineLevel="0" collapsed="false">
      <c r="A2290" s="80" t="s">
        <v>132</v>
      </c>
      <c r="B2290" s="80" t="s">
        <v>1035</v>
      </c>
      <c r="C2290" s="79" t="n">
        <v>-2050</v>
      </c>
    </row>
    <row r="2291" customFormat="false" ht="12.95" hidden="false" customHeight="true" outlineLevel="0" collapsed="false">
      <c r="A2291" s="80" t="s">
        <v>132</v>
      </c>
      <c r="B2291" s="80" t="s">
        <v>1035</v>
      </c>
      <c r="C2291" s="79" t="n">
        <v>-2800</v>
      </c>
    </row>
    <row r="2292" customFormat="false" ht="12.95" hidden="false" customHeight="true" outlineLevel="0" collapsed="false">
      <c r="A2292" s="80" t="s">
        <v>132</v>
      </c>
      <c r="B2292" s="80" t="s">
        <v>1035</v>
      </c>
      <c r="C2292" s="79" t="n">
        <v>-2800</v>
      </c>
    </row>
    <row r="2293" customFormat="false" ht="12.95" hidden="false" customHeight="true" outlineLevel="0" collapsed="false">
      <c r="A2293" s="80" t="s">
        <v>132</v>
      </c>
      <c r="B2293" s="80" t="s">
        <v>1035</v>
      </c>
      <c r="C2293" s="79" t="n">
        <v>-2800</v>
      </c>
    </row>
    <row r="2294" customFormat="false" ht="12.95" hidden="false" customHeight="true" outlineLevel="0" collapsed="false">
      <c r="A2294" s="80" t="s">
        <v>132</v>
      </c>
      <c r="B2294" s="80" t="s">
        <v>1035</v>
      </c>
      <c r="C2294" s="79" t="n">
        <v>-2200</v>
      </c>
    </row>
    <row r="2295" customFormat="false" ht="12.95" hidden="false" customHeight="true" outlineLevel="0" collapsed="false">
      <c r="A2295" s="80" t="s">
        <v>132</v>
      </c>
      <c r="B2295" s="80" t="s">
        <v>1035</v>
      </c>
      <c r="C2295" s="79" t="n">
        <v>1300</v>
      </c>
    </row>
    <row r="2296" customFormat="false" ht="12.95" hidden="false" customHeight="true" outlineLevel="0" collapsed="false">
      <c r="A2296" s="80" t="s">
        <v>132</v>
      </c>
      <c r="B2296" s="80" t="s">
        <v>1035</v>
      </c>
      <c r="C2296" s="79" t="n">
        <v>400</v>
      </c>
    </row>
    <row r="2297" customFormat="false" ht="12.95" hidden="false" customHeight="true" outlineLevel="0" collapsed="false">
      <c r="A2297" s="80" t="s">
        <v>132</v>
      </c>
      <c r="B2297" s="80" t="s">
        <v>1035</v>
      </c>
      <c r="C2297" s="79" t="n">
        <v>-2550</v>
      </c>
    </row>
    <row r="2298" customFormat="false" ht="12.95" hidden="false" customHeight="true" outlineLevel="0" collapsed="false">
      <c r="A2298" s="80" t="s">
        <v>132</v>
      </c>
      <c r="B2298" s="80" t="s">
        <v>1035</v>
      </c>
      <c r="C2298" s="79" t="n">
        <v>-2450</v>
      </c>
    </row>
    <row r="2299" customFormat="false" ht="12.95" hidden="false" customHeight="true" outlineLevel="0" collapsed="false">
      <c r="A2299" s="80" t="s">
        <v>132</v>
      </c>
      <c r="B2299" s="80" t="s">
        <v>1035</v>
      </c>
      <c r="C2299" s="79" t="n">
        <v>-2450</v>
      </c>
    </row>
    <row r="2300" customFormat="false" ht="12.95" hidden="false" customHeight="true" outlineLevel="0" collapsed="false">
      <c r="A2300" s="80" t="s">
        <v>132</v>
      </c>
      <c r="B2300" s="80" t="s">
        <v>1035</v>
      </c>
      <c r="C2300" s="79" t="n">
        <v>-2450</v>
      </c>
    </row>
    <row r="2301" customFormat="false" ht="12.95" hidden="false" customHeight="true" outlineLevel="0" collapsed="false">
      <c r="A2301" s="80" t="s">
        <v>132</v>
      </c>
      <c r="B2301" s="80" t="s">
        <v>1035</v>
      </c>
      <c r="C2301" s="79" t="n">
        <v>-1950</v>
      </c>
    </row>
    <row r="2302" customFormat="false" ht="12.95" hidden="false" customHeight="true" outlineLevel="0" collapsed="false">
      <c r="A2302" s="80" t="s">
        <v>132</v>
      </c>
      <c r="B2302" s="80" t="s">
        <v>1035</v>
      </c>
      <c r="C2302" s="79" t="n">
        <v>-3850</v>
      </c>
    </row>
    <row r="2303" customFormat="false" ht="12.95" hidden="false" customHeight="true" outlineLevel="0" collapsed="false">
      <c r="A2303" s="80" t="s">
        <v>132</v>
      </c>
      <c r="B2303" s="80" t="s">
        <v>1035</v>
      </c>
      <c r="C2303" s="79" t="n">
        <v>-3050</v>
      </c>
    </row>
    <row r="2304" customFormat="false" ht="12.95" hidden="false" customHeight="true" outlineLevel="0" collapsed="false">
      <c r="A2304" s="80" t="s">
        <v>132</v>
      </c>
      <c r="B2304" s="80" t="s">
        <v>1035</v>
      </c>
      <c r="C2304" s="79" t="n">
        <v>-950</v>
      </c>
    </row>
    <row r="2305" customFormat="false" ht="12.95" hidden="false" customHeight="true" outlineLevel="0" collapsed="false">
      <c r="A2305" s="80" t="s">
        <v>173</v>
      </c>
      <c r="B2305" s="80" t="s">
        <v>1035</v>
      </c>
      <c r="C2305" s="79" t="n">
        <v>-525</v>
      </c>
    </row>
    <row r="2306" customFormat="false" ht="12.95" hidden="false" customHeight="true" outlineLevel="0" collapsed="false">
      <c r="A2306" s="80" t="s">
        <v>173</v>
      </c>
      <c r="B2306" s="80" t="s">
        <v>1035</v>
      </c>
      <c r="C2306" s="79" t="n">
        <v>-1800</v>
      </c>
    </row>
    <row r="2307" customFormat="false" ht="12.95" hidden="false" customHeight="true" outlineLevel="0" collapsed="false">
      <c r="A2307" s="80" t="s">
        <v>173</v>
      </c>
      <c r="B2307" s="80" t="s">
        <v>1035</v>
      </c>
      <c r="C2307" s="79" t="n">
        <v>-150</v>
      </c>
    </row>
    <row r="2308" customFormat="false" ht="12.95" hidden="false" customHeight="true" outlineLevel="0" collapsed="false">
      <c r="A2308" s="80" t="s">
        <v>173</v>
      </c>
      <c r="B2308" s="80" t="s">
        <v>1035</v>
      </c>
      <c r="C2308" s="79" t="n">
        <v>-3225</v>
      </c>
    </row>
    <row r="2309" customFormat="false" ht="12.95" hidden="false" customHeight="true" outlineLevel="0" collapsed="false">
      <c r="A2309" s="80" t="s">
        <v>173</v>
      </c>
      <c r="B2309" s="80" t="s">
        <v>1035</v>
      </c>
      <c r="C2309" s="79" t="n">
        <v>-4350</v>
      </c>
    </row>
    <row r="2310" customFormat="false" ht="12.95" hidden="false" customHeight="true" outlineLevel="0" collapsed="false">
      <c r="A2310" s="80" t="s">
        <v>173</v>
      </c>
      <c r="B2310" s="80" t="s">
        <v>1035</v>
      </c>
      <c r="C2310" s="79" t="n">
        <v>-4350</v>
      </c>
    </row>
    <row r="2311" customFormat="false" ht="12.95" hidden="false" customHeight="true" outlineLevel="0" collapsed="false">
      <c r="A2311" s="80" t="s">
        <v>173</v>
      </c>
      <c r="B2311" s="80" t="s">
        <v>1035</v>
      </c>
      <c r="C2311" s="79" t="n">
        <v>-4350</v>
      </c>
    </row>
    <row r="2312" customFormat="false" ht="12.95" hidden="false" customHeight="true" outlineLevel="0" collapsed="false">
      <c r="A2312" s="80" t="s">
        <v>173</v>
      </c>
      <c r="B2312" s="80" t="s">
        <v>1035</v>
      </c>
      <c r="C2312" s="79" t="n">
        <v>-3450</v>
      </c>
    </row>
    <row r="2313" customFormat="false" ht="12.95" hidden="false" customHeight="true" outlineLevel="0" collapsed="false">
      <c r="A2313" s="80" t="s">
        <v>173</v>
      </c>
      <c r="B2313" s="80" t="s">
        <v>1035</v>
      </c>
      <c r="C2313" s="79" t="n">
        <v>1800</v>
      </c>
    </row>
    <row r="2314" customFormat="false" ht="12.95" hidden="false" customHeight="true" outlineLevel="0" collapsed="false">
      <c r="A2314" s="80" t="s">
        <v>173</v>
      </c>
      <c r="B2314" s="80" t="s">
        <v>1035</v>
      </c>
      <c r="C2314" s="79" t="n">
        <v>450</v>
      </c>
    </row>
    <row r="2315" customFormat="false" ht="12.95" hidden="false" customHeight="true" outlineLevel="0" collapsed="false">
      <c r="A2315" s="80" t="s">
        <v>173</v>
      </c>
      <c r="B2315" s="80" t="s">
        <v>1035</v>
      </c>
      <c r="C2315" s="79" t="n">
        <v>-3975</v>
      </c>
    </row>
    <row r="2316" customFormat="false" ht="12.95" hidden="false" customHeight="true" outlineLevel="0" collapsed="false">
      <c r="A2316" s="80" t="s">
        <v>173</v>
      </c>
      <c r="B2316" s="80" t="s">
        <v>1035</v>
      </c>
      <c r="C2316" s="79" t="n">
        <v>-3825</v>
      </c>
    </row>
    <row r="2317" customFormat="false" ht="12.95" hidden="false" customHeight="true" outlineLevel="0" collapsed="false">
      <c r="A2317" s="80" t="s">
        <v>173</v>
      </c>
      <c r="B2317" s="80" t="s">
        <v>1035</v>
      </c>
      <c r="C2317" s="79" t="n">
        <v>-3825</v>
      </c>
    </row>
    <row r="2318" customFormat="false" ht="12.95" hidden="false" customHeight="true" outlineLevel="0" collapsed="false">
      <c r="A2318" s="80" t="s">
        <v>173</v>
      </c>
      <c r="B2318" s="80" t="s">
        <v>1035</v>
      </c>
      <c r="C2318" s="79" t="n">
        <v>-3825</v>
      </c>
    </row>
    <row r="2319" customFormat="false" ht="12.95" hidden="false" customHeight="true" outlineLevel="0" collapsed="false">
      <c r="A2319" s="80" t="s">
        <v>173</v>
      </c>
      <c r="B2319" s="80" t="s">
        <v>1035</v>
      </c>
      <c r="C2319" s="79" t="n">
        <v>-3075</v>
      </c>
    </row>
    <row r="2320" customFormat="false" ht="12.95" hidden="false" customHeight="true" outlineLevel="0" collapsed="false">
      <c r="A2320" s="80" t="s">
        <v>173</v>
      </c>
      <c r="B2320" s="80" t="s">
        <v>1035</v>
      </c>
      <c r="C2320" s="79" t="n">
        <v>-5925</v>
      </c>
    </row>
    <row r="2321" customFormat="false" ht="12.95" hidden="false" customHeight="true" outlineLevel="0" collapsed="false">
      <c r="A2321" s="80" t="s">
        <v>173</v>
      </c>
      <c r="B2321" s="80" t="s">
        <v>1035</v>
      </c>
      <c r="C2321" s="79" t="n">
        <v>-4725</v>
      </c>
    </row>
    <row r="2322" customFormat="false" ht="12.95" hidden="false" customHeight="true" outlineLevel="0" collapsed="false">
      <c r="A2322" s="80" t="s">
        <v>173</v>
      </c>
      <c r="B2322" s="80" t="s">
        <v>1035</v>
      </c>
      <c r="C2322" s="79" t="n">
        <v>-1575</v>
      </c>
    </row>
    <row r="2323" customFormat="false" ht="12.95" hidden="false" customHeight="true" outlineLevel="0" collapsed="false">
      <c r="A2323" s="80" t="s">
        <v>87</v>
      </c>
      <c r="B2323" s="80" t="s">
        <v>1031</v>
      </c>
      <c r="C2323" s="79" t="n">
        <v>250</v>
      </c>
    </row>
    <row r="2324" customFormat="false" ht="12.95" hidden="false" customHeight="true" outlineLevel="0" collapsed="false">
      <c r="A2324" s="80" t="s">
        <v>87</v>
      </c>
      <c r="B2324" s="80" t="s">
        <v>1031</v>
      </c>
      <c r="C2324" s="79" t="n">
        <v>1100</v>
      </c>
    </row>
    <row r="2325" customFormat="false" ht="12.95" hidden="false" customHeight="true" outlineLevel="0" collapsed="false">
      <c r="A2325" s="80" t="s">
        <v>87</v>
      </c>
      <c r="B2325" s="80" t="s">
        <v>1031</v>
      </c>
      <c r="C2325" s="79" t="n">
        <v>-250</v>
      </c>
    </row>
    <row r="2326" customFormat="false" ht="12.95" hidden="false" customHeight="true" outlineLevel="0" collapsed="false">
      <c r="A2326" s="80" t="s">
        <v>87</v>
      </c>
      <c r="B2326" s="80" t="s">
        <v>1031</v>
      </c>
      <c r="C2326" s="79" t="n">
        <v>1850</v>
      </c>
    </row>
    <row r="2327" customFormat="false" ht="12.95" hidden="false" customHeight="true" outlineLevel="0" collapsed="false">
      <c r="A2327" s="80" t="s">
        <v>87</v>
      </c>
      <c r="B2327" s="80" t="s">
        <v>1031</v>
      </c>
      <c r="C2327" s="79" t="n">
        <v>2650</v>
      </c>
    </row>
    <row r="2328" customFormat="false" ht="12.95" hidden="false" customHeight="true" outlineLevel="0" collapsed="false">
      <c r="A2328" s="80" t="s">
        <v>87</v>
      </c>
      <c r="B2328" s="80" t="s">
        <v>1031</v>
      </c>
      <c r="C2328" s="79" t="n">
        <v>2650</v>
      </c>
    </row>
    <row r="2329" customFormat="false" ht="12.95" hidden="false" customHeight="true" outlineLevel="0" collapsed="false">
      <c r="A2329" s="80" t="s">
        <v>87</v>
      </c>
      <c r="B2329" s="80" t="s">
        <v>1031</v>
      </c>
      <c r="C2329" s="79" t="n">
        <v>2650</v>
      </c>
    </row>
    <row r="2330" customFormat="false" ht="12.95" hidden="false" customHeight="true" outlineLevel="0" collapsed="false">
      <c r="A2330" s="78" t="s">
        <v>87</v>
      </c>
      <c r="B2330" s="78" t="s">
        <v>1031</v>
      </c>
      <c r="C2330" s="79" t="n">
        <v>1850</v>
      </c>
    </row>
    <row r="2331" customFormat="false" ht="12.95" hidden="false" customHeight="true" outlineLevel="0" collapsed="false">
      <c r="A2331" s="78" t="s">
        <v>87</v>
      </c>
      <c r="B2331" s="78" t="s">
        <v>1031</v>
      </c>
      <c r="C2331" s="79" t="n">
        <v>-1600</v>
      </c>
    </row>
    <row r="2332" customFormat="false" ht="12.95" hidden="false" customHeight="true" outlineLevel="0" collapsed="false">
      <c r="A2332" s="78" t="s">
        <v>87</v>
      </c>
      <c r="B2332" s="78" t="s">
        <v>1031</v>
      </c>
      <c r="C2332" s="79" t="n">
        <v>-450</v>
      </c>
    </row>
    <row r="2333" customFormat="false" ht="12.95" hidden="false" customHeight="true" outlineLevel="0" collapsed="false">
      <c r="A2333" s="78" t="s">
        <v>87</v>
      </c>
      <c r="B2333" s="78" t="s">
        <v>1031</v>
      </c>
      <c r="C2333" s="79" t="n">
        <v>2600</v>
      </c>
    </row>
    <row r="2334" customFormat="false" ht="12.95" hidden="false" customHeight="true" outlineLevel="0" collapsed="false">
      <c r="A2334" s="78" t="s">
        <v>87</v>
      </c>
      <c r="B2334" s="78" t="s">
        <v>1031</v>
      </c>
      <c r="C2334" s="79" t="n">
        <v>2500</v>
      </c>
    </row>
    <row r="2335" customFormat="false" ht="12.95" hidden="false" customHeight="true" outlineLevel="0" collapsed="false">
      <c r="A2335" s="78" t="s">
        <v>87</v>
      </c>
      <c r="B2335" s="78" t="s">
        <v>1031</v>
      </c>
      <c r="C2335" s="79" t="n">
        <v>2500</v>
      </c>
    </row>
    <row r="2336" customFormat="false" ht="12.95" hidden="false" customHeight="true" outlineLevel="0" collapsed="false">
      <c r="A2336" s="78" t="s">
        <v>87</v>
      </c>
      <c r="B2336" s="78" t="s">
        <v>1031</v>
      </c>
      <c r="C2336" s="79" t="n">
        <v>2500</v>
      </c>
    </row>
    <row r="2337" customFormat="false" ht="12.95" hidden="false" customHeight="true" outlineLevel="0" collapsed="false">
      <c r="A2337" s="78" t="s">
        <v>87</v>
      </c>
      <c r="B2337" s="78" t="s">
        <v>1031</v>
      </c>
      <c r="C2337" s="79" t="n">
        <v>1800</v>
      </c>
    </row>
    <row r="2338" customFormat="false" ht="12.95" hidden="false" customHeight="true" outlineLevel="0" collapsed="false">
      <c r="A2338" s="78" t="s">
        <v>87</v>
      </c>
      <c r="B2338" s="78" t="s">
        <v>1031</v>
      </c>
      <c r="C2338" s="79" t="n">
        <v>3900</v>
      </c>
    </row>
    <row r="2339" customFormat="false" ht="12.95" hidden="false" customHeight="true" outlineLevel="0" collapsed="false">
      <c r="A2339" s="78" t="s">
        <v>87</v>
      </c>
      <c r="B2339" s="78" t="s">
        <v>1031</v>
      </c>
      <c r="C2339" s="79" t="n">
        <v>2950</v>
      </c>
    </row>
    <row r="2340" customFormat="false" ht="12.95" hidden="false" customHeight="true" outlineLevel="0" collapsed="false">
      <c r="A2340" s="78" t="s">
        <v>87</v>
      </c>
      <c r="B2340" s="78" t="s">
        <v>1031</v>
      </c>
      <c r="C2340" s="79" t="n">
        <v>950</v>
      </c>
    </row>
    <row r="2341" customFormat="false" ht="12.95" hidden="false" customHeight="true" outlineLevel="0" collapsed="false">
      <c r="A2341" s="78" t="s">
        <v>67</v>
      </c>
      <c r="B2341" s="78" t="s">
        <v>1031</v>
      </c>
      <c r="C2341" s="79" t="n">
        <v>100</v>
      </c>
    </row>
    <row r="2342" customFormat="false" ht="12.95" hidden="false" customHeight="true" outlineLevel="0" collapsed="false">
      <c r="A2342" s="78" t="s">
        <v>67</v>
      </c>
      <c r="B2342" s="78" t="s">
        <v>1031</v>
      </c>
      <c r="C2342" s="79" t="n">
        <v>525</v>
      </c>
    </row>
    <row r="2343" customFormat="false" ht="12.95" hidden="false" customHeight="true" outlineLevel="0" collapsed="false">
      <c r="A2343" s="78" t="s">
        <v>67</v>
      </c>
      <c r="B2343" s="78" t="s">
        <v>1031</v>
      </c>
      <c r="C2343" s="79" t="n">
        <v>-150</v>
      </c>
    </row>
    <row r="2344" customFormat="false" ht="12.95" hidden="false" customHeight="true" outlineLevel="0" collapsed="false">
      <c r="A2344" s="78" t="s">
        <v>67</v>
      </c>
      <c r="B2344" s="78" t="s">
        <v>1031</v>
      </c>
      <c r="C2344" s="79" t="n">
        <v>900</v>
      </c>
    </row>
    <row r="2345" customFormat="false" ht="12.95" hidden="false" customHeight="true" outlineLevel="0" collapsed="false">
      <c r="A2345" s="78" t="s">
        <v>67</v>
      </c>
      <c r="B2345" s="78" t="s">
        <v>1031</v>
      </c>
      <c r="C2345" s="79" t="n">
        <v>1300</v>
      </c>
    </row>
    <row r="2346" customFormat="false" ht="12.95" hidden="false" customHeight="true" outlineLevel="0" collapsed="false">
      <c r="A2346" s="78" t="s">
        <v>67</v>
      </c>
      <c r="B2346" s="78" t="s">
        <v>1031</v>
      </c>
      <c r="C2346" s="79" t="n">
        <v>1300</v>
      </c>
    </row>
    <row r="2347" customFormat="false" ht="12.95" hidden="false" customHeight="true" outlineLevel="0" collapsed="false">
      <c r="A2347" s="78" t="s">
        <v>67</v>
      </c>
      <c r="B2347" s="78" t="s">
        <v>1031</v>
      </c>
      <c r="C2347" s="79" t="n">
        <v>1300</v>
      </c>
    </row>
    <row r="2348" customFormat="false" ht="12.95" hidden="false" customHeight="true" outlineLevel="0" collapsed="false">
      <c r="A2348" s="78" t="s">
        <v>67</v>
      </c>
      <c r="B2348" s="78" t="s">
        <v>1031</v>
      </c>
      <c r="C2348" s="79" t="n">
        <v>900</v>
      </c>
    </row>
    <row r="2349" customFormat="false" ht="12.95" hidden="false" customHeight="true" outlineLevel="0" collapsed="false">
      <c r="A2349" s="78" t="s">
        <v>67</v>
      </c>
      <c r="B2349" s="78" t="s">
        <v>1031</v>
      </c>
      <c r="C2349" s="79" t="n">
        <v>-825</v>
      </c>
    </row>
    <row r="2350" customFormat="false" ht="12.95" hidden="false" customHeight="true" outlineLevel="0" collapsed="false">
      <c r="A2350" s="78" t="s">
        <v>67</v>
      </c>
      <c r="B2350" s="78" t="s">
        <v>1031</v>
      </c>
      <c r="C2350" s="79" t="n">
        <v>-250</v>
      </c>
    </row>
    <row r="2351" customFormat="false" ht="12.95" hidden="false" customHeight="true" outlineLevel="0" collapsed="false">
      <c r="A2351" s="78" t="s">
        <v>67</v>
      </c>
      <c r="B2351" s="78" t="s">
        <v>1031</v>
      </c>
      <c r="C2351" s="79" t="n">
        <v>1275</v>
      </c>
    </row>
    <row r="2352" customFormat="false" ht="12.95" hidden="false" customHeight="true" outlineLevel="0" collapsed="false">
      <c r="A2352" s="78" t="s">
        <v>67</v>
      </c>
      <c r="B2352" s="78" t="s">
        <v>1031</v>
      </c>
      <c r="C2352" s="79" t="n">
        <v>1225</v>
      </c>
    </row>
    <row r="2353" customFormat="false" ht="12.95" hidden="false" customHeight="true" outlineLevel="0" collapsed="false">
      <c r="A2353" s="78" t="s">
        <v>67</v>
      </c>
      <c r="B2353" s="78" t="s">
        <v>1031</v>
      </c>
      <c r="C2353" s="79" t="n">
        <v>1225</v>
      </c>
    </row>
    <row r="2354" customFormat="false" ht="12.95" hidden="false" customHeight="true" outlineLevel="0" collapsed="false">
      <c r="A2354" s="78" t="s">
        <v>67</v>
      </c>
      <c r="B2354" s="78" t="s">
        <v>1031</v>
      </c>
      <c r="C2354" s="79" t="n">
        <v>1225</v>
      </c>
    </row>
    <row r="2355" customFormat="false" ht="12.95" hidden="false" customHeight="true" outlineLevel="0" collapsed="false">
      <c r="A2355" s="78" t="s">
        <v>67</v>
      </c>
      <c r="B2355" s="78" t="s">
        <v>1031</v>
      </c>
      <c r="C2355" s="79" t="n">
        <v>875</v>
      </c>
    </row>
    <row r="2356" customFormat="false" ht="12.95" hidden="false" customHeight="true" outlineLevel="0" collapsed="false">
      <c r="A2356" s="78" t="s">
        <v>67</v>
      </c>
      <c r="B2356" s="78" t="s">
        <v>1031</v>
      </c>
      <c r="C2356" s="79" t="n">
        <v>1925</v>
      </c>
    </row>
    <row r="2357" customFormat="false" ht="12.95" hidden="false" customHeight="true" outlineLevel="0" collapsed="false">
      <c r="A2357" s="78" t="s">
        <v>67</v>
      </c>
      <c r="B2357" s="78" t="s">
        <v>1031</v>
      </c>
      <c r="C2357" s="79" t="n">
        <v>1450</v>
      </c>
    </row>
    <row r="2358" customFormat="false" ht="12.95" hidden="false" customHeight="true" outlineLevel="0" collapsed="false">
      <c r="A2358" s="78" t="s">
        <v>67</v>
      </c>
      <c r="B2358" s="78" t="s">
        <v>1031</v>
      </c>
      <c r="C2358" s="79" t="n">
        <v>450</v>
      </c>
    </row>
    <row r="2359" customFormat="false" ht="12.95" hidden="false" customHeight="true" outlineLevel="0" collapsed="false">
      <c r="A2359" s="78" t="s">
        <v>68</v>
      </c>
      <c r="B2359" s="78" t="s">
        <v>1031</v>
      </c>
      <c r="C2359" s="79" t="n">
        <v>100</v>
      </c>
    </row>
    <row r="2360" customFormat="false" ht="12.95" hidden="false" customHeight="true" outlineLevel="0" collapsed="false">
      <c r="A2360" s="78" t="s">
        <v>68</v>
      </c>
      <c r="B2360" s="78" t="s">
        <v>1031</v>
      </c>
      <c r="C2360" s="79" t="n">
        <v>525</v>
      </c>
    </row>
    <row r="2361" customFormat="false" ht="12.95" hidden="false" customHeight="true" outlineLevel="0" collapsed="false">
      <c r="A2361" s="78" t="s">
        <v>68</v>
      </c>
      <c r="B2361" s="78" t="s">
        <v>1031</v>
      </c>
      <c r="C2361" s="79" t="n">
        <v>-150</v>
      </c>
    </row>
    <row r="2362" customFormat="false" ht="12.95" hidden="false" customHeight="true" outlineLevel="0" collapsed="false">
      <c r="A2362" s="78" t="s">
        <v>68</v>
      </c>
      <c r="B2362" s="78" t="s">
        <v>1031</v>
      </c>
      <c r="C2362" s="79" t="n">
        <v>900</v>
      </c>
    </row>
    <row r="2363" customFormat="false" ht="12.95" hidden="false" customHeight="true" outlineLevel="0" collapsed="false">
      <c r="A2363" s="78" t="s">
        <v>68</v>
      </c>
      <c r="B2363" s="78" t="s">
        <v>1031</v>
      </c>
      <c r="C2363" s="79" t="n">
        <v>1300</v>
      </c>
    </row>
    <row r="2364" customFormat="false" ht="12.95" hidden="false" customHeight="true" outlineLevel="0" collapsed="false">
      <c r="A2364" s="78" t="s">
        <v>68</v>
      </c>
      <c r="B2364" s="78" t="s">
        <v>1031</v>
      </c>
      <c r="C2364" s="79" t="n">
        <v>1300</v>
      </c>
    </row>
    <row r="2365" customFormat="false" ht="12.95" hidden="false" customHeight="true" outlineLevel="0" collapsed="false">
      <c r="A2365" s="78" t="s">
        <v>68</v>
      </c>
      <c r="B2365" s="78" t="s">
        <v>1031</v>
      </c>
      <c r="C2365" s="79" t="n">
        <v>1300</v>
      </c>
    </row>
    <row r="2366" customFormat="false" ht="12.95" hidden="false" customHeight="true" outlineLevel="0" collapsed="false">
      <c r="A2366" s="78" t="s">
        <v>68</v>
      </c>
      <c r="B2366" s="78" t="s">
        <v>1031</v>
      </c>
      <c r="C2366" s="79" t="n">
        <v>900</v>
      </c>
    </row>
    <row r="2367" customFormat="false" ht="12.95" hidden="false" customHeight="true" outlineLevel="0" collapsed="false">
      <c r="A2367" s="78" t="s">
        <v>68</v>
      </c>
      <c r="B2367" s="78" t="s">
        <v>1031</v>
      </c>
      <c r="C2367" s="79" t="n">
        <v>-825</v>
      </c>
    </row>
    <row r="2368" customFormat="false" ht="12.95" hidden="false" customHeight="true" outlineLevel="0" collapsed="false">
      <c r="A2368" s="78" t="s">
        <v>68</v>
      </c>
      <c r="B2368" s="78" t="s">
        <v>1031</v>
      </c>
      <c r="C2368" s="79" t="n">
        <v>-250</v>
      </c>
    </row>
    <row r="2369" customFormat="false" ht="12.95" hidden="false" customHeight="true" outlineLevel="0" collapsed="false">
      <c r="A2369" s="78" t="s">
        <v>68</v>
      </c>
      <c r="B2369" s="78" t="s">
        <v>1031</v>
      </c>
      <c r="C2369" s="79" t="n">
        <v>1275</v>
      </c>
    </row>
    <row r="2370" customFormat="false" ht="12.95" hidden="false" customHeight="true" outlineLevel="0" collapsed="false">
      <c r="A2370" s="78" t="s">
        <v>68</v>
      </c>
      <c r="B2370" s="78" t="s">
        <v>1031</v>
      </c>
      <c r="C2370" s="79" t="n">
        <v>1225</v>
      </c>
    </row>
    <row r="2371" customFormat="false" ht="12.95" hidden="false" customHeight="true" outlineLevel="0" collapsed="false">
      <c r="A2371" s="78" t="s">
        <v>68</v>
      </c>
      <c r="B2371" s="78" t="s">
        <v>1031</v>
      </c>
      <c r="C2371" s="79" t="n">
        <v>1225</v>
      </c>
    </row>
    <row r="2372" customFormat="false" ht="12.95" hidden="false" customHeight="true" outlineLevel="0" collapsed="false">
      <c r="A2372" s="78" t="s">
        <v>68</v>
      </c>
      <c r="B2372" s="78" t="s">
        <v>1031</v>
      </c>
      <c r="C2372" s="79" t="n">
        <v>1225</v>
      </c>
    </row>
    <row r="2373" customFormat="false" ht="12.95" hidden="false" customHeight="true" outlineLevel="0" collapsed="false">
      <c r="A2373" s="78" t="s">
        <v>68</v>
      </c>
      <c r="B2373" s="78" t="s">
        <v>1031</v>
      </c>
      <c r="C2373" s="79" t="n">
        <v>875</v>
      </c>
    </row>
    <row r="2374" customFormat="false" ht="12.95" hidden="false" customHeight="true" outlineLevel="0" collapsed="false">
      <c r="A2374" s="78" t="s">
        <v>68</v>
      </c>
      <c r="B2374" s="78" t="s">
        <v>1031</v>
      </c>
      <c r="C2374" s="79" t="n">
        <v>1925</v>
      </c>
    </row>
    <row r="2375" customFormat="false" ht="12.95" hidden="false" customHeight="true" outlineLevel="0" collapsed="false">
      <c r="A2375" s="78" t="s">
        <v>68</v>
      </c>
      <c r="B2375" s="78" t="s">
        <v>1031</v>
      </c>
      <c r="C2375" s="79" t="n">
        <v>1450</v>
      </c>
    </row>
    <row r="2376" customFormat="false" ht="12.95" hidden="false" customHeight="true" outlineLevel="0" collapsed="false">
      <c r="A2376" s="78" t="s">
        <v>68</v>
      </c>
      <c r="B2376" s="78" t="s">
        <v>1031</v>
      </c>
      <c r="C2376" s="79" t="n">
        <v>450</v>
      </c>
    </row>
    <row r="2377" customFormat="false" ht="12.95" hidden="false" customHeight="true" outlineLevel="0" collapsed="false">
      <c r="A2377" s="78" t="s">
        <v>206</v>
      </c>
      <c r="B2377" s="78" t="s">
        <v>1031</v>
      </c>
      <c r="C2377" s="79" t="n">
        <v>-400</v>
      </c>
    </row>
    <row r="2378" customFormat="false" ht="12.95" hidden="false" customHeight="true" outlineLevel="0" collapsed="false">
      <c r="A2378" s="78" t="s">
        <v>206</v>
      </c>
      <c r="B2378" s="78" t="s">
        <v>1031</v>
      </c>
      <c r="C2378" s="79" t="n">
        <v>-3100</v>
      </c>
    </row>
    <row r="2379" customFormat="false" ht="12.95" hidden="false" customHeight="true" outlineLevel="0" collapsed="false">
      <c r="A2379" s="78" t="s">
        <v>206</v>
      </c>
      <c r="B2379" s="78" t="s">
        <v>1031</v>
      </c>
      <c r="C2379" s="79" t="n">
        <v>1100</v>
      </c>
    </row>
    <row r="2380" customFormat="false" ht="12.95" hidden="false" customHeight="true" outlineLevel="0" collapsed="false">
      <c r="A2380" s="78" t="s">
        <v>206</v>
      </c>
      <c r="B2380" s="78" t="s">
        <v>1031</v>
      </c>
      <c r="C2380" s="79" t="n">
        <v>2700</v>
      </c>
    </row>
    <row r="2381" customFormat="false" ht="12.95" hidden="false" customHeight="true" outlineLevel="0" collapsed="false">
      <c r="A2381" s="78" t="s">
        <v>206</v>
      </c>
      <c r="B2381" s="78" t="s">
        <v>1031</v>
      </c>
      <c r="C2381" s="79" t="n">
        <v>2700</v>
      </c>
    </row>
    <row r="2382" customFormat="false" ht="12.95" hidden="false" customHeight="true" outlineLevel="0" collapsed="false">
      <c r="A2382" s="78" t="s">
        <v>206</v>
      </c>
      <c r="B2382" s="78" t="s">
        <v>1031</v>
      </c>
      <c r="C2382" s="79" t="n">
        <v>2700</v>
      </c>
    </row>
    <row r="2383" customFormat="false" ht="12.95" hidden="false" customHeight="true" outlineLevel="0" collapsed="false">
      <c r="A2383" s="78" t="s">
        <v>206</v>
      </c>
      <c r="B2383" s="78" t="s">
        <v>1031</v>
      </c>
      <c r="C2383" s="79" t="n">
        <v>1100</v>
      </c>
    </row>
    <row r="2384" customFormat="false" ht="12.95" hidden="false" customHeight="true" outlineLevel="0" collapsed="false">
      <c r="A2384" s="78" t="s">
        <v>206</v>
      </c>
      <c r="B2384" s="78" t="s">
        <v>1031</v>
      </c>
      <c r="C2384" s="79" t="n">
        <v>-5800</v>
      </c>
    </row>
    <row r="2385" customFormat="false" ht="12.95" hidden="false" customHeight="true" outlineLevel="0" collapsed="false">
      <c r="A2385" s="78" t="s">
        <v>206</v>
      </c>
      <c r="B2385" s="78" t="s">
        <v>1031</v>
      </c>
      <c r="C2385" s="79" t="n">
        <v>-3500</v>
      </c>
    </row>
    <row r="2386" customFormat="false" ht="12.95" hidden="false" customHeight="true" outlineLevel="0" collapsed="false">
      <c r="A2386" s="78" t="s">
        <v>206</v>
      </c>
      <c r="B2386" s="78" t="s">
        <v>1031</v>
      </c>
      <c r="C2386" s="79" t="n">
        <v>2600</v>
      </c>
    </row>
    <row r="2387" customFormat="false" ht="12.95" hidden="false" customHeight="true" outlineLevel="0" collapsed="false">
      <c r="A2387" s="78" t="s">
        <v>206</v>
      </c>
      <c r="B2387" s="78" t="s">
        <v>1031</v>
      </c>
      <c r="C2387" s="79" t="n">
        <v>2400</v>
      </c>
    </row>
    <row r="2388" customFormat="false" ht="12.95" hidden="false" customHeight="true" outlineLevel="0" collapsed="false">
      <c r="A2388" s="78" t="s">
        <v>206</v>
      </c>
      <c r="B2388" s="78" t="s">
        <v>1031</v>
      </c>
      <c r="C2388" s="79" t="n">
        <v>2400</v>
      </c>
    </row>
    <row r="2389" customFormat="false" ht="12.95" hidden="false" customHeight="true" outlineLevel="0" collapsed="false">
      <c r="A2389" s="78" t="s">
        <v>206</v>
      </c>
      <c r="B2389" s="78" t="s">
        <v>1031</v>
      </c>
      <c r="C2389" s="79" t="n">
        <v>2400</v>
      </c>
    </row>
    <row r="2390" customFormat="false" ht="12.95" hidden="false" customHeight="true" outlineLevel="0" collapsed="false">
      <c r="A2390" s="78" t="s">
        <v>206</v>
      </c>
      <c r="B2390" s="78" t="s">
        <v>1031</v>
      </c>
      <c r="C2390" s="79" t="n">
        <v>1000</v>
      </c>
    </row>
    <row r="2391" customFormat="false" ht="12.95" hidden="false" customHeight="true" outlineLevel="0" collapsed="false">
      <c r="A2391" s="78" t="s">
        <v>206</v>
      </c>
      <c r="B2391" s="78" t="s">
        <v>1031</v>
      </c>
      <c r="C2391" s="79" t="n">
        <v>5200</v>
      </c>
    </row>
    <row r="2392" customFormat="false" ht="12.95" hidden="false" customHeight="true" outlineLevel="0" collapsed="false">
      <c r="A2392" s="78" t="s">
        <v>206</v>
      </c>
      <c r="B2392" s="78" t="s">
        <v>1031</v>
      </c>
      <c r="C2392" s="79" t="n">
        <v>3300</v>
      </c>
    </row>
    <row r="2393" customFormat="false" ht="12.95" hidden="false" customHeight="true" outlineLevel="0" collapsed="false">
      <c r="A2393" s="78" t="s">
        <v>206</v>
      </c>
      <c r="B2393" s="78" t="s">
        <v>1031</v>
      </c>
      <c r="C2393" s="79" t="n">
        <v>-700</v>
      </c>
    </row>
    <row r="2394" customFormat="false" ht="12.95" hidden="false" customHeight="true" outlineLevel="0" collapsed="false">
      <c r="A2394" s="78" t="s">
        <v>207</v>
      </c>
      <c r="B2394" s="78" t="s">
        <v>1031</v>
      </c>
      <c r="C2394" s="79" t="n">
        <v>-500</v>
      </c>
    </row>
    <row r="2395" customFormat="false" ht="12.95" hidden="false" customHeight="true" outlineLevel="0" collapsed="false">
      <c r="A2395" s="78" t="s">
        <v>207</v>
      </c>
      <c r="B2395" s="78" t="s">
        <v>1031</v>
      </c>
      <c r="C2395" s="79" t="n">
        <v>-3200</v>
      </c>
    </row>
    <row r="2396" customFormat="false" ht="12.95" hidden="false" customHeight="true" outlineLevel="0" collapsed="false">
      <c r="A2396" s="78" t="s">
        <v>207</v>
      </c>
      <c r="B2396" s="78" t="s">
        <v>1031</v>
      </c>
      <c r="C2396" s="79" t="n">
        <v>1000</v>
      </c>
    </row>
    <row r="2397" customFormat="false" ht="12.95" hidden="false" customHeight="true" outlineLevel="0" collapsed="false">
      <c r="A2397" s="78" t="s">
        <v>207</v>
      </c>
      <c r="B2397" s="78" t="s">
        <v>1031</v>
      </c>
      <c r="C2397" s="79" t="n">
        <v>2600</v>
      </c>
    </row>
    <row r="2398" customFormat="false" ht="12.95" hidden="false" customHeight="true" outlineLevel="0" collapsed="false">
      <c r="A2398" s="78" t="s">
        <v>207</v>
      </c>
      <c r="B2398" s="78" t="s">
        <v>1031</v>
      </c>
      <c r="C2398" s="79" t="n">
        <v>2600</v>
      </c>
    </row>
    <row r="2399" customFormat="false" ht="12.95" hidden="false" customHeight="true" outlineLevel="0" collapsed="false">
      <c r="A2399" s="78" t="s">
        <v>207</v>
      </c>
      <c r="B2399" s="78" t="s">
        <v>1031</v>
      </c>
      <c r="C2399" s="79" t="n">
        <v>2600</v>
      </c>
    </row>
    <row r="2400" customFormat="false" ht="12.95" hidden="false" customHeight="true" outlineLevel="0" collapsed="false">
      <c r="A2400" s="78" t="s">
        <v>207</v>
      </c>
      <c r="B2400" s="78" t="s">
        <v>1031</v>
      </c>
      <c r="C2400" s="79" t="n">
        <v>1000</v>
      </c>
    </row>
    <row r="2401" customFormat="false" ht="12.95" hidden="false" customHeight="true" outlineLevel="0" collapsed="false">
      <c r="A2401" s="78" t="s">
        <v>207</v>
      </c>
      <c r="B2401" s="78" t="s">
        <v>1031</v>
      </c>
      <c r="C2401" s="79" t="n">
        <v>-5900</v>
      </c>
    </row>
    <row r="2402" customFormat="false" ht="12.95" hidden="false" customHeight="true" outlineLevel="0" collapsed="false">
      <c r="A2402" s="78" t="s">
        <v>207</v>
      </c>
      <c r="B2402" s="78" t="s">
        <v>1031</v>
      </c>
      <c r="C2402" s="79" t="n">
        <v>-3600</v>
      </c>
    </row>
    <row r="2403" customFormat="false" ht="12.95" hidden="false" customHeight="true" outlineLevel="0" collapsed="false">
      <c r="A2403" s="78" t="s">
        <v>207</v>
      </c>
      <c r="B2403" s="78" t="s">
        <v>1031</v>
      </c>
      <c r="C2403" s="79" t="n">
        <v>2500</v>
      </c>
    </row>
    <row r="2404" customFormat="false" ht="12.95" hidden="false" customHeight="true" outlineLevel="0" collapsed="false">
      <c r="A2404" s="78" t="s">
        <v>207</v>
      </c>
      <c r="B2404" s="78" t="s">
        <v>1031</v>
      </c>
      <c r="C2404" s="79" t="n">
        <v>2300</v>
      </c>
    </row>
    <row r="2405" customFormat="false" ht="12.95" hidden="false" customHeight="true" outlineLevel="0" collapsed="false">
      <c r="A2405" s="78" t="s">
        <v>207</v>
      </c>
      <c r="B2405" s="78" t="s">
        <v>1031</v>
      </c>
      <c r="C2405" s="79" t="n">
        <v>2300</v>
      </c>
    </row>
    <row r="2406" customFormat="false" ht="12.95" hidden="false" customHeight="true" outlineLevel="0" collapsed="false">
      <c r="A2406" s="78" t="s">
        <v>207</v>
      </c>
      <c r="B2406" s="78" t="s">
        <v>1031</v>
      </c>
      <c r="C2406" s="79" t="n">
        <v>2300</v>
      </c>
    </row>
    <row r="2407" customFormat="false" ht="12.95" hidden="false" customHeight="true" outlineLevel="0" collapsed="false">
      <c r="A2407" s="78" t="s">
        <v>207</v>
      </c>
      <c r="B2407" s="78" t="s">
        <v>1031</v>
      </c>
      <c r="C2407" s="79" t="n">
        <v>900</v>
      </c>
    </row>
    <row r="2408" customFormat="false" ht="12.95" hidden="false" customHeight="true" outlineLevel="0" collapsed="false">
      <c r="A2408" s="78" t="s">
        <v>207</v>
      </c>
      <c r="B2408" s="78" t="s">
        <v>1031</v>
      </c>
      <c r="C2408" s="79" t="n">
        <v>5100</v>
      </c>
    </row>
    <row r="2409" customFormat="false" ht="12.95" hidden="false" customHeight="true" outlineLevel="0" collapsed="false">
      <c r="A2409" s="78" t="s">
        <v>207</v>
      </c>
      <c r="B2409" s="78" t="s">
        <v>1031</v>
      </c>
      <c r="C2409" s="79" t="n">
        <v>3200</v>
      </c>
    </row>
    <row r="2410" customFormat="false" ht="12.95" hidden="false" customHeight="true" outlineLevel="0" collapsed="false">
      <c r="A2410" s="78" t="s">
        <v>207</v>
      </c>
      <c r="B2410" s="78" t="s">
        <v>1031</v>
      </c>
      <c r="C2410" s="79" t="n">
        <v>-800</v>
      </c>
    </row>
    <row r="2411" customFormat="false" ht="12.95" hidden="false" customHeight="true" outlineLevel="0" collapsed="false">
      <c r="A2411" s="78" t="s">
        <v>175</v>
      </c>
      <c r="B2411" s="78" t="s">
        <v>1035</v>
      </c>
      <c r="C2411" s="79" t="n">
        <v>-300</v>
      </c>
    </row>
    <row r="2412" customFormat="false" ht="12.95" hidden="false" customHeight="true" outlineLevel="0" collapsed="false">
      <c r="A2412" s="78" t="s">
        <v>175</v>
      </c>
      <c r="B2412" s="78" t="s">
        <v>1035</v>
      </c>
      <c r="C2412" s="79" t="n">
        <v>800</v>
      </c>
    </row>
    <row r="2413" customFormat="false" ht="12.95" hidden="false" customHeight="true" outlineLevel="0" collapsed="false">
      <c r="A2413" s="78" t="s">
        <v>175</v>
      </c>
      <c r="B2413" s="78" t="s">
        <v>1035</v>
      </c>
      <c r="C2413" s="79" t="n">
        <v>-1250</v>
      </c>
    </row>
    <row r="2414" customFormat="false" ht="12.95" hidden="false" customHeight="true" outlineLevel="0" collapsed="false">
      <c r="A2414" s="78" t="s">
        <v>175</v>
      </c>
      <c r="B2414" s="78" t="s">
        <v>1035</v>
      </c>
      <c r="C2414" s="79" t="n">
        <v>-2000</v>
      </c>
    </row>
    <row r="2415" customFormat="false" ht="12.95" hidden="false" customHeight="true" outlineLevel="0" collapsed="false">
      <c r="A2415" s="78" t="s">
        <v>175</v>
      </c>
      <c r="B2415" s="78" t="s">
        <v>1035</v>
      </c>
      <c r="C2415" s="79" t="n">
        <v>-2000</v>
      </c>
    </row>
    <row r="2416" customFormat="false" ht="12.95" hidden="false" customHeight="true" outlineLevel="0" collapsed="false">
      <c r="A2416" s="78" t="s">
        <v>175</v>
      </c>
      <c r="B2416" s="78" t="s">
        <v>1035</v>
      </c>
      <c r="C2416" s="79" t="n">
        <v>-2000</v>
      </c>
    </row>
    <row r="2417" customFormat="false" ht="12.95" hidden="false" customHeight="true" outlineLevel="0" collapsed="false">
      <c r="A2417" s="78" t="s">
        <v>175</v>
      </c>
      <c r="B2417" s="78" t="s">
        <v>1035</v>
      </c>
      <c r="C2417" s="79" t="n">
        <v>-1400</v>
      </c>
    </row>
    <row r="2418" customFormat="false" ht="12.95" hidden="false" customHeight="true" outlineLevel="0" collapsed="false">
      <c r="A2418" s="78" t="s">
        <v>175</v>
      </c>
      <c r="B2418" s="78" t="s">
        <v>1035</v>
      </c>
      <c r="C2418" s="79" t="n">
        <v>2100</v>
      </c>
    </row>
    <row r="2419" customFormat="false" ht="12.95" hidden="false" customHeight="true" outlineLevel="0" collapsed="false">
      <c r="A2419" s="78" t="s">
        <v>175</v>
      </c>
      <c r="B2419" s="78" t="s">
        <v>1035</v>
      </c>
      <c r="C2419" s="79" t="n">
        <v>1200</v>
      </c>
    </row>
    <row r="2420" customFormat="false" ht="12.95" hidden="false" customHeight="true" outlineLevel="0" collapsed="false">
      <c r="A2420" s="78" t="s">
        <v>175</v>
      </c>
      <c r="B2420" s="78" t="s">
        <v>1035</v>
      </c>
      <c r="C2420" s="79" t="n">
        <v>-1750</v>
      </c>
    </row>
    <row r="2421" customFormat="false" ht="12.95" hidden="false" customHeight="true" outlineLevel="0" collapsed="false">
      <c r="A2421" s="78" t="s">
        <v>175</v>
      </c>
      <c r="B2421" s="78" t="s">
        <v>1035</v>
      </c>
      <c r="C2421" s="79" t="n">
        <v>-1650</v>
      </c>
    </row>
    <row r="2422" customFormat="false" ht="12.95" hidden="false" customHeight="true" outlineLevel="0" collapsed="false">
      <c r="A2422" s="78" t="s">
        <v>175</v>
      </c>
      <c r="B2422" s="78" t="s">
        <v>1035</v>
      </c>
      <c r="C2422" s="79" t="n">
        <v>-1650</v>
      </c>
    </row>
    <row r="2423" customFormat="false" ht="12.95" hidden="false" customHeight="true" outlineLevel="0" collapsed="false">
      <c r="A2423" s="78" t="s">
        <v>175</v>
      </c>
      <c r="B2423" s="78" t="s">
        <v>1035</v>
      </c>
      <c r="C2423" s="79" t="n">
        <v>-1650</v>
      </c>
    </row>
    <row r="2424" customFormat="false" ht="12.95" hidden="false" customHeight="true" outlineLevel="0" collapsed="false">
      <c r="A2424" s="78" t="s">
        <v>175</v>
      </c>
      <c r="B2424" s="78" t="s">
        <v>1035</v>
      </c>
      <c r="C2424" s="79" t="n">
        <v>-1150</v>
      </c>
    </row>
    <row r="2425" customFormat="false" ht="12.95" hidden="false" customHeight="true" outlineLevel="0" collapsed="false">
      <c r="A2425" s="78" t="s">
        <v>175</v>
      </c>
      <c r="B2425" s="78" t="s">
        <v>1035</v>
      </c>
      <c r="C2425" s="79" t="n">
        <v>-3050</v>
      </c>
    </row>
    <row r="2426" customFormat="false" ht="12.95" hidden="false" customHeight="true" outlineLevel="0" collapsed="false">
      <c r="A2426" s="78" t="s">
        <v>175</v>
      </c>
      <c r="B2426" s="78" t="s">
        <v>1035</v>
      </c>
      <c r="C2426" s="79" t="n">
        <v>-2250</v>
      </c>
    </row>
    <row r="2427" customFormat="false" ht="12.95" hidden="false" customHeight="true" outlineLevel="0" collapsed="false">
      <c r="A2427" s="78" t="s">
        <v>175</v>
      </c>
      <c r="B2427" s="78" t="s">
        <v>1035</v>
      </c>
      <c r="C2427" s="79" t="n">
        <v>-150</v>
      </c>
    </row>
    <row r="2428" customFormat="false" ht="12.95" hidden="false" customHeight="true" outlineLevel="0" collapsed="false">
      <c r="A2428" s="78" t="s">
        <v>177</v>
      </c>
      <c r="B2428" s="78" t="s">
        <v>1035</v>
      </c>
      <c r="C2428" s="79" t="n">
        <v>0</v>
      </c>
    </row>
    <row r="2429" customFormat="false" ht="12.95" hidden="false" customHeight="true" outlineLevel="0" collapsed="false">
      <c r="A2429" s="78" t="s">
        <v>177</v>
      </c>
      <c r="B2429" s="78" t="s">
        <v>1035</v>
      </c>
      <c r="C2429" s="79" t="n">
        <v>2050</v>
      </c>
    </row>
    <row r="2430" customFormat="false" ht="12.95" hidden="false" customHeight="true" outlineLevel="0" collapsed="false">
      <c r="A2430" s="78" t="s">
        <v>177</v>
      </c>
      <c r="B2430" s="78" t="s">
        <v>1035</v>
      </c>
      <c r="C2430" s="79" t="n">
        <v>2800</v>
      </c>
    </row>
    <row r="2431" customFormat="false" ht="12.95" hidden="false" customHeight="true" outlineLevel="0" collapsed="false">
      <c r="A2431" s="78" t="s">
        <v>177</v>
      </c>
      <c r="B2431" s="78" t="s">
        <v>1035</v>
      </c>
      <c r="C2431" s="79" t="n">
        <v>2800</v>
      </c>
    </row>
    <row r="2432" customFormat="false" ht="12.95" hidden="false" customHeight="true" outlineLevel="0" collapsed="false">
      <c r="A2432" s="78" t="s">
        <v>177</v>
      </c>
      <c r="B2432" s="78" t="s">
        <v>1035</v>
      </c>
      <c r="C2432" s="79" t="n">
        <v>2800</v>
      </c>
    </row>
    <row r="2433" customFormat="false" ht="12.95" hidden="false" customHeight="true" outlineLevel="0" collapsed="false">
      <c r="A2433" s="78" t="s">
        <v>177</v>
      </c>
      <c r="B2433" s="78" t="s">
        <v>1035</v>
      </c>
      <c r="C2433" s="79" t="n">
        <v>2200</v>
      </c>
    </row>
    <row r="2434" customFormat="false" ht="12.95" hidden="false" customHeight="true" outlineLevel="0" collapsed="false">
      <c r="A2434" s="78" t="s">
        <v>177</v>
      </c>
      <c r="B2434" s="78" t="s">
        <v>1035</v>
      </c>
      <c r="C2434" s="79" t="n">
        <v>-1300</v>
      </c>
    </row>
    <row r="2435" customFormat="false" ht="12.95" hidden="false" customHeight="true" outlineLevel="0" collapsed="false">
      <c r="A2435" s="78" t="s">
        <v>177</v>
      </c>
      <c r="B2435" s="78" t="s">
        <v>1035</v>
      </c>
      <c r="C2435" s="79" t="n">
        <v>-400</v>
      </c>
    </row>
    <row r="2436" customFormat="false" ht="12.95" hidden="false" customHeight="true" outlineLevel="0" collapsed="false">
      <c r="A2436" s="78" t="s">
        <v>177</v>
      </c>
      <c r="B2436" s="78" t="s">
        <v>1035</v>
      </c>
      <c r="C2436" s="79" t="n">
        <v>2550</v>
      </c>
    </row>
    <row r="2437" customFormat="false" ht="12.95" hidden="false" customHeight="true" outlineLevel="0" collapsed="false">
      <c r="A2437" s="78" t="s">
        <v>177</v>
      </c>
      <c r="B2437" s="78" t="s">
        <v>1035</v>
      </c>
      <c r="C2437" s="79" t="n">
        <v>2450</v>
      </c>
    </row>
    <row r="2438" customFormat="false" ht="12.95" hidden="false" customHeight="true" outlineLevel="0" collapsed="false">
      <c r="A2438" s="78" t="s">
        <v>177</v>
      </c>
      <c r="B2438" s="78" t="s">
        <v>1035</v>
      </c>
      <c r="C2438" s="79" t="n">
        <v>2450</v>
      </c>
    </row>
    <row r="2439" customFormat="false" ht="12.95" hidden="false" customHeight="true" outlineLevel="0" collapsed="false">
      <c r="A2439" s="78" t="s">
        <v>177</v>
      </c>
      <c r="B2439" s="78" t="s">
        <v>1035</v>
      </c>
      <c r="C2439" s="79" t="n">
        <v>2450</v>
      </c>
    </row>
    <row r="2440" customFormat="false" ht="12.95" hidden="false" customHeight="true" outlineLevel="0" collapsed="false">
      <c r="A2440" s="78" t="s">
        <v>177</v>
      </c>
      <c r="B2440" s="78" t="s">
        <v>1035</v>
      </c>
      <c r="C2440" s="79" t="n">
        <v>1950</v>
      </c>
    </row>
    <row r="2441" customFormat="false" ht="12.95" hidden="false" customHeight="true" outlineLevel="0" collapsed="false">
      <c r="A2441" s="78" t="s">
        <v>177</v>
      </c>
      <c r="B2441" s="78" t="s">
        <v>1035</v>
      </c>
      <c r="C2441" s="79" t="n">
        <v>3850</v>
      </c>
    </row>
    <row r="2442" customFormat="false" ht="12.95" hidden="false" customHeight="true" outlineLevel="0" collapsed="false">
      <c r="A2442" s="78" t="s">
        <v>177</v>
      </c>
      <c r="B2442" s="78" t="s">
        <v>1035</v>
      </c>
      <c r="C2442" s="79" t="n">
        <v>3050</v>
      </c>
    </row>
    <row r="2443" customFormat="false" ht="12.95" hidden="false" customHeight="true" outlineLevel="0" collapsed="false">
      <c r="A2443" s="78" t="s">
        <v>177</v>
      </c>
      <c r="B2443" s="78" t="s">
        <v>1035</v>
      </c>
      <c r="C2443" s="79" t="n">
        <v>950</v>
      </c>
    </row>
    <row r="2444" customFormat="false" ht="12.95" hidden="false" customHeight="true" outlineLevel="0" collapsed="false">
      <c r="A2444" s="78" t="s">
        <v>180</v>
      </c>
      <c r="B2444" s="78" t="s">
        <v>1031</v>
      </c>
      <c r="C2444" s="79" t="n">
        <v>-300</v>
      </c>
    </row>
    <row r="2445" customFormat="false" ht="12.95" hidden="false" customHeight="true" outlineLevel="0" collapsed="false">
      <c r="A2445" s="78" t="s">
        <v>180</v>
      </c>
      <c r="B2445" s="78" t="s">
        <v>1031</v>
      </c>
      <c r="C2445" s="79" t="n">
        <v>1800</v>
      </c>
    </row>
    <row r="2446" customFormat="false" ht="12.95" hidden="false" customHeight="true" outlineLevel="0" collapsed="false">
      <c r="A2446" s="78" t="s">
        <v>180</v>
      </c>
      <c r="B2446" s="78" t="s">
        <v>1031</v>
      </c>
      <c r="C2446" s="79" t="n">
        <v>2600</v>
      </c>
    </row>
    <row r="2447" customFormat="false" ht="12.95" hidden="false" customHeight="true" outlineLevel="0" collapsed="false">
      <c r="A2447" s="78" t="s">
        <v>180</v>
      </c>
      <c r="B2447" s="78" t="s">
        <v>1031</v>
      </c>
      <c r="C2447" s="79" t="n">
        <v>2600</v>
      </c>
    </row>
    <row r="2448" customFormat="false" ht="12.95" hidden="false" customHeight="true" outlineLevel="0" collapsed="false">
      <c r="A2448" s="78" t="s">
        <v>180</v>
      </c>
      <c r="B2448" s="78" t="s">
        <v>1031</v>
      </c>
      <c r="C2448" s="79" t="n">
        <v>2600</v>
      </c>
    </row>
    <row r="2449" customFormat="false" ht="12.95" hidden="false" customHeight="true" outlineLevel="0" collapsed="false">
      <c r="A2449" s="78" t="s">
        <v>180</v>
      </c>
      <c r="B2449" s="78" t="s">
        <v>1031</v>
      </c>
      <c r="C2449" s="79" t="n">
        <v>1800</v>
      </c>
    </row>
    <row r="2450" customFormat="false" ht="12.95" hidden="false" customHeight="true" outlineLevel="0" collapsed="false">
      <c r="A2450" s="78" t="s">
        <v>180</v>
      </c>
      <c r="B2450" s="78" t="s">
        <v>1031</v>
      </c>
      <c r="C2450" s="79" t="n">
        <v>-1650</v>
      </c>
    </row>
    <row r="2451" customFormat="false" ht="12.95" hidden="false" customHeight="true" outlineLevel="0" collapsed="false">
      <c r="A2451" s="78" t="s">
        <v>180</v>
      </c>
      <c r="B2451" s="78" t="s">
        <v>1031</v>
      </c>
      <c r="C2451" s="79" t="n">
        <v>-500</v>
      </c>
    </row>
    <row r="2452" customFormat="false" ht="12.95" hidden="false" customHeight="true" outlineLevel="0" collapsed="false">
      <c r="A2452" s="78" t="s">
        <v>180</v>
      </c>
      <c r="B2452" s="78" t="s">
        <v>1031</v>
      </c>
      <c r="C2452" s="79" t="n">
        <v>2550</v>
      </c>
    </row>
    <row r="2453" customFormat="false" ht="12.95" hidden="false" customHeight="true" outlineLevel="0" collapsed="false">
      <c r="A2453" s="78" t="s">
        <v>180</v>
      </c>
      <c r="B2453" s="78" t="s">
        <v>1031</v>
      </c>
      <c r="C2453" s="79" t="n">
        <v>2450</v>
      </c>
    </row>
    <row r="2454" customFormat="false" ht="12.95" hidden="false" customHeight="true" outlineLevel="0" collapsed="false">
      <c r="A2454" s="78" t="s">
        <v>180</v>
      </c>
      <c r="B2454" s="78" t="s">
        <v>1031</v>
      </c>
      <c r="C2454" s="79" t="n">
        <v>2450</v>
      </c>
    </row>
    <row r="2455" customFormat="false" ht="12.95" hidden="false" customHeight="true" outlineLevel="0" collapsed="false">
      <c r="A2455" s="78" t="s">
        <v>180</v>
      </c>
      <c r="B2455" s="78" t="s">
        <v>1031</v>
      </c>
      <c r="C2455" s="79" t="n">
        <v>2450</v>
      </c>
    </row>
    <row r="2456" customFormat="false" ht="12.95" hidden="false" customHeight="true" outlineLevel="0" collapsed="false">
      <c r="A2456" s="78" t="s">
        <v>180</v>
      </c>
      <c r="B2456" s="78" t="s">
        <v>1031</v>
      </c>
      <c r="C2456" s="79" t="n">
        <v>1750</v>
      </c>
    </row>
    <row r="2457" customFormat="false" ht="12.95" hidden="false" customHeight="true" outlineLevel="0" collapsed="false">
      <c r="A2457" s="78" t="s">
        <v>180</v>
      </c>
      <c r="B2457" s="78" t="s">
        <v>1031</v>
      </c>
      <c r="C2457" s="79" t="n">
        <v>3850</v>
      </c>
    </row>
    <row r="2458" customFormat="false" ht="12.95" hidden="false" customHeight="true" outlineLevel="0" collapsed="false">
      <c r="A2458" s="78" t="s">
        <v>180</v>
      </c>
      <c r="B2458" s="78" t="s">
        <v>1031</v>
      </c>
      <c r="C2458" s="79" t="n">
        <v>2900</v>
      </c>
    </row>
    <row r="2459" customFormat="false" ht="12.95" hidden="false" customHeight="true" outlineLevel="0" collapsed="false">
      <c r="A2459" s="78" t="s">
        <v>180</v>
      </c>
      <c r="B2459" s="78" t="s">
        <v>1031</v>
      </c>
      <c r="C2459" s="79" t="n">
        <v>900</v>
      </c>
    </row>
    <row r="2460" customFormat="false" ht="12.95" hidden="false" customHeight="true" outlineLevel="0" collapsed="false">
      <c r="A2460" s="78" t="s">
        <v>311</v>
      </c>
      <c r="B2460" s="78" t="s">
        <v>1043</v>
      </c>
      <c r="C2460" s="79" t="n">
        <v>400</v>
      </c>
    </row>
    <row r="2461" customFormat="false" ht="12.95" hidden="false" customHeight="true" outlineLevel="0" collapsed="false">
      <c r="A2461" s="78" t="s">
        <v>311</v>
      </c>
      <c r="B2461" s="78" t="s">
        <v>1043</v>
      </c>
      <c r="C2461" s="79" t="n">
        <v>-1850</v>
      </c>
    </row>
    <row r="2462" customFormat="false" ht="12.95" hidden="false" customHeight="true" outlineLevel="0" collapsed="false">
      <c r="A2462" s="78" t="s">
        <v>311</v>
      </c>
      <c r="B2462" s="78" t="s">
        <v>1043</v>
      </c>
      <c r="C2462" s="79" t="n">
        <v>-2800</v>
      </c>
    </row>
    <row r="2463" customFormat="false" ht="12.95" hidden="false" customHeight="true" outlineLevel="0" collapsed="false">
      <c r="A2463" s="78" t="s">
        <v>311</v>
      </c>
      <c r="B2463" s="78" t="s">
        <v>1043</v>
      </c>
      <c r="C2463" s="79" t="n">
        <v>-2800</v>
      </c>
    </row>
    <row r="2464" customFormat="false" ht="12.95" hidden="false" customHeight="true" outlineLevel="0" collapsed="false">
      <c r="A2464" s="78" t="s">
        <v>311</v>
      </c>
      <c r="B2464" s="78" t="s">
        <v>1043</v>
      </c>
      <c r="C2464" s="79" t="n">
        <v>-2800</v>
      </c>
    </row>
    <row r="2465" customFormat="false" ht="12.95" hidden="false" customHeight="true" outlineLevel="0" collapsed="false">
      <c r="A2465" s="78" t="s">
        <v>311</v>
      </c>
      <c r="B2465" s="78" t="s">
        <v>1043</v>
      </c>
      <c r="C2465" s="79" t="n">
        <v>-1000</v>
      </c>
    </row>
    <row r="2466" customFormat="false" ht="12.95" hidden="false" customHeight="true" outlineLevel="0" collapsed="false">
      <c r="A2466" s="78" t="s">
        <v>311</v>
      </c>
      <c r="B2466" s="78" t="s">
        <v>1043</v>
      </c>
      <c r="C2466" s="79" t="n">
        <v>1400</v>
      </c>
    </row>
    <row r="2467" customFormat="false" ht="12.95" hidden="false" customHeight="true" outlineLevel="0" collapsed="false">
      <c r="A2467" s="78" t="s">
        <v>311</v>
      </c>
      <c r="B2467" s="78" t="s">
        <v>1043</v>
      </c>
      <c r="C2467" s="79" t="n">
        <v>650</v>
      </c>
    </row>
    <row r="2468" customFormat="false" ht="12.95" hidden="false" customHeight="true" outlineLevel="0" collapsed="false">
      <c r="A2468" s="78" t="s">
        <v>311</v>
      </c>
      <c r="B2468" s="78" t="s">
        <v>1043</v>
      </c>
      <c r="C2468" s="79" t="n">
        <v>-2800</v>
      </c>
    </row>
    <row r="2469" customFormat="false" ht="12.95" hidden="false" customHeight="true" outlineLevel="0" collapsed="false">
      <c r="A2469" s="78" t="s">
        <v>311</v>
      </c>
      <c r="B2469" s="78" t="s">
        <v>1043</v>
      </c>
      <c r="C2469" s="79" t="n">
        <v>-2600</v>
      </c>
    </row>
    <row r="2470" customFormat="false" ht="12.95" hidden="false" customHeight="true" outlineLevel="0" collapsed="false">
      <c r="A2470" s="78" t="s">
        <v>311</v>
      </c>
      <c r="B2470" s="78" t="s">
        <v>1043</v>
      </c>
      <c r="C2470" s="79" t="n">
        <v>-2600</v>
      </c>
    </row>
    <row r="2471" customFormat="false" ht="12.95" hidden="false" customHeight="true" outlineLevel="0" collapsed="false">
      <c r="A2471" s="78" t="s">
        <v>311</v>
      </c>
      <c r="B2471" s="78" t="s">
        <v>1043</v>
      </c>
      <c r="C2471" s="79" t="n">
        <v>-2600</v>
      </c>
    </row>
    <row r="2472" customFormat="false" ht="12.95" hidden="false" customHeight="true" outlineLevel="0" collapsed="false">
      <c r="A2472" s="78" t="s">
        <v>311</v>
      </c>
      <c r="B2472" s="78" t="s">
        <v>1043</v>
      </c>
      <c r="C2472" s="79" t="n">
        <v>-1800</v>
      </c>
    </row>
    <row r="2473" customFormat="false" ht="12.95" hidden="false" customHeight="true" outlineLevel="0" collapsed="false">
      <c r="A2473" s="78" t="s">
        <v>311</v>
      </c>
      <c r="B2473" s="78" t="s">
        <v>1043</v>
      </c>
      <c r="C2473" s="79" t="n">
        <v>-3850</v>
      </c>
    </row>
    <row r="2474" customFormat="false" ht="12.95" hidden="false" customHeight="true" outlineLevel="0" collapsed="false">
      <c r="A2474" s="78" t="s">
        <v>311</v>
      </c>
      <c r="B2474" s="78" t="s">
        <v>1043</v>
      </c>
      <c r="C2474" s="79" t="n">
        <v>-2900</v>
      </c>
    </row>
    <row r="2475" customFormat="false" ht="12.95" hidden="false" customHeight="true" outlineLevel="0" collapsed="false">
      <c r="A2475" s="78" t="s">
        <v>311</v>
      </c>
      <c r="B2475" s="78" t="s">
        <v>1043</v>
      </c>
      <c r="C2475" s="79" t="n">
        <v>-400</v>
      </c>
    </row>
    <row r="2476" customFormat="false" ht="12.95" hidden="false" customHeight="true" outlineLevel="0" collapsed="false">
      <c r="A2476" s="78" t="s">
        <v>119</v>
      </c>
      <c r="B2476" s="78" t="s">
        <v>1031</v>
      </c>
      <c r="C2476" s="79" t="n">
        <v>-100</v>
      </c>
    </row>
    <row r="2477" customFormat="false" ht="12.95" hidden="false" customHeight="true" outlineLevel="0" collapsed="false">
      <c r="A2477" s="78" t="s">
        <v>119</v>
      </c>
      <c r="B2477" s="78" t="s">
        <v>1031</v>
      </c>
      <c r="C2477" s="79" t="n">
        <v>-1050</v>
      </c>
    </row>
    <row r="2478" customFormat="false" ht="12.95" hidden="false" customHeight="true" outlineLevel="0" collapsed="false">
      <c r="A2478" s="78" t="s">
        <v>119</v>
      </c>
      <c r="B2478" s="78" t="s">
        <v>1031</v>
      </c>
      <c r="C2478" s="79" t="n">
        <v>-1475</v>
      </c>
    </row>
    <row r="2479" customFormat="false" ht="12.95" hidden="false" customHeight="true" outlineLevel="0" collapsed="false">
      <c r="A2479" s="78" t="s">
        <v>119</v>
      </c>
      <c r="B2479" s="78" t="s">
        <v>1031</v>
      </c>
      <c r="C2479" s="79" t="n">
        <v>-1475</v>
      </c>
    </row>
    <row r="2480" customFormat="false" ht="12.95" hidden="false" customHeight="true" outlineLevel="0" collapsed="false">
      <c r="A2480" s="78" t="s">
        <v>119</v>
      </c>
      <c r="B2480" s="78" t="s">
        <v>1031</v>
      </c>
      <c r="C2480" s="79" t="n">
        <v>-1475</v>
      </c>
    </row>
    <row r="2481" customFormat="false" ht="12.95" hidden="false" customHeight="true" outlineLevel="0" collapsed="false">
      <c r="A2481" s="78" t="s">
        <v>119</v>
      </c>
      <c r="B2481" s="78" t="s">
        <v>1031</v>
      </c>
      <c r="C2481" s="79" t="n">
        <v>-975</v>
      </c>
    </row>
    <row r="2482" customFormat="false" ht="12.95" hidden="false" customHeight="true" outlineLevel="0" collapsed="false">
      <c r="A2482" s="78" t="s">
        <v>119</v>
      </c>
      <c r="B2482" s="78" t="s">
        <v>1031</v>
      </c>
      <c r="C2482" s="79" t="n">
        <v>525</v>
      </c>
    </row>
    <row r="2483" customFormat="false" ht="12.95" hidden="false" customHeight="true" outlineLevel="0" collapsed="false">
      <c r="A2483" s="78" t="s">
        <v>119</v>
      </c>
      <c r="B2483" s="78" t="s">
        <v>1031</v>
      </c>
      <c r="C2483" s="79" t="n">
        <v>0</v>
      </c>
    </row>
    <row r="2484" customFormat="false" ht="12.95" hidden="false" customHeight="true" outlineLevel="0" collapsed="false">
      <c r="A2484" s="78" t="s">
        <v>119</v>
      </c>
      <c r="B2484" s="78" t="s">
        <v>1031</v>
      </c>
      <c r="C2484" s="79" t="n">
        <v>-1450</v>
      </c>
    </row>
    <row r="2485" customFormat="false" ht="12.95" hidden="false" customHeight="true" outlineLevel="0" collapsed="false">
      <c r="A2485" s="78" t="s">
        <v>119</v>
      </c>
      <c r="B2485" s="78" t="s">
        <v>1031</v>
      </c>
      <c r="C2485" s="79" t="n">
        <v>-1400</v>
      </c>
    </row>
    <row r="2486" customFormat="false" ht="12.95" hidden="false" customHeight="true" outlineLevel="0" collapsed="false">
      <c r="A2486" s="78" t="s">
        <v>119</v>
      </c>
      <c r="B2486" s="78" t="s">
        <v>1031</v>
      </c>
      <c r="C2486" s="79" t="n">
        <v>-1400</v>
      </c>
    </row>
    <row r="2487" customFormat="false" ht="12.95" hidden="false" customHeight="true" outlineLevel="0" collapsed="false">
      <c r="A2487" s="78" t="s">
        <v>119</v>
      </c>
      <c r="B2487" s="78" t="s">
        <v>1031</v>
      </c>
      <c r="C2487" s="79" t="n">
        <v>-1400</v>
      </c>
    </row>
    <row r="2488" customFormat="false" ht="12.95" hidden="false" customHeight="true" outlineLevel="0" collapsed="false">
      <c r="A2488" s="78" t="s">
        <v>119</v>
      </c>
      <c r="B2488" s="78" t="s">
        <v>1031</v>
      </c>
      <c r="C2488" s="79" t="n">
        <v>-1100</v>
      </c>
    </row>
    <row r="2489" customFormat="false" ht="12.95" hidden="false" customHeight="true" outlineLevel="0" collapsed="false">
      <c r="A2489" s="78" t="s">
        <v>119</v>
      </c>
      <c r="B2489" s="78" t="s">
        <v>1031</v>
      </c>
      <c r="C2489" s="79" t="n">
        <v>-2125</v>
      </c>
    </row>
    <row r="2490" customFormat="false" ht="12.95" hidden="false" customHeight="true" outlineLevel="0" collapsed="false">
      <c r="A2490" s="78" t="s">
        <v>119</v>
      </c>
      <c r="B2490" s="78" t="s">
        <v>1031</v>
      </c>
      <c r="C2490" s="79" t="n">
        <v>-1725</v>
      </c>
    </row>
    <row r="2491" customFormat="false" ht="12.95" hidden="false" customHeight="true" outlineLevel="0" collapsed="false">
      <c r="A2491" s="78" t="s">
        <v>119</v>
      </c>
      <c r="B2491" s="78" t="s">
        <v>1031</v>
      </c>
      <c r="C2491" s="79" t="n">
        <v>-650</v>
      </c>
    </row>
    <row r="2492" customFormat="false" ht="12.95" hidden="false" customHeight="true" outlineLevel="0" collapsed="false">
      <c r="A2492" s="78" t="s">
        <v>121</v>
      </c>
      <c r="B2492" s="78" t="s">
        <v>1031</v>
      </c>
      <c r="C2492" s="79" t="n">
        <v>50</v>
      </c>
    </row>
    <row r="2493" customFormat="false" ht="12.95" hidden="false" customHeight="true" outlineLevel="0" collapsed="false">
      <c r="A2493" s="78" t="s">
        <v>121</v>
      </c>
      <c r="B2493" s="78" t="s">
        <v>1031</v>
      </c>
      <c r="C2493" s="79" t="n">
        <v>-1000</v>
      </c>
    </row>
    <row r="2494" customFormat="false" ht="12.95" hidden="false" customHeight="true" outlineLevel="0" collapsed="false">
      <c r="A2494" s="78" t="s">
        <v>121</v>
      </c>
      <c r="B2494" s="78" t="s">
        <v>1031</v>
      </c>
      <c r="C2494" s="79" t="n">
        <v>-1400</v>
      </c>
    </row>
    <row r="2495" customFormat="false" ht="12.95" hidden="false" customHeight="true" outlineLevel="0" collapsed="false">
      <c r="A2495" s="78" t="s">
        <v>121</v>
      </c>
      <c r="B2495" s="78" t="s">
        <v>1031</v>
      </c>
      <c r="C2495" s="79" t="n">
        <v>-1400</v>
      </c>
    </row>
    <row r="2496" customFormat="false" ht="12.95" hidden="false" customHeight="true" outlineLevel="0" collapsed="false">
      <c r="A2496" s="78" t="s">
        <v>121</v>
      </c>
      <c r="B2496" s="78" t="s">
        <v>1031</v>
      </c>
      <c r="C2496" s="79" t="n">
        <v>-1400</v>
      </c>
    </row>
    <row r="2497" customFormat="false" ht="12.95" hidden="false" customHeight="true" outlineLevel="0" collapsed="false">
      <c r="A2497" s="78" t="s">
        <v>121</v>
      </c>
      <c r="B2497" s="78" t="s">
        <v>1031</v>
      </c>
      <c r="C2497" s="79" t="n">
        <v>-1000</v>
      </c>
    </row>
    <row r="2498" customFormat="false" ht="12.95" hidden="false" customHeight="true" outlineLevel="0" collapsed="false">
      <c r="A2498" s="78" t="s">
        <v>121</v>
      </c>
      <c r="B2498" s="78" t="s">
        <v>1031</v>
      </c>
      <c r="C2498" s="79" t="n">
        <v>725</v>
      </c>
    </row>
    <row r="2499" customFormat="false" ht="12.95" hidden="false" customHeight="true" outlineLevel="0" collapsed="false">
      <c r="A2499" s="78" t="s">
        <v>121</v>
      </c>
      <c r="B2499" s="78" t="s">
        <v>1031</v>
      </c>
      <c r="C2499" s="79" t="n">
        <v>150</v>
      </c>
    </row>
    <row r="2500" customFormat="false" ht="12.95" hidden="false" customHeight="true" outlineLevel="0" collapsed="false">
      <c r="A2500" s="78" t="s">
        <v>121</v>
      </c>
      <c r="B2500" s="78" t="s">
        <v>1031</v>
      </c>
      <c r="C2500" s="79" t="n">
        <v>-1375</v>
      </c>
    </row>
    <row r="2501" customFormat="false" ht="12.95" hidden="false" customHeight="true" outlineLevel="0" collapsed="false">
      <c r="A2501" s="78" t="s">
        <v>121</v>
      </c>
      <c r="B2501" s="78" t="s">
        <v>1031</v>
      </c>
      <c r="C2501" s="79" t="n">
        <v>-1325</v>
      </c>
    </row>
    <row r="2502" customFormat="false" ht="12.95" hidden="false" customHeight="true" outlineLevel="0" collapsed="false">
      <c r="A2502" s="78" t="s">
        <v>121</v>
      </c>
      <c r="B2502" s="78" t="s">
        <v>1031</v>
      </c>
      <c r="C2502" s="79" t="n">
        <v>-1325</v>
      </c>
    </row>
    <row r="2503" customFormat="false" ht="12.95" hidden="false" customHeight="true" outlineLevel="0" collapsed="false">
      <c r="A2503" s="78" t="s">
        <v>121</v>
      </c>
      <c r="B2503" s="78" t="s">
        <v>1031</v>
      </c>
      <c r="C2503" s="79" t="n">
        <v>-1325</v>
      </c>
    </row>
    <row r="2504" customFormat="false" ht="12.95" hidden="false" customHeight="true" outlineLevel="0" collapsed="false">
      <c r="A2504" s="78" t="s">
        <v>121</v>
      </c>
      <c r="B2504" s="78" t="s">
        <v>1031</v>
      </c>
      <c r="C2504" s="79" t="n">
        <v>-975</v>
      </c>
    </row>
    <row r="2505" customFormat="false" ht="12.95" hidden="false" customHeight="true" outlineLevel="0" collapsed="false">
      <c r="A2505" s="78" t="s">
        <v>121</v>
      </c>
      <c r="B2505" s="78" t="s">
        <v>1031</v>
      </c>
      <c r="C2505" s="79" t="n">
        <v>-2025</v>
      </c>
    </row>
    <row r="2506" customFormat="false" ht="12.95" hidden="false" customHeight="true" outlineLevel="0" collapsed="false">
      <c r="A2506" s="78" t="s">
        <v>121</v>
      </c>
      <c r="B2506" s="78" t="s">
        <v>1031</v>
      </c>
      <c r="C2506" s="79" t="n">
        <v>-1550</v>
      </c>
    </row>
    <row r="2507" customFormat="false" ht="12.95" hidden="false" customHeight="true" outlineLevel="0" collapsed="false">
      <c r="A2507" s="78" t="s">
        <v>121</v>
      </c>
      <c r="B2507" s="78" t="s">
        <v>1031</v>
      </c>
      <c r="C2507" s="79" t="n">
        <v>-550</v>
      </c>
    </row>
    <row r="2508" customFormat="false" ht="12.95" hidden="false" customHeight="true" outlineLevel="0" collapsed="false">
      <c r="A2508" s="78" t="s">
        <v>165</v>
      </c>
      <c r="B2508" s="78" t="s">
        <v>1035</v>
      </c>
      <c r="C2508" s="79" t="n">
        <v>150</v>
      </c>
    </row>
    <row r="2509" customFormat="false" ht="12.95" hidden="false" customHeight="true" outlineLevel="0" collapsed="false">
      <c r="A2509" s="78" t="s">
        <v>165</v>
      </c>
      <c r="B2509" s="78" t="s">
        <v>1035</v>
      </c>
      <c r="C2509" s="79" t="n">
        <v>-600</v>
      </c>
    </row>
    <row r="2510" customFormat="false" ht="12.95" hidden="false" customHeight="true" outlineLevel="0" collapsed="false">
      <c r="A2510" s="78" t="s">
        <v>165</v>
      </c>
      <c r="B2510" s="78" t="s">
        <v>1035</v>
      </c>
      <c r="C2510" s="79" t="n">
        <v>-600</v>
      </c>
    </row>
    <row r="2511" customFormat="false" ht="12.95" hidden="false" customHeight="true" outlineLevel="0" collapsed="false">
      <c r="A2511" s="78" t="s">
        <v>165</v>
      </c>
      <c r="B2511" s="78" t="s">
        <v>1035</v>
      </c>
      <c r="C2511" s="79" t="n">
        <v>-600</v>
      </c>
    </row>
    <row r="2512" customFormat="false" ht="12.95" hidden="false" customHeight="true" outlineLevel="0" collapsed="false">
      <c r="A2512" s="78" t="s">
        <v>165</v>
      </c>
      <c r="B2512" s="78" t="s">
        <v>1035</v>
      </c>
      <c r="C2512" s="79" t="n">
        <v>0</v>
      </c>
    </row>
    <row r="2513" customFormat="false" ht="12.95" hidden="false" customHeight="true" outlineLevel="0" collapsed="false">
      <c r="A2513" s="78" t="s">
        <v>165</v>
      </c>
      <c r="B2513" s="78" t="s">
        <v>1035</v>
      </c>
      <c r="C2513" s="79" t="n">
        <v>3500</v>
      </c>
    </row>
    <row r="2514" customFormat="false" ht="12.95" hidden="false" customHeight="true" outlineLevel="0" collapsed="false">
      <c r="A2514" s="78" t="s">
        <v>165</v>
      </c>
      <c r="B2514" s="78" t="s">
        <v>1035</v>
      </c>
      <c r="C2514" s="79" t="n">
        <v>2600</v>
      </c>
    </row>
    <row r="2515" customFormat="false" ht="12.95" hidden="false" customHeight="true" outlineLevel="0" collapsed="false">
      <c r="A2515" s="78" t="s">
        <v>165</v>
      </c>
      <c r="B2515" s="78" t="s">
        <v>1035</v>
      </c>
      <c r="C2515" s="79" t="n">
        <v>-350</v>
      </c>
    </row>
    <row r="2516" customFormat="false" ht="12.95" hidden="false" customHeight="true" outlineLevel="0" collapsed="false">
      <c r="A2516" s="78" t="s">
        <v>165</v>
      </c>
      <c r="B2516" s="78" t="s">
        <v>1035</v>
      </c>
      <c r="C2516" s="79" t="n">
        <v>-250</v>
      </c>
    </row>
    <row r="2517" customFormat="false" ht="12.95" hidden="false" customHeight="true" outlineLevel="0" collapsed="false">
      <c r="A2517" s="78" t="s">
        <v>165</v>
      </c>
      <c r="B2517" s="78" t="s">
        <v>1035</v>
      </c>
      <c r="C2517" s="79" t="n">
        <v>-250</v>
      </c>
    </row>
    <row r="2518" customFormat="false" ht="12.95" hidden="false" customHeight="true" outlineLevel="0" collapsed="false">
      <c r="A2518" s="78" t="s">
        <v>165</v>
      </c>
      <c r="B2518" s="78" t="s">
        <v>1035</v>
      </c>
      <c r="C2518" s="79" t="n">
        <v>-250</v>
      </c>
    </row>
    <row r="2519" customFormat="false" ht="12.95" hidden="false" customHeight="true" outlineLevel="0" collapsed="false">
      <c r="A2519" s="78" t="s">
        <v>165</v>
      </c>
      <c r="B2519" s="78" t="s">
        <v>1035</v>
      </c>
      <c r="C2519" s="79" t="n">
        <v>250</v>
      </c>
    </row>
    <row r="2520" customFormat="false" ht="12.95" hidden="false" customHeight="true" outlineLevel="0" collapsed="false">
      <c r="A2520" s="78" t="s">
        <v>165</v>
      </c>
      <c r="B2520" s="78" t="s">
        <v>1035</v>
      </c>
      <c r="C2520" s="79" t="n">
        <v>-1650</v>
      </c>
    </row>
    <row r="2521" customFormat="false" ht="12.95" hidden="false" customHeight="true" outlineLevel="0" collapsed="false">
      <c r="A2521" s="78" t="s">
        <v>165</v>
      </c>
      <c r="B2521" s="78" t="s">
        <v>1035</v>
      </c>
      <c r="C2521" s="79" t="n">
        <v>-850</v>
      </c>
    </row>
    <row r="2522" customFormat="false" ht="12.95" hidden="false" customHeight="true" outlineLevel="0" collapsed="false">
      <c r="A2522" s="78" t="s">
        <v>165</v>
      </c>
      <c r="B2522" s="78" t="s">
        <v>1035</v>
      </c>
      <c r="C2522" s="79" t="n">
        <v>1250</v>
      </c>
    </row>
    <row r="2523" customFormat="false" ht="12.95" hidden="false" customHeight="true" outlineLevel="0" collapsed="false">
      <c r="A2523" s="78" t="s">
        <v>166</v>
      </c>
      <c r="B2523" s="78" t="s">
        <v>1031</v>
      </c>
      <c r="C2523" s="79" t="n">
        <v>-250</v>
      </c>
    </row>
    <row r="2524" customFormat="false" ht="12.95" hidden="false" customHeight="true" outlineLevel="0" collapsed="false">
      <c r="A2524" s="78" t="s">
        <v>166</v>
      </c>
      <c r="B2524" s="78" t="s">
        <v>1031</v>
      </c>
      <c r="C2524" s="79" t="n">
        <v>550</v>
      </c>
    </row>
    <row r="2525" customFormat="false" ht="12.95" hidden="false" customHeight="true" outlineLevel="0" collapsed="false">
      <c r="A2525" s="78" t="s">
        <v>166</v>
      </c>
      <c r="B2525" s="78" t="s">
        <v>1031</v>
      </c>
      <c r="C2525" s="79" t="n">
        <v>550</v>
      </c>
    </row>
    <row r="2526" customFormat="false" ht="12.95" hidden="false" customHeight="true" outlineLevel="0" collapsed="false">
      <c r="A2526" s="78" t="s">
        <v>166</v>
      </c>
      <c r="B2526" s="78" t="s">
        <v>1031</v>
      </c>
      <c r="C2526" s="79" t="n">
        <v>550</v>
      </c>
    </row>
    <row r="2527" customFormat="false" ht="12.95" hidden="false" customHeight="true" outlineLevel="0" collapsed="false">
      <c r="A2527" s="78" t="s">
        <v>166</v>
      </c>
      <c r="B2527" s="78" t="s">
        <v>1031</v>
      </c>
      <c r="C2527" s="79" t="n">
        <v>-250</v>
      </c>
    </row>
    <row r="2528" customFormat="false" ht="12.95" hidden="false" customHeight="true" outlineLevel="0" collapsed="false">
      <c r="A2528" s="78" t="s">
        <v>166</v>
      </c>
      <c r="B2528" s="78" t="s">
        <v>1031</v>
      </c>
      <c r="C2528" s="79" t="n">
        <v>-3700</v>
      </c>
    </row>
    <row r="2529" customFormat="false" ht="12.95" hidden="false" customHeight="true" outlineLevel="0" collapsed="false">
      <c r="A2529" s="78" t="s">
        <v>166</v>
      </c>
      <c r="B2529" s="78" t="s">
        <v>1031</v>
      </c>
      <c r="C2529" s="79" t="n">
        <v>-2550</v>
      </c>
    </row>
    <row r="2530" customFormat="false" ht="12.95" hidden="false" customHeight="true" outlineLevel="0" collapsed="false">
      <c r="A2530" s="78" t="s">
        <v>166</v>
      </c>
      <c r="B2530" s="78" t="s">
        <v>1031</v>
      </c>
      <c r="C2530" s="79" t="n">
        <v>500</v>
      </c>
    </row>
    <row r="2531" customFormat="false" ht="12.95" hidden="false" customHeight="true" outlineLevel="0" collapsed="false">
      <c r="A2531" s="78" t="s">
        <v>166</v>
      </c>
      <c r="B2531" s="78" t="s">
        <v>1031</v>
      </c>
      <c r="C2531" s="79" t="n">
        <v>400</v>
      </c>
    </row>
    <row r="2532" customFormat="false" ht="12.95" hidden="false" customHeight="true" outlineLevel="0" collapsed="false">
      <c r="A2532" s="78" t="s">
        <v>166</v>
      </c>
      <c r="B2532" s="78" t="s">
        <v>1031</v>
      </c>
      <c r="C2532" s="79" t="n">
        <v>400</v>
      </c>
    </row>
    <row r="2533" customFormat="false" ht="12.95" hidden="false" customHeight="true" outlineLevel="0" collapsed="false">
      <c r="A2533" s="78" t="s">
        <v>166</v>
      </c>
      <c r="B2533" s="78" t="s">
        <v>1031</v>
      </c>
      <c r="C2533" s="79" t="n">
        <v>400</v>
      </c>
    </row>
    <row r="2534" customFormat="false" ht="12.95" hidden="false" customHeight="true" outlineLevel="0" collapsed="false">
      <c r="A2534" s="78" t="s">
        <v>166</v>
      </c>
      <c r="B2534" s="78" t="s">
        <v>1031</v>
      </c>
      <c r="C2534" s="79" t="n">
        <v>-300</v>
      </c>
    </row>
    <row r="2535" customFormat="false" ht="12.95" hidden="false" customHeight="true" outlineLevel="0" collapsed="false">
      <c r="A2535" s="78" t="s">
        <v>166</v>
      </c>
      <c r="B2535" s="78" t="s">
        <v>1031</v>
      </c>
      <c r="C2535" s="79" t="n">
        <v>1800</v>
      </c>
    </row>
    <row r="2536" customFormat="false" ht="12.95" hidden="false" customHeight="true" outlineLevel="0" collapsed="false">
      <c r="A2536" s="78" t="s">
        <v>166</v>
      </c>
      <c r="B2536" s="78" t="s">
        <v>1031</v>
      </c>
      <c r="C2536" s="79" t="n">
        <v>850</v>
      </c>
    </row>
    <row r="2537" customFormat="false" ht="12.95" hidden="false" customHeight="true" outlineLevel="0" collapsed="false">
      <c r="A2537" s="78" t="s">
        <v>166</v>
      </c>
      <c r="B2537" s="78" t="s">
        <v>1031</v>
      </c>
      <c r="C2537" s="79" t="n">
        <v>-1150</v>
      </c>
    </row>
    <row r="2538" customFormat="false" ht="12.95" hidden="false" customHeight="true" outlineLevel="0" collapsed="false">
      <c r="A2538" s="78" t="s">
        <v>288</v>
      </c>
      <c r="B2538" s="78" t="s">
        <v>1043</v>
      </c>
      <c r="C2538" s="79" t="n">
        <v>-550</v>
      </c>
    </row>
    <row r="2539" customFormat="false" ht="12.95" hidden="false" customHeight="true" outlineLevel="0" collapsed="false">
      <c r="A2539" s="78" t="s">
        <v>288</v>
      </c>
      <c r="B2539" s="78" t="s">
        <v>1043</v>
      </c>
      <c r="C2539" s="79" t="n">
        <v>-1500</v>
      </c>
    </row>
    <row r="2540" customFormat="false" ht="12.95" hidden="false" customHeight="true" outlineLevel="0" collapsed="false">
      <c r="A2540" s="78" t="s">
        <v>288</v>
      </c>
      <c r="B2540" s="78" t="s">
        <v>1043</v>
      </c>
      <c r="C2540" s="79" t="n">
        <v>-1500</v>
      </c>
    </row>
    <row r="2541" customFormat="false" ht="12.95" hidden="false" customHeight="true" outlineLevel="0" collapsed="false">
      <c r="A2541" s="78" t="s">
        <v>288</v>
      </c>
      <c r="B2541" s="78" t="s">
        <v>1043</v>
      </c>
      <c r="C2541" s="79" t="n">
        <v>-1500</v>
      </c>
    </row>
    <row r="2542" customFormat="false" ht="12.95" hidden="false" customHeight="true" outlineLevel="0" collapsed="false">
      <c r="A2542" s="78" t="s">
        <v>288</v>
      </c>
      <c r="B2542" s="78" t="s">
        <v>1043</v>
      </c>
      <c r="C2542" s="79" t="n">
        <v>300</v>
      </c>
    </row>
    <row r="2543" customFormat="false" ht="12.95" hidden="false" customHeight="true" outlineLevel="0" collapsed="false">
      <c r="A2543" s="78" t="s">
        <v>288</v>
      </c>
      <c r="B2543" s="78" t="s">
        <v>1043</v>
      </c>
      <c r="C2543" s="79" t="n">
        <v>2700</v>
      </c>
    </row>
    <row r="2544" customFormat="false" ht="12.95" hidden="false" customHeight="true" outlineLevel="0" collapsed="false">
      <c r="A2544" s="78" t="s">
        <v>288</v>
      </c>
      <c r="B2544" s="78" t="s">
        <v>1043</v>
      </c>
      <c r="C2544" s="79" t="n">
        <v>1950</v>
      </c>
    </row>
    <row r="2545" customFormat="false" ht="12.95" hidden="false" customHeight="true" outlineLevel="0" collapsed="false">
      <c r="A2545" s="78" t="s">
        <v>288</v>
      </c>
      <c r="B2545" s="78" t="s">
        <v>1043</v>
      </c>
      <c r="C2545" s="79" t="n">
        <v>-1500</v>
      </c>
    </row>
    <row r="2546" customFormat="false" ht="12.95" hidden="false" customHeight="true" outlineLevel="0" collapsed="false">
      <c r="A2546" s="78" t="s">
        <v>288</v>
      </c>
      <c r="B2546" s="78" t="s">
        <v>1043</v>
      </c>
      <c r="C2546" s="79" t="n">
        <v>-1300</v>
      </c>
    </row>
    <row r="2547" customFormat="false" ht="12.95" hidden="false" customHeight="true" outlineLevel="0" collapsed="false">
      <c r="A2547" s="78" t="s">
        <v>288</v>
      </c>
      <c r="B2547" s="78" t="s">
        <v>1043</v>
      </c>
      <c r="C2547" s="79" t="n">
        <v>-1300</v>
      </c>
    </row>
    <row r="2548" customFormat="false" ht="12.95" hidden="false" customHeight="true" outlineLevel="0" collapsed="false">
      <c r="A2548" s="78" t="s">
        <v>288</v>
      </c>
      <c r="B2548" s="78" t="s">
        <v>1043</v>
      </c>
      <c r="C2548" s="79" t="n">
        <v>-1300</v>
      </c>
    </row>
    <row r="2549" customFormat="false" ht="12.95" hidden="false" customHeight="true" outlineLevel="0" collapsed="false">
      <c r="A2549" s="78" t="s">
        <v>288</v>
      </c>
      <c r="B2549" s="78" t="s">
        <v>1043</v>
      </c>
      <c r="C2549" s="79" t="n">
        <v>-500</v>
      </c>
    </row>
    <row r="2550" customFormat="false" ht="12.95" hidden="false" customHeight="true" outlineLevel="0" collapsed="false">
      <c r="A2550" s="78" t="s">
        <v>288</v>
      </c>
      <c r="B2550" s="78" t="s">
        <v>1043</v>
      </c>
      <c r="C2550" s="79" t="n">
        <v>-2550</v>
      </c>
    </row>
    <row r="2551" customFormat="false" ht="12.95" hidden="false" customHeight="true" outlineLevel="0" collapsed="false">
      <c r="A2551" s="78" t="s">
        <v>288</v>
      </c>
      <c r="B2551" s="78" t="s">
        <v>1043</v>
      </c>
      <c r="C2551" s="79" t="n">
        <v>-1600</v>
      </c>
    </row>
    <row r="2552" customFormat="false" ht="12.95" hidden="false" customHeight="true" outlineLevel="0" collapsed="false">
      <c r="A2552" s="78" t="s">
        <v>288</v>
      </c>
      <c r="B2552" s="78" t="s">
        <v>1043</v>
      </c>
      <c r="C2552" s="79" t="n">
        <v>900</v>
      </c>
    </row>
    <row r="2553" customFormat="false" ht="12.95" hidden="false" customHeight="true" outlineLevel="0" collapsed="false">
      <c r="A2553" s="78" t="s">
        <v>134</v>
      </c>
      <c r="B2553" s="78" t="s">
        <v>1035</v>
      </c>
      <c r="C2553" s="79" t="n">
        <v>600</v>
      </c>
    </row>
    <row r="2554" customFormat="false" ht="12.95" hidden="false" customHeight="true" outlineLevel="0" collapsed="false">
      <c r="A2554" s="78" t="s">
        <v>134</v>
      </c>
      <c r="B2554" s="78" t="s">
        <v>1035</v>
      </c>
      <c r="C2554" s="79" t="n">
        <v>600</v>
      </c>
    </row>
    <row r="2555" customFormat="false" ht="12.95" hidden="false" customHeight="true" outlineLevel="0" collapsed="false">
      <c r="A2555" s="78" t="s">
        <v>134</v>
      </c>
      <c r="B2555" s="78" t="s">
        <v>1035</v>
      </c>
      <c r="C2555" s="79" t="n">
        <v>600</v>
      </c>
    </row>
    <row r="2556" customFormat="false" ht="12.95" hidden="false" customHeight="true" outlineLevel="0" collapsed="false">
      <c r="A2556" s="78" t="s">
        <v>134</v>
      </c>
      <c r="B2556" s="78" t="s">
        <v>1035</v>
      </c>
      <c r="C2556" s="79" t="n">
        <v>1800</v>
      </c>
    </row>
    <row r="2557" customFormat="false" ht="12.95" hidden="false" customHeight="true" outlineLevel="0" collapsed="false">
      <c r="A2557" s="78" t="s">
        <v>134</v>
      </c>
      <c r="B2557" s="78" t="s">
        <v>1035</v>
      </c>
      <c r="C2557" s="79" t="n">
        <v>8800</v>
      </c>
    </row>
    <row r="2558" customFormat="false" ht="12.95" hidden="false" customHeight="true" outlineLevel="0" collapsed="false">
      <c r="A2558" s="78" t="s">
        <v>134</v>
      </c>
      <c r="B2558" s="78" t="s">
        <v>1035</v>
      </c>
      <c r="C2558" s="79" t="n">
        <v>7000</v>
      </c>
    </row>
    <row r="2559" customFormat="false" ht="12.95" hidden="false" customHeight="true" outlineLevel="0" collapsed="false">
      <c r="A2559" s="78" t="s">
        <v>134</v>
      </c>
      <c r="B2559" s="78" t="s">
        <v>1035</v>
      </c>
      <c r="C2559" s="79" t="n">
        <v>1100</v>
      </c>
    </row>
    <row r="2560" customFormat="false" ht="12.95" hidden="false" customHeight="true" outlineLevel="0" collapsed="false">
      <c r="A2560" s="78" t="s">
        <v>134</v>
      </c>
      <c r="B2560" s="78" t="s">
        <v>1035</v>
      </c>
      <c r="C2560" s="79" t="n">
        <v>1300</v>
      </c>
    </row>
    <row r="2561" customFormat="false" ht="12.95" hidden="false" customHeight="true" outlineLevel="0" collapsed="false">
      <c r="A2561" s="78" t="s">
        <v>134</v>
      </c>
      <c r="B2561" s="78" t="s">
        <v>1035</v>
      </c>
      <c r="C2561" s="79" t="n">
        <v>1300</v>
      </c>
    </row>
    <row r="2562" customFormat="false" ht="12.95" hidden="false" customHeight="true" outlineLevel="0" collapsed="false">
      <c r="A2562" s="78" t="s">
        <v>134</v>
      </c>
      <c r="B2562" s="78" t="s">
        <v>1035</v>
      </c>
      <c r="C2562" s="79" t="n">
        <v>1300</v>
      </c>
    </row>
    <row r="2563" customFormat="false" ht="12.95" hidden="false" customHeight="true" outlineLevel="0" collapsed="false">
      <c r="A2563" s="78" t="s">
        <v>134</v>
      </c>
      <c r="B2563" s="78" t="s">
        <v>1035</v>
      </c>
      <c r="C2563" s="79" t="n">
        <v>2300</v>
      </c>
    </row>
    <row r="2564" customFormat="false" ht="12.95" hidden="false" customHeight="true" outlineLevel="0" collapsed="false">
      <c r="A2564" s="78" t="s">
        <v>134</v>
      </c>
      <c r="B2564" s="78" t="s">
        <v>1035</v>
      </c>
      <c r="C2564" s="79" t="n">
        <v>-1500</v>
      </c>
    </row>
    <row r="2565" customFormat="false" ht="12.95" hidden="false" customHeight="true" outlineLevel="0" collapsed="false">
      <c r="A2565" s="78" t="s">
        <v>134</v>
      </c>
      <c r="B2565" s="78" t="s">
        <v>1035</v>
      </c>
      <c r="C2565" s="79" t="n">
        <v>100</v>
      </c>
    </row>
    <row r="2566" customFormat="false" ht="12.95" hidden="false" customHeight="true" outlineLevel="0" collapsed="false">
      <c r="A2566" s="78" t="s">
        <v>134</v>
      </c>
      <c r="B2566" s="78" t="s">
        <v>1035</v>
      </c>
      <c r="C2566" s="79" t="n">
        <v>4300</v>
      </c>
    </row>
    <row r="2567" customFormat="false" ht="12.95" hidden="false" customHeight="true" outlineLevel="0" collapsed="false">
      <c r="A2567" s="78" t="s">
        <v>135</v>
      </c>
      <c r="B2567" s="78" t="s">
        <v>1031</v>
      </c>
      <c r="C2567" s="79" t="n">
        <v>200</v>
      </c>
    </row>
    <row r="2568" customFormat="false" ht="12.95" hidden="false" customHeight="true" outlineLevel="0" collapsed="false">
      <c r="A2568" s="78" t="s">
        <v>135</v>
      </c>
      <c r="B2568" s="78" t="s">
        <v>1031</v>
      </c>
      <c r="C2568" s="79" t="n">
        <v>200</v>
      </c>
    </row>
    <row r="2569" customFormat="false" ht="12.95" hidden="false" customHeight="true" outlineLevel="0" collapsed="false">
      <c r="A2569" s="78" t="s">
        <v>135</v>
      </c>
      <c r="B2569" s="78" t="s">
        <v>1031</v>
      </c>
      <c r="C2569" s="79" t="n">
        <v>200</v>
      </c>
    </row>
    <row r="2570" customFormat="false" ht="12.95" hidden="false" customHeight="true" outlineLevel="0" collapsed="false">
      <c r="A2570" s="78" t="s">
        <v>135</v>
      </c>
      <c r="B2570" s="78" t="s">
        <v>1031</v>
      </c>
      <c r="C2570" s="79" t="n">
        <v>1000</v>
      </c>
    </row>
    <row r="2571" customFormat="false" ht="12.95" hidden="false" customHeight="true" outlineLevel="0" collapsed="false">
      <c r="A2571" s="78" t="s">
        <v>135</v>
      </c>
      <c r="B2571" s="78" t="s">
        <v>1031</v>
      </c>
      <c r="C2571" s="79" t="n">
        <v>4450</v>
      </c>
    </row>
    <row r="2572" customFormat="false" ht="12.95" hidden="false" customHeight="true" outlineLevel="0" collapsed="false">
      <c r="A2572" s="78" t="s">
        <v>135</v>
      </c>
      <c r="B2572" s="78" t="s">
        <v>1031</v>
      </c>
      <c r="C2572" s="79" t="n">
        <v>3300</v>
      </c>
    </row>
    <row r="2573" customFormat="false" ht="12.95" hidden="false" customHeight="true" outlineLevel="0" collapsed="false">
      <c r="A2573" s="78" t="s">
        <v>135</v>
      </c>
      <c r="B2573" s="78" t="s">
        <v>1031</v>
      </c>
      <c r="C2573" s="79" t="n">
        <v>250</v>
      </c>
    </row>
    <row r="2574" customFormat="false" ht="12.95" hidden="false" customHeight="true" outlineLevel="0" collapsed="false">
      <c r="A2574" s="78" t="s">
        <v>135</v>
      </c>
      <c r="B2574" s="78" t="s">
        <v>1031</v>
      </c>
      <c r="C2574" s="79" t="n">
        <v>350</v>
      </c>
    </row>
    <row r="2575" customFormat="false" ht="12.95" hidden="false" customHeight="true" outlineLevel="0" collapsed="false">
      <c r="A2575" s="78" t="s">
        <v>135</v>
      </c>
      <c r="B2575" s="78" t="s">
        <v>1031</v>
      </c>
      <c r="C2575" s="79" t="n">
        <v>350</v>
      </c>
    </row>
    <row r="2576" customFormat="false" ht="12.95" hidden="false" customHeight="true" outlineLevel="0" collapsed="false">
      <c r="A2576" s="78" t="s">
        <v>135</v>
      </c>
      <c r="B2576" s="78" t="s">
        <v>1031</v>
      </c>
      <c r="C2576" s="79" t="n">
        <v>350</v>
      </c>
    </row>
    <row r="2577" customFormat="false" ht="12.95" hidden="false" customHeight="true" outlineLevel="0" collapsed="false">
      <c r="A2577" s="78" t="s">
        <v>135</v>
      </c>
      <c r="B2577" s="78" t="s">
        <v>1031</v>
      </c>
      <c r="C2577" s="79" t="n">
        <v>1050</v>
      </c>
    </row>
    <row r="2578" customFormat="false" ht="12.95" hidden="false" customHeight="true" outlineLevel="0" collapsed="false">
      <c r="A2578" s="78" t="s">
        <v>135</v>
      </c>
      <c r="B2578" s="78" t="s">
        <v>1031</v>
      </c>
      <c r="C2578" s="79" t="n">
        <v>-1050</v>
      </c>
    </row>
    <row r="2579" customFormat="false" ht="12.95" hidden="false" customHeight="true" outlineLevel="0" collapsed="false">
      <c r="A2579" s="78" t="s">
        <v>135</v>
      </c>
      <c r="B2579" s="78" t="s">
        <v>1031</v>
      </c>
      <c r="C2579" s="79" t="n">
        <v>-100</v>
      </c>
    </row>
    <row r="2580" customFormat="false" ht="12.95" hidden="false" customHeight="true" outlineLevel="0" collapsed="false">
      <c r="A2580" s="78" t="s">
        <v>135</v>
      </c>
      <c r="B2580" s="78" t="s">
        <v>1031</v>
      </c>
      <c r="C2580" s="79" t="n">
        <v>1900</v>
      </c>
    </row>
    <row r="2581" customFormat="false" ht="12.95" hidden="false" customHeight="true" outlineLevel="0" collapsed="false">
      <c r="A2581" s="78" t="s">
        <v>91</v>
      </c>
      <c r="B2581" s="78" t="s">
        <v>1035</v>
      </c>
      <c r="C2581" s="79" t="n">
        <v>-150</v>
      </c>
    </row>
    <row r="2582" customFormat="false" ht="12.95" hidden="false" customHeight="true" outlineLevel="0" collapsed="false">
      <c r="A2582" s="78" t="s">
        <v>91</v>
      </c>
      <c r="B2582" s="78" t="s">
        <v>1035</v>
      </c>
      <c r="C2582" s="79" t="n">
        <v>-150</v>
      </c>
    </row>
    <row r="2583" customFormat="false" ht="12.95" hidden="false" customHeight="true" outlineLevel="0" collapsed="false">
      <c r="A2583" s="78" t="s">
        <v>91</v>
      </c>
      <c r="B2583" s="78" t="s">
        <v>1035</v>
      </c>
      <c r="C2583" s="79" t="n">
        <v>-150</v>
      </c>
    </row>
    <row r="2584" customFormat="false" ht="12.95" hidden="false" customHeight="true" outlineLevel="0" collapsed="false">
      <c r="A2584" s="78" t="s">
        <v>91</v>
      </c>
      <c r="B2584" s="78" t="s">
        <v>1035</v>
      </c>
      <c r="C2584" s="79" t="n">
        <v>450</v>
      </c>
    </row>
    <row r="2585" customFormat="false" ht="12.95" hidden="false" customHeight="true" outlineLevel="0" collapsed="false">
      <c r="A2585" s="78" t="s">
        <v>91</v>
      </c>
      <c r="B2585" s="78" t="s">
        <v>1035</v>
      </c>
      <c r="C2585" s="79" t="n">
        <v>3950</v>
      </c>
    </row>
    <row r="2586" customFormat="false" ht="12.95" hidden="false" customHeight="true" outlineLevel="0" collapsed="false">
      <c r="A2586" s="78" t="s">
        <v>91</v>
      </c>
      <c r="B2586" s="78" t="s">
        <v>1035</v>
      </c>
      <c r="C2586" s="79" t="n">
        <v>3050</v>
      </c>
    </row>
    <row r="2587" customFormat="false" ht="12.95" hidden="false" customHeight="true" outlineLevel="0" collapsed="false">
      <c r="A2587" s="78" t="s">
        <v>91</v>
      </c>
      <c r="B2587" s="78" t="s">
        <v>1035</v>
      </c>
      <c r="C2587" s="79" t="n">
        <v>100</v>
      </c>
    </row>
    <row r="2588" customFormat="false" ht="12.95" hidden="false" customHeight="true" outlineLevel="0" collapsed="false">
      <c r="A2588" s="78" t="s">
        <v>91</v>
      </c>
      <c r="B2588" s="78" t="s">
        <v>1035</v>
      </c>
      <c r="C2588" s="79" t="n">
        <v>200</v>
      </c>
    </row>
    <row r="2589" customFormat="false" ht="12.95" hidden="false" customHeight="true" outlineLevel="0" collapsed="false">
      <c r="A2589" s="78" t="s">
        <v>91</v>
      </c>
      <c r="B2589" s="78" t="s">
        <v>1035</v>
      </c>
      <c r="C2589" s="79" t="n">
        <v>200</v>
      </c>
    </row>
    <row r="2590" customFormat="false" ht="12.95" hidden="false" customHeight="true" outlineLevel="0" collapsed="false">
      <c r="A2590" s="78" t="s">
        <v>91</v>
      </c>
      <c r="B2590" s="78" t="s">
        <v>1035</v>
      </c>
      <c r="C2590" s="79" t="n">
        <v>200</v>
      </c>
    </row>
    <row r="2591" customFormat="false" ht="12.95" hidden="false" customHeight="true" outlineLevel="0" collapsed="false">
      <c r="A2591" s="78" t="s">
        <v>91</v>
      </c>
      <c r="B2591" s="78" t="s">
        <v>1035</v>
      </c>
      <c r="C2591" s="79" t="n">
        <v>700</v>
      </c>
    </row>
    <row r="2592" customFormat="false" ht="12.95" hidden="false" customHeight="true" outlineLevel="0" collapsed="false">
      <c r="A2592" s="78" t="s">
        <v>91</v>
      </c>
      <c r="B2592" s="78" t="s">
        <v>1035</v>
      </c>
      <c r="C2592" s="79" t="n">
        <v>-1200</v>
      </c>
    </row>
    <row r="2593" customFormat="false" ht="12.95" hidden="false" customHeight="true" outlineLevel="0" collapsed="false">
      <c r="A2593" s="78" t="s">
        <v>91</v>
      </c>
      <c r="B2593" s="78" t="s">
        <v>1035</v>
      </c>
      <c r="C2593" s="79" t="n">
        <v>-400</v>
      </c>
    </row>
    <row r="2594" customFormat="false" ht="12.95" hidden="false" customHeight="true" outlineLevel="0" collapsed="false">
      <c r="A2594" s="78" t="s">
        <v>91</v>
      </c>
      <c r="B2594" s="78" t="s">
        <v>1035</v>
      </c>
      <c r="C2594" s="79" t="n">
        <v>1700</v>
      </c>
    </row>
    <row r="2595" customFormat="false" ht="12.95" hidden="false" customHeight="true" outlineLevel="0" collapsed="false">
      <c r="A2595" s="78" t="s">
        <v>137</v>
      </c>
      <c r="B2595" s="78" t="s">
        <v>1031</v>
      </c>
      <c r="C2595" s="79" t="n">
        <v>-350</v>
      </c>
    </row>
    <row r="2596" customFormat="false" ht="12.95" hidden="false" customHeight="true" outlineLevel="0" collapsed="false">
      <c r="A2596" s="78" t="s">
        <v>137</v>
      </c>
      <c r="B2596" s="78" t="s">
        <v>1031</v>
      </c>
      <c r="C2596" s="79" t="n">
        <v>-350</v>
      </c>
    </row>
    <row r="2597" customFormat="false" ht="12.95" hidden="false" customHeight="true" outlineLevel="0" collapsed="false">
      <c r="A2597" s="78" t="s">
        <v>137</v>
      </c>
      <c r="B2597" s="78" t="s">
        <v>1031</v>
      </c>
      <c r="C2597" s="79" t="n">
        <v>-350</v>
      </c>
    </row>
    <row r="2598" customFormat="false" ht="12.95" hidden="false" customHeight="true" outlineLevel="0" collapsed="false">
      <c r="A2598" s="78" t="s">
        <v>137</v>
      </c>
      <c r="B2598" s="78" t="s">
        <v>1031</v>
      </c>
      <c r="C2598" s="79" t="n">
        <v>450</v>
      </c>
    </row>
    <row r="2599" customFormat="false" ht="12.95" hidden="false" customHeight="true" outlineLevel="0" collapsed="false">
      <c r="A2599" s="78" t="s">
        <v>137</v>
      </c>
      <c r="B2599" s="78" t="s">
        <v>1031</v>
      </c>
      <c r="C2599" s="79" t="n">
        <v>3900</v>
      </c>
    </row>
    <row r="2600" customFormat="false" ht="12.95" hidden="false" customHeight="true" outlineLevel="0" collapsed="false">
      <c r="A2600" s="78" t="s">
        <v>137</v>
      </c>
      <c r="B2600" s="78" t="s">
        <v>1031</v>
      </c>
      <c r="C2600" s="79" t="n">
        <v>2750</v>
      </c>
    </row>
    <row r="2601" customFormat="false" ht="12.95" hidden="false" customHeight="true" outlineLevel="0" collapsed="false">
      <c r="A2601" s="78" t="s">
        <v>137</v>
      </c>
      <c r="B2601" s="78" t="s">
        <v>1031</v>
      </c>
      <c r="C2601" s="79" t="n">
        <v>-300</v>
      </c>
    </row>
    <row r="2602" customFormat="false" ht="12.95" hidden="false" customHeight="true" outlineLevel="0" collapsed="false">
      <c r="A2602" s="78" t="s">
        <v>137</v>
      </c>
      <c r="B2602" s="78" t="s">
        <v>1031</v>
      </c>
      <c r="C2602" s="79" t="n">
        <v>-200</v>
      </c>
    </row>
    <row r="2603" customFormat="false" ht="12.95" hidden="false" customHeight="true" outlineLevel="0" collapsed="false">
      <c r="A2603" s="78" t="s">
        <v>137</v>
      </c>
      <c r="B2603" s="78" t="s">
        <v>1031</v>
      </c>
      <c r="C2603" s="79" t="n">
        <v>-200</v>
      </c>
    </row>
    <row r="2604" customFormat="false" ht="12.95" hidden="false" customHeight="true" outlineLevel="0" collapsed="false">
      <c r="A2604" s="78" t="s">
        <v>137</v>
      </c>
      <c r="B2604" s="78" t="s">
        <v>1031</v>
      </c>
      <c r="C2604" s="79" t="n">
        <v>-200</v>
      </c>
    </row>
    <row r="2605" customFormat="false" ht="12.95" hidden="false" customHeight="true" outlineLevel="0" collapsed="false">
      <c r="A2605" s="78" t="s">
        <v>137</v>
      </c>
      <c r="B2605" s="78" t="s">
        <v>1031</v>
      </c>
      <c r="C2605" s="79" t="n">
        <v>500</v>
      </c>
    </row>
    <row r="2606" customFormat="false" ht="12.95" hidden="false" customHeight="true" outlineLevel="0" collapsed="false">
      <c r="A2606" s="78" t="s">
        <v>137</v>
      </c>
      <c r="B2606" s="78" t="s">
        <v>1031</v>
      </c>
      <c r="C2606" s="79" t="n">
        <v>-1600</v>
      </c>
    </row>
    <row r="2607" customFormat="false" ht="12.95" hidden="false" customHeight="true" outlineLevel="0" collapsed="false">
      <c r="A2607" s="78" t="s">
        <v>137</v>
      </c>
      <c r="B2607" s="78" t="s">
        <v>1031</v>
      </c>
      <c r="C2607" s="79" t="n">
        <v>-650</v>
      </c>
    </row>
    <row r="2608" customFormat="false" ht="12.95" hidden="false" customHeight="true" outlineLevel="0" collapsed="false">
      <c r="A2608" s="78" t="s">
        <v>137</v>
      </c>
      <c r="B2608" s="78" t="s">
        <v>1031</v>
      </c>
      <c r="C2608" s="79" t="n">
        <v>1350</v>
      </c>
    </row>
    <row r="2609" customFormat="false" ht="12.95" hidden="false" customHeight="true" outlineLevel="0" collapsed="false">
      <c r="A2609" s="78" t="s">
        <v>92</v>
      </c>
      <c r="B2609" s="78" t="s">
        <v>1035</v>
      </c>
      <c r="C2609" s="79" t="n">
        <v>800</v>
      </c>
    </row>
    <row r="2610" customFormat="false" ht="12.95" hidden="false" customHeight="true" outlineLevel="0" collapsed="false">
      <c r="A2610" s="78" t="s">
        <v>92</v>
      </c>
      <c r="B2610" s="78" t="s">
        <v>1035</v>
      </c>
      <c r="C2610" s="79" t="n">
        <v>800</v>
      </c>
    </row>
    <row r="2611" customFormat="false" ht="12.95" hidden="false" customHeight="true" outlineLevel="0" collapsed="false">
      <c r="A2611" s="78" t="s">
        <v>92</v>
      </c>
      <c r="B2611" s="78" t="s">
        <v>1035</v>
      </c>
      <c r="C2611" s="79" t="n">
        <v>800</v>
      </c>
    </row>
    <row r="2612" customFormat="false" ht="12.95" hidden="false" customHeight="true" outlineLevel="0" collapsed="false">
      <c r="A2612" s="78" t="s">
        <v>92</v>
      </c>
      <c r="B2612" s="78" t="s">
        <v>1035</v>
      </c>
      <c r="C2612" s="79" t="n">
        <v>1400</v>
      </c>
    </row>
    <row r="2613" customFormat="false" ht="12.95" hidden="false" customHeight="true" outlineLevel="0" collapsed="false">
      <c r="A2613" s="78" t="s">
        <v>92</v>
      </c>
      <c r="B2613" s="78" t="s">
        <v>1035</v>
      </c>
      <c r="C2613" s="79" t="n">
        <v>4900</v>
      </c>
    </row>
    <row r="2614" customFormat="false" ht="12.95" hidden="false" customHeight="true" outlineLevel="0" collapsed="false">
      <c r="A2614" s="78" t="s">
        <v>92</v>
      </c>
      <c r="B2614" s="78" t="s">
        <v>1035</v>
      </c>
      <c r="C2614" s="79" t="n">
        <v>4000</v>
      </c>
    </row>
    <row r="2615" customFormat="false" ht="12.95" hidden="false" customHeight="true" outlineLevel="0" collapsed="false">
      <c r="A2615" s="78" t="s">
        <v>92</v>
      </c>
      <c r="B2615" s="78" t="s">
        <v>1035</v>
      </c>
      <c r="C2615" s="79" t="n">
        <v>1050</v>
      </c>
    </row>
    <row r="2616" customFormat="false" ht="12.95" hidden="false" customHeight="true" outlineLevel="0" collapsed="false">
      <c r="A2616" s="78" t="s">
        <v>92</v>
      </c>
      <c r="B2616" s="78" t="s">
        <v>1035</v>
      </c>
      <c r="C2616" s="79" t="n">
        <v>1150</v>
      </c>
    </row>
    <row r="2617" customFormat="false" ht="12.95" hidden="false" customHeight="true" outlineLevel="0" collapsed="false">
      <c r="A2617" s="78" t="s">
        <v>92</v>
      </c>
      <c r="B2617" s="78" t="s">
        <v>1035</v>
      </c>
      <c r="C2617" s="79" t="n">
        <v>1150</v>
      </c>
    </row>
    <row r="2618" customFormat="false" ht="12.95" hidden="false" customHeight="true" outlineLevel="0" collapsed="false">
      <c r="A2618" s="78" t="s">
        <v>92</v>
      </c>
      <c r="B2618" s="78" t="s">
        <v>1035</v>
      </c>
      <c r="C2618" s="79" t="n">
        <v>1150</v>
      </c>
    </row>
    <row r="2619" customFormat="false" ht="12.95" hidden="false" customHeight="true" outlineLevel="0" collapsed="false">
      <c r="A2619" s="78" t="s">
        <v>92</v>
      </c>
      <c r="B2619" s="78" t="s">
        <v>1035</v>
      </c>
      <c r="C2619" s="79" t="n">
        <v>1650</v>
      </c>
    </row>
    <row r="2620" customFormat="false" ht="12.95" hidden="false" customHeight="true" outlineLevel="0" collapsed="false">
      <c r="A2620" s="78" t="s">
        <v>92</v>
      </c>
      <c r="B2620" s="78" t="s">
        <v>1035</v>
      </c>
      <c r="C2620" s="79" t="n">
        <v>-250</v>
      </c>
    </row>
    <row r="2621" customFormat="false" ht="12.95" hidden="false" customHeight="true" outlineLevel="0" collapsed="false">
      <c r="A2621" s="78" t="s">
        <v>92</v>
      </c>
      <c r="B2621" s="78" t="s">
        <v>1035</v>
      </c>
      <c r="C2621" s="79" t="n">
        <v>550</v>
      </c>
    </row>
    <row r="2622" customFormat="false" ht="12.95" hidden="false" customHeight="true" outlineLevel="0" collapsed="false">
      <c r="A2622" s="78" t="s">
        <v>92</v>
      </c>
      <c r="B2622" s="78" t="s">
        <v>1035</v>
      </c>
      <c r="C2622" s="79" t="n">
        <v>2650</v>
      </c>
    </row>
    <row r="2623" customFormat="false" ht="12.95" hidden="false" customHeight="true" outlineLevel="0" collapsed="false">
      <c r="A2623" s="78" t="s">
        <v>93</v>
      </c>
      <c r="B2623" s="78" t="s">
        <v>1035</v>
      </c>
      <c r="C2623" s="79" t="n">
        <v>400</v>
      </c>
    </row>
    <row r="2624" customFormat="false" ht="12.95" hidden="false" customHeight="true" outlineLevel="0" collapsed="false">
      <c r="A2624" s="78" t="s">
        <v>93</v>
      </c>
      <c r="B2624" s="78" t="s">
        <v>1035</v>
      </c>
      <c r="C2624" s="79" t="n">
        <v>400</v>
      </c>
    </row>
    <row r="2625" customFormat="false" ht="12.95" hidden="false" customHeight="true" outlineLevel="0" collapsed="false">
      <c r="A2625" s="78" t="s">
        <v>93</v>
      </c>
      <c r="B2625" s="78" t="s">
        <v>1035</v>
      </c>
      <c r="C2625" s="79" t="n">
        <v>400</v>
      </c>
    </row>
    <row r="2626" customFormat="false" ht="12.95" hidden="false" customHeight="true" outlineLevel="0" collapsed="false">
      <c r="A2626" s="78" t="s">
        <v>93</v>
      </c>
      <c r="B2626" s="78" t="s">
        <v>1035</v>
      </c>
      <c r="C2626" s="79" t="n">
        <v>1000</v>
      </c>
    </row>
    <row r="2627" customFormat="false" ht="12.95" hidden="false" customHeight="true" outlineLevel="0" collapsed="false">
      <c r="A2627" s="78" t="s">
        <v>93</v>
      </c>
      <c r="B2627" s="78" t="s">
        <v>1035</v>
      </c>
      <c r="C2627" s="79" t="n">
        <v>4500</v>
      </c>
    </row>
    <row r="2628" customFormat="false" ht="12.95" hidden="false" customHeight="true" outlineLevel="0" collapsed="false">
      <c r="A2628" s="78" t="s">
        <v>93</v>
      </c>
      <c r="B2628" s="78" t="s">
        <v>1035</v>
      </c>
      <c r="C2628" s="79" t="n">
        <v>3600</v>
      </c>
    </row>
    <row r="2629" customFormat="false" ht="12.95" hidden="false" customHeight="true" outlineLevel="0" collapsed="false">
      <c r="A2629" s="78" t="s">
        <v>93</v>
      </c>
      <c r="B2629" s="78" t="s">
        <v>1035</v>
      </c>
      <c r="C2629" s="79" t="n">
        <v>650</v>
      </c>
    </row>
    <row r="2630" customFormat="false" ht="12.95" hidden="false" customHeight="true" outlineLevel="0" collapsed="false">
      <c r="A2630" s="78" t="s">
        <v>93</v>
      </c>
      <c r="B2630" s="78" t="s">
        <v>1035</v>
      </c>
      <c r="C2630" s="79" t="n">
        <v>750</v>
      </c>
    </row>
    <row r="2631" customFormat="false" ht="12.95" hidden="false" customHeight="true" outlineLevel="0" collapsed="false">
      <c r="A2631" s="78" t="s">
        <v>93</v>
      </c>
      <c r="B2631" s="78" t="s">
        <v>1035</v>
      </c>
      <c r="C2631" s="79" t="n">
        <v>750</v>
      </c>
    </row>
    <row r="2632" customFormat="false" ht="12.95" hidden="false" customHeight="true" outlineLevel="0" collapsed="false">
      <c r="A2632" s="78" t="s">
        <v>93</v>
      </c>
      <c r="B2632" s="78" t="s">
        <v>1035</v>
      </c>
      <c r="C2632" s="79" t="n">
        <v>750</v>
      </c>
    </row>
    <row r="2633" customFormat="false" ht="12.95" hidden="false" customHeight="true" outlineLevel="0" collapsed="false">
      <c r="A2633" s="78" t="s">
        <v>93</v>
      </c>
      <c r="B2633" s="78" t="s">
        <v>1035</v>
      </c>
      <c r="C2633" s="79" t="n">
        <v>1250</v>
      </c>
    </row>
    <row r="2634" customFormat="false" ht="12.95" hidden="false" customHeight="true" outlineLevel="0" collapsed="false">
      <c r="A2634" s="78" t="s">
        <v>93</v>
      </c>
      <c r="B2634" s="78" t="s">
        <v>1035</v>
      </c>
      <c r="C2634" s="79" t="n">
        <v>-650</v>
      </c>
    </row>
    <row r="2635" customFormat="false" ht="12.95" hidden="false" customHeight="true" outlineLevel="0" collapsed="false">
      <c r="A2635" s="78" t="s">
        <v>93</v>
      </c>
      <c r="B2635" s="78" t="s">
        <v>1035</v>
      </c>
      <c r="C2635" s="79" t="n">
        <v>150</v>
      </c>
    </row>
    <row r="2636" customFormat="false" ht="12.95" hidden="false" customHeight="true" outlineLevel="0" collapsed="false">
      <c r="A2636" s="78" t="s">
        <v>93</v>
      </c>
      <c r="B2636" s="78" t="s">
        <v>1035</v>
      </c>
      <c r="C2636" s="79" t="n">
        <v>2250</v>
      </c>
    </row>
    <row r="2637" customFormat="false" ht="12.95" hidden="false" customHeight="true" outlineLevel="0" collapsed="false">
      <c r="A2637" s="78" t="s">
        <v>189</v>
      </c>
      <c r="B2637" s="78" t="s">
        <v>1035</v>
      </c>
      <c r="C2637" s="79" t="n">
        <v>1600</v>
      </c>
    </row>
    <row r="2638" customFormat="false" ht="12.95" hidden="false" customHeight="true" outlineLevel="0" collapsed="false">
      <c r="A2638" s="78" t="s">
        <v>189</v>
      </c>
      <c r="B2638" s="78" t="s">
        <v>1035</v>
      </c>
      <c r="C2638" s="79" t="n">
        <v>8600</v>
      </c>
    </row>
    <row r="2639" customFormat="false" ht="12.95" hidden="false" customHeight="true" outlineLevel="0" collapsed="false">
      <c r="A2639" s="78" t="s">
        <v>189</v>
      </c>
      <c r="B2639" s="78" t="s">
        <v>1035</v>
      </c>
      <c r="C2639" s="79" t="n">
        <v>6800</v>
      </c>
    </row>
    <row r="2640" customFormat="false" ht="12.95" hidden="false" customHeight="true" outlineLevel="0" collapsed="false">
      <c r="A2640" s="78" t="s">
        <v>189</v>
      </c>
      <c r="B2640" s="78" t="s">
        <v>1035</v>
      </c>
      <c r="C2640" s="79" t="n">
        <v>900</v>
      </c>
    </row>
    <row r="2641" customFormat="false" ht="12.95" hidden="false" customHeight="true" outlineLevel="0" collapsed="false">
      <c r="A2641" s="78" t="s">
        <v>189</v>
      </c>
      <c r="B2641" s="78" t="s">
        <v>1035</v>
      </c>
      <c r="C2641" s="79" t="n">
        <v>1100</v>
      </c>
    </row>
    <row r="2642" customFormat="false" ht="12.95" hidden="false" customHeight="true" outlineLevel="0" collapsed="false">
      <c r="A2642" s="78" t="s">
        <v>189</v>
      </c>
      <c r="B2642" s="78" t="s">
        <v>1035</v>
      </c>
      <c r="C2642" s="79" t="n">
        <v>1100</v>
      </c>
    </row>
    <row r="2643" customFormat="false" ht="12.95" hidden="false" customHeight="true" outlineLevel="0" collapsed="false">
      <c r="A2643" s="78" t="s">
        <v>189</v>
      </c>
      <c r="B2643" s="78" t="s">
        <v>1035</v>
      </c>
      <c r="C2643" s="79" t="n">
        <v>1100</v>
      </c>
    </row>
    <row r="2644" customFormat="false" ht="12.95" hidden="false" customHeight="true" outlineLevel="0" collapsed="false">
      <c r="A2644" s="78" t="s">
        <v>189</v>
      </c>
      <c r="B2644" s="78" t="s">
        <v>1035</v>
      </c>
      <c r="C2644" s="79" t="n">
        <v>2100</v>
      </c>
    </row>
    <row r="2645" customFormat="false" ht="12.95" hidden="false" customHeight="true" outlineLevel="0" collapsed="false">
      <c r="A2645" s="78" t="s">
        <v>189</v>
      </c>
      <c r="B2645" s="78" t="s">
        <v>1035</v>
      </c>
      <c r="C2645" s="79" t="n">
        <v>-1700</v>
      </c>
    </row>
    <row r="2646" customFormat="false" ht="12.95" hidden="false" customHeight="true" outlineLevel="0" collapsed="false">
      <c r="A2646" s="78" t="s">
        <v>189</v>
      </c>
      <c r="B2646" s="78" t="s">
        <v>1035</v>
      </c>
      <c r="C2646" s="79" t="n">
        <v>-100</v>
      </c>
    </row>
    <row r="2647" customFormat="false" ht="12.95" hidden="false" customHeight="true" outlineLevel="0" collapsed="false">
      <c r="A2647" s="78" t="s">
        <v>189</v>
      </c>
      <c r="B2647" s="78" t="s">
        <v>1035</v>
      </c>
      <c r="C2647" s="79" t="n">
        <v>4100</v>
      </c>
    </row>
    <row r="2648" customFormat="false" ht="12.95" hidden="false" customHeight="true" outlineLevel="0" collapsed="false">
      <c r="A2648" s="78" t="s">
        <v>126</v>
      </c>
      <c r="B2648" s="78" t="s">
        <v>1031</v>
      </c>
      <c r="C2648" s="79" t="n">
        <v>1000</v>
      </c>
    </row>
    <row r="2649" customFormat="false" ht="12.95" hidden="false" customHeight="true" outlineLevel="0" collapsed="false">
      <c r="A2649" s="78" t="s">
        <v>126</v>
      </c>
      <c r="B2649" s="78" t="s">
        <v>1031</v>
      </c>
      <c r="C2649" s="79" t="n">
        <v>4450</v>
      </c>
    </row>
    <row r="2650" customFormat="false" ht="12.95" hidden="false" customHeight="true" outlineLevel="0" collapsed="false">
      <c r="A2650" s="78" t="s">
        <v>126</v>
      </c>
      <c r="B2650" s="78" t="s">
        <v>1031</v>
      </c>
      <c r="C2650" s="79" t="n">
        <v>3300</v>
      </c>
    </row>
    <row r="2651" customFormat="false" ht="12.95" hidden="false" customHeight="true" outlineLevel="0" collapsed="false">
      <c r="A2651" s="78" t="s">
        <v>126</v>
      </c>
      <c r="B2651" s="78" t="s">
        <v>1031</v>
      </c>
      <c r="C2651" s="79" t="n">
        <v>250</v>
      </c>
    </row>
    <row r="2652" customFormat="false" ht="12.95" hidden="false" customHeight="true" outlineLevel="0" collapsed="false">
      <c r="A2652" s="78" t="s">
        <v>126</v>
      </c>
      <c r="B2652" s="78" t="s">
        <v>1031</v>
      </c>
      <c r="C2652" s="79" t="n">
        <v>350</v>
      </c>
    </row>
    <row r="2653" customFormat="false" ht="12.95" hidden="false" customHeight="true" outlineLevel="0" collapsed="false">
      <c r="A2653" s="78" t="s">
        <v>126</v>
      </c>
      <c r="B2653" s="78" t="s">
        <v>1031</v>
      </c>
      <c r="C2653" s="79" t="n">
        <v>350</v>
      </c>
    </row>
    <row r="2654" customFormat="false" ht="12.95" hidden="false" customHeight="true" outlineLevel="0" collapsed="false">
      <c r="A2654" s="78" t="s">
        <v>126</v>
      </c>
      <c r="B2654" s="78" t="s">
        <v>1031</v>
      </c>
      <c r="C2654" s="79" t="n">
        <v>350</v>
      </c>
    </row>
    <row r="2655" customFormat="false" ht="12.95" hidden="false" customHeight="true" outlineLevel="0" collapsed="false">
      <c r="A2655" s="78" t="s">
        <v>126</v>
      </c>
      <c r="B2655" s="78" t="s">
        <v>1031</v>
      </c>
      <c r="C2655" s="79" t="n">
        <v>1050</v>
      </c>
    </row>
    <row r="2656" customFormat="false" ht="12.95" hidden="false" customHeight="true" outlineLevel="0" collapsed="false">
      <c r="A2656" s="78" t="s">
        <v>126</v>
      </c>
      <c r="B2656" s="78" t="s">
        <v>1031</v>
      </c>
      <c r="C2656" s="79" t="n">
        <v>-1050</v>
      </c>
    </row>
    <row r="2657" customFormat="false" ht="12.95" hidden="false" customHeight="true" outlineLevel="0" collapsed="false">
      <c r="A2657" s="78" t="s">
        <v>126</v>
      </c>
      <c r="B2657" s="78" t="s">
        <v>1031</v>
      </c>
      <c r="C2657" s="79" t="n">
        <v>-100</v>
      </c>
    </row>
    <row r="2658" customFormat="false" ht="12.95" hidden="false" customHeight="true" outlineLevel="0" collapsed="false">
      <c r="A2658" s="78" t="s">
        <v>126</v>
      </c>
      <c r="B2658" s="78" t="s">
        <v>1031</v>
      </c>
      <c r="C2658" s="79" t="n">
        <v>1900</v>
      </c>
    </row>
    <row r="2659" customFormat="false" ht="12.95" hidden="false" customHeight="true" outlineLevel="0" collapsed="false">
      <c r="A2659" s="81" t="s">
        <v>146</v>
      </c>
      <c r="B2659" s="81" t="s">
        <v>1031</v>
      </c>
      <c r="C2659" s="82" t="n">
        <v>925</v>
      </c>
    </row>
    <row r="2660" customFormat="false" ht="12.95" hidden="false" customHeight="true" outlineLevel="0" collapsed="false">
      <c r="A2660" s="81" t="s">
        <v>146</v>
      </c>
      <c r="B2660" s="81" t="s">
        <v>1031</v>
      </c>
      <c r="C2660" s="82" t="n">
        <v>275</v>
      </c>
    </row>
    <row r="2661" customFormat="false" ht="12.95" hidden="false" customHeight="true" outlineLevel="0" collapsed="false">
      <c r="A2661" s="81" t="s">
        <v>146</v>
      </c>
      <c r="B2661" s="81" t="s">
        <v>1031</v>
      </c>
      <c r="C2661" s="82" t="n">
        <v>-850</v>
      </c>
    </row>
    <row r="2662" customFormat="false" ht="12.95" hidden="false" customHeight="true" outlineLevel="0" collapsed="false">
      <c r="A2662" s="81" t="s">
        <v>146</v>
      </c>
      <c r="B2662" s="81" t="s">
        <v>1031</v>
      </c>
      <c r="C2662" s="82" t="n">
        <v>-850</v>
      </c>
    </row>
    <row r="2663" customFormat="false" ht="12.95" hidden="false" customHeight="true" outlineLevel="0" collapsed="false">
      <c r="A2663" s="81" t="s">
        <v>146</v>
      </c>
      <c r="B2663" s="81" t="s">
        <v>1031</v>
      </c>
      <c r="C2663" s="82" t="n">
        <v>-850</v>
      </c>
    </row>
    <row r="2664" customFormat="false" ht="12.95" hidden="false" customHeight="true" outlineLevel="0" collapsed="false">
      <c r="A2664" s="81" t="s">
        <v>146</v>
      </c>
      <c r="B2664" s="81" t="s">
        <v>1031</v>
      </c>
      <c r="C2664" s="82" t="n">
        <v>-950</v>
      </c>
    </row>
    <row r="2665" customFormat="false" ht="12.95" hidden="false" customHeight="true" outlineLevel="0" collapsed="false">
      <c r="A2665" s="81" t="s">
        <v>146</v>
      </c>
      <c r="B2665" s="81" t="s">
        <v>1031</v>
      </c>
      <c r="C2665" s="82" t="n">
        <v>700</v>
      </c>
    </row>
    <row r="2666" customFormat="false" ht="12.95" hidden="false" customHeight="true" outlineLevel="0" collapsed="false">
      <c r="A2666" s="81" t="s">
        <v>146</v>
      </c>
      <c r="B2666" s="81" t="s">
        <v>1031</v>
      </c>
      <c r="C2666" s="82" t="n">
        <v>-675</v>
      </c>
    </row>
    <row r="2667" customFormat="false" ht="12.95" hidden="false" customHeight="true" outlineLevel="0" collapsed="false">
      <c r="A2667" s="81" t="s">
        <v>146</v>
      </c>
      <c r="B2667" s="81" t="s">
        <v>1031</v>
      </c>
      <c r="C2667" s="82" t="n">
        <v>-2100</v>
      </c>
    </row>
    <row r="2668" customFormat="false" ht="12.95" hidden="false" customHeight="true" outlineLevel="0" collapsed="false">
      <c r="A2668" s="81" t="s">
        <v>146</v>
      </c>
      <c r="B2668" s="81" t="s">
        <v>1031</v>
      </c>
      <c r="C2668" s="82" t="n">
        <v>-825</v>
      </c>
    </row>
    <row r="2669" customFormat="false" ht="12.95" hidden="false" customHeight="true" outlineLevel="0" collapsed="false">
      <c r="A2669" s="81" t="s">
        <v>146</v>
      </c>
      <c r="B2669" s="81" t="s">
        <v>1031</v>
      </c>
      <c r="C2669" s="82" t="n">
        <v>-825</v>
      </c>
    </row>
    <row r="2670" customFormat="false" ht="12.95" hidden="false" customHeight="true" outlineLevel="0" collapsed="false">
      <c r="A2670" s="81" t="s">
        <v>146</v>
      </c>
      <c r="B2670" s="81" t="s">
        <v>1031</v>
      </c>
      <c r="C2670" s="82" t="n">
        <v>-825</v>
      </c>
    </row>
    <row r="2671" customFormat="false" ht="12.95" hidden="false" customHeight="true" outlineLevel="0" collapsed="false">
      <c r="A2671" s="81" t="s">
        <v>146</v>
      </c>
      <c r="B2671" s="81" t="s">
        <v>1031</v>
      </c>
      <c r="C2671" s="82" t="n">
        <v>-725</v>
      </c>
    </row>
    <row r="2672" customFormat="false" ht="12.95" hidden="false" customHeight="true" outlineLevel="0" collapsed="false">
      <c r="A2672" s="81" t="s">
        <v>146</v>
      </c>
      <c r="B2672" s="81" t="s">
        <v>1031</v>
      </c>
      <c r="C2672" s="82" t="n">
        <v>-300</v>
      </c>
    </row>
    <row r="2673" customFormat="false" ht="12.95" hidden="false" customHeight="true" outlineLevel="0" collapsed="false">
      <c r="A2673" s="81" t="s">
        <v>146</v>
      </c>
      <c r="B2673" s="81" t="s">
        <v>1031</v>
      </c>
      <c r="C2673" s="82" t="n">
        <v>-975</v>
      </c>
    </row>
    <row r="2674" customFormat="false" ht="12.95" hidden="false" customHeight="true" outlineLevel="0" collapsed="false">
      <c r="A2674" s="81" t="s">
        <v>146</v>
      </c>
      <c r="B2674" s="81" t="s">
        <v>1031</v>
      </c>
      <c r="C2674" s="82" t="n">
        <v>75</v>
      </c>
    </row>
    <row r="2675" customFormat="false" ht="12.95" hidden="false" customHeight="true" outlineLevel="0" collapsed="false">
      <c r="A2675" s="81" t="s">
        <v>146</v>
      </c>
      <c r="B2675" s="81" t="s">
        <v>1031</v>
      </c>
      <c r="C2675" s="82" t="n">
        <v>475</v>
      </c>
    </row>
    <row r="2676" customFormat="false" ht="12.95" hidden="false" customHeight="true" outlineLevel="0" collapsed="false">
      <c r="A2676" s="81" t="s">
        <v>146</v>
      </c>
      <c r="B2676" s="81" t="s">
        <v>1031</v>
      </c>
      <c r="C2676" s="82" t="n">
        <v>475</v>
      </c>
    </row>
    <row r="2677" customFormat="false" ht="12.95" hidden="false" customHeight="true" outlineLevel="0" collapsed="false">
      <c r="A2677" s="81" t="s">
        <v>146</v>
      </c>
      <c r="B2677" s="81" t="s">
        <v>1031</v>
      </c>
      <c r="C2677" s="82" t="n">
        <v>475</v>
      </c>
    </row>
    <row r="2678" customFormat="false" ht="12.95" hidden="false" customHeight="true" outlineLevel="0" collapsed="false">
      <c r="A2678" s="81" t="s">
        <v>146</v>
      </c>
      <c r="B2678" s="81" t="s">
        <v>1031</v>
      </c>
      <c r="C2678" s="82" t="n">
        <v>75</v>
      </c>
    </row>
    <row r="2679" customFormat="false" ht="12.95" hidden="false" customHeight="true" outlineLevel="0" collapsed="false">
      <c r="A2679" s="81" t="s">
        <v>146</v>
      </c>
      <c r="B2679" s="81" t="s">
        <v>1031</v>
      </c>
      <c r="C2679" s="82" t="n">
        <v>-1650</v>
      </c>
    </row>
    <row r="2680" customFormat="false" ht="12.95" hidden="false" customHeight="true" outlineLevel="0" collapsed="false">
      <c r="A2680" s="81" t="s">
        <v>146</v>
      </c>
      <c r="B2680" s="81" t="s">
        <v>1031</v>
      </c>
      <c r="C2680" s="82" t="n">
        <v>-1075</v>
      </c>
    </row>
    <row r="2681" customFormat="false" ht="12.95" hidden="false" customHeight="true" outlineLevel="0" collapsed="false">
      <c r="A2681" s="81" t="s">
        <v>146</v>
      </c>
      <c r="B2681" s="81" t="s">
        <v>1031</v>
      </c>
      <c r="C2681" s="82" t="n">
        <v>450</v>
      </c>
    </row>
    <row r="2682" customFormat="false" ht="12.95" hidden="false" customHeight="true" outlineLevel="0" collapsed="false">
      <c r="A2682" s="81" t="s">
        <v>146</v>
      </c>
      <c r="B2682" s="81" t="s">
        <v>1031</v>
      </c>
      <c r="C2682" s="82" t="n">
        <v>400</v>
      </c>
    </row>
    <row r="2683" customFormat="false" ht="12.95" hidden="false" customHeight="true" outlineLevel="0" collapsed="false">
      <c r="A2683" s="81" t="s">
        <v>146</v>
      </c>
      <c r="B2683" s="81" t="s">
        <v>1031</v>
      </c>
      <c r="C2683" s="82" t="n">
        <v>400</v>
      </c>
    </row>
    <row r="2684" customFormat="false" ht="12.95" hidden="false" customHeight="true" outlineLevel="0" collapsed="false">
      <c r="A2684" s="81" t="s">
        <v>146</v>
      </c>
      <c r="B2684" s="81" t="s">
        <v>1031</v>
      </c>
      <c r="C2684" s="82" t="n">
        <v>400</v>
      </c>
    </row>
    <row r="2685" customFormat="false" ht="12.95" hidden="false" customHeight="true" outlineLevel="0" collapsed="false">
      <c r="A2685" s="81" t="s">
        <v>146</v>
      </c>
      <c r="B2685" s="81" t="s">
        <v>1031</v>
      </c>
      <c r="C2685" s="82" t="n">
        <v>50</v>
      </c>
    </row>
    <row r="2686" customFormat="false" ht="12.95" hidden="false" customHeight="true" outlineLevel="0" collapsed="false">
      <c r="A2686" s="81" t="s">
        <v>146</v>
      </c>
      <c r="B2686" s="81" t="s">
        <v>1031</v>
      </c>
      <c r="C2686" s="82" t="n">
        <v>1100</v>
      </c>
    </row>
    <row r="2687" customFormat="false" ht="12.95" hidden="false" customHeight="true" outlineLevel="0" collapsed="false">
      <c r="A2687" s="81" t="s">
        <v>146</v>
      </c>
      <c r="B2687" s="81" t="s">
        <v>1031</v>
      </c>
      <c r="C2687" s="82" t="n">
        <v>625</v>
      </c>
    </row>
    <row r="2688" customFormat="false" ht="12.95" hidden="false" customHeight="true" outlineLevel="0" collapsed="false">
      <c r="A2688" s="81" t="s">
        <v>146</v>
      </c>
      <c r="B2688" s="81" t="s">
        <v>1031</v>
      </c>
      <c r="C2688" s="82" t="n">
        <v>-375</v>
      </c>
    </row>
    <row r="2689" customFormat="false" ht="12.95" hidden="false" customHeight="true" outlineLevel="0" collapsed="false">
      <c r="A2689" s="81" t="s">
        <v>147</v>
      </c>
      <c r="B2689" s="81" t="s">
        <v>1031</v>
      </c>
      <c r="C2689" s="82" t="n">
        <v>875</v>
      </c>
    </row>
    <row r="2690" customFormat="false" ht="12.95" hidden="false" customHeight="true" outlineLevel="0" collapsed="false">
      <c r="A2690" s="81" t="s">
        <v>147</v>
      </c>
      <c r="B2690" s="81" t="s">
        <v>1031</v>
      </c>
      <c r="C2690" s="82" t="n">
        <v>225</v>
      </c>
    </row>
    <row r="2691" customFormat="false" ht="12.95" hidden="false" customHeight="true" outlineLevel="0" collapsed="false">
      <c r="A2691" s="81" t="s">
        <v>147</v>
      </c>
      <c r="B2691" s="81" t="s">
        <v>1031</v>
      </c>
      <c r="C2691" s="82" t="n">
        <v>-900</v>
      </c>
    </row>
    <row r="2692" customFormat="false" ht="12.95" hidden="false" customHeight="true" outlineLevel="0" collapsed="false">
      <c r="A2692" s="81" t="s">
        <v>147</v>
      </c>
      <c r="B2692" s="81" t="s">
        <v>1031</v>
      </c>
      <c r="C2692" s="82" t="n">
        <v>-900</v>
      </c>
    </row>
    <row r="2693" customFormat="false" ht="12.95" hidden="false" customHeight="true" outlineLevel="0" collapsed="false">
      <c r="A2693" s="81" t="s">
        <v>147</v>
      </c>
      <c r="B2693" s="81" t="s">
        <v>1031</v>
      </c>
      <c r="C2693" s="82" t="n">
        <v>-900</v>
      </c>
    </row>
    <row r="2694" customFormat="false" ht="12.95" hidden="false" customHeight="true" outlineLevel="0" collapsed="false">
      <c r="A2694" s="81" t="s">
        <v>147</v>
      </c>
      <c r="B2694" s="81" t="s">
        <v>1031</v>
      </c>
      <c r="C2694" s="82" t="n">
        <v>-1000</v>
      </c>
    </row>
    <row r="2695" customFormat="false" ht="12.95" hidden="false" customHeight="true" outlineLevel="0" collapsed="false">
      <c r="A2695" s="81" t="s">
        <v>147</v>
      </c>
      <c r="B2695" s="81" t="s">
        <v>1031</v>
      </c>
      <c r="C2695" s="82" t="n">
        <v>650</v>
      </c>
    </row>
    <row r="2696" customFormat="false" ht="12.95" hidden="false" customHeight="true" outlineLevel="0" collapsed="false">
      <c r="A2696" s="81" t="s">
        <v>147</v>
      </c>
      <c r="B2696" s="81" t="s">
        <v>1031</v>
      </c>
      <c r="C2696" s="82" t="n">
        <v>-725</v>
      </c>
    </row>
    <row r="2697" customFormat="false" ht="12.95" hidden="false" customHeight="true" outlineLevel="0" collapsed="false">
      <c r="A2697" s="81" t="s">
        <v>147</v>
      </c>
      <c r="B2697" s="81" t="s">
        <v>1031</v>
      </c>
      <c r="C2697" s="82" t="n">
        <v>-2150</v>
      </c>
    </row>
    <row r="2698" customFormat="false" ht="12.95" hidden="false" customHeight="true" outlineLevel="0" collapsed="false">
      <c r="A2698" s="81" t="s">
        <v>147</v>
      </c>
      <c r="B2698" s="81" t="s">
        <v>1031</v>
      </c>
      <c r="C2698" s="82" t="n">
        <v>-875</v>
      </c>
    </row>
    <row r="2699" customFormat="false" ht="12.95" hidden="false" customHeight="true" outlineLevel="0" collapsed="false">
      <c r="A2699" s="81" t="s">
        <v>147</v>
      </c>
      <c r="B2699" s="81" t="s">
        <v>1031</v>
      </c>
      <c r="C2699" s="82" t="n">
        <v>-875</v>
      </c>
    </row>
    <row r="2700" customFormat="false" ht="12.95" hidden="false" customHeight="true" outlineLevel="0" collapsed="false">
      <c r="A2700" s="81" t="s">
        <v>147</v>
      </c>
      <c r="B2700" s="81" t="s">
        <v>1031</v>
      </c>
      <c r="C2700" s="82" t="n">
        <v>-875</v>
      </c>
    </row>
    <row r="2701" customFormat="false" ht="12.95" hidden="false" customHeight="true" outlineLevel="0" collapsed="false">
      <c r="A2701" s="81" t="s">
        <v>147</v>
      </c>
      <c r="B2701" s="81" t="s">
        <v>1031</v>
      </c>
      <c r="C2701" s="82" t="n">
        <v>-775</v>
      </c>
    </row>
    <row r="2702" customFormat="false" ht="12.95" hidden="false" customHeight="true" outlineLevel="0" collapsed="false">
      <c r="A2702" s="81" t="s">
        <v>147</v>
      </c>
      <c r="B2702" s="81" t="s">
        <v>1031</v>
      </c>
      <c r="C2702" s="82" t="n">
        <v>-350</v>
      </c>
    </row>
    <row r="2703" customFormat="false" ht="12.95" hidden="false" customHeight="true" outlineLevel="0" collapsed="false">
      <c r="A2703" s="81" t="s">
        <v>147</v>
      </c>
      <c r="B2703" s="81" t="s">
        <v>1031</v>
      </c>
      <c r="C2703" s="82" t="n">
        <v>-1025</v>
      </c>
    </row>
    <row r="2704" customFormat="false" ht="12.95" hidden="false" customHeight="true" outlineLevel="0" collapsed="false">
      <c r="A2704" s="81" t="s">
        <v>147</v>
      </c>
      <c r="B2704" s="81" t="s">
        <v>1031</v>
      </c>
      <c r="C2704" s="82" t="n">
        <v>25</v>
      </c>
    </row>
    <row r="2705" customFormat="false" ht="12.95" hidden="false" customHeight="true" outlineLevel="0" collapsed="false">
      <c r="A2705" s="81" t="s">
        <v>147</v>
      </c>
      <c r="B2705" s="81" t="s">
        <v>1031</v>
      </c>
      <c r="C2705" s="82" t="n">
        <v>425</v>
      </c>
    </row>
    <row r="2706" customFormat="false" ht="12.95" hidden="false" customHeight="true" outlineLevel="0" collapsed="false">
      <c r="A2706" s="81" t="s">
        <v>147</v>
      </c>
      <c r="B2706" s="81" t="s">
        <v>1031</v>
      </c>
      <c r="C2706" s="82" t="n">
        <v>425</v>
      </c>
    </row>
    <row r="2707" customFormat="false" ht="12.95" hidden="false" customHeight="true" outlineLevel="0" collapsed="false">
      <c r="A2707" s="81" t="s">
        <v>147</v>
      </c>
      <c r="B2707" s="81" t="s">
        <v>1031</v>
      </c>
      <c r="C2707" s="82" t="n">
        <v>425</v>
      </c>
    </row>
    <row r="2708" customFormat="false" ht="12.95" hidden="false" customHeight="true" outlineLevel="0" collapsed="false">
      <c r="A2708" s="81" t="s">
        <v>147</v>
      </c>
      <c r="B2708" s="81" t="s">
        <v>1031</v>
      </c>
      <c r="C2708" s="82" t="n">
        <v>25</v>
      </c>
    </row>
    <row r="2709" customFormat="false" ht="12.95" hidden="false" customHeight="true" outlineLevel="0" collapsed="false">
      <c r="A2709" s="81" t="s">
        <v>147</v>
      </c>
      <c r="B2709" s="81" t="s">
        <v>1031</v>
      </c>
      <c r="C2709" s="82" t="n">
        <v>-1700</v>
      </c>
    </row>
    <row r="2710" customFormat="false" ht="12.95" hidden="false" customHeight="true" outlineLevel="0" collapsed="false">
      <c r="A2710" s="81" t="s">
        <v>147</v>
      </c>
      <c r="B2710" s="81" t="s">
        <v>1031</v>
      </c>
      <c r="C2710" s="82" t="n">
        <v>-1125</v>
      </c>
    </row>
    <row r="2711" customFormat="false" ht="12.95" hidden="false" customHeight="true" outlineLevel="0" collapsed="false">
      <c r="A2711" s="81" t="s">
        <v>147</v>
      </c>
      <c r="B2711" s="81" t="s">
        <v>1031</v>
      </c>
      <c r="C2711" s="82" t="n">
        <v>400</v>
      </c>
    </row>
    <row r="2712" customFormat="false" ht="12.95" hidden="false" customHeight="true" outlineLevel="0" collapsed="false">
      <c r="A2712" s="81" t="s">
        <v>147</v>
      </c>
      <c r="B2712" s="81" t="s">
        <v>1031</v>
      </c>
      <c r="C2712" s="82" t="n">
        <v>350</v>
      </c>
    </row>
    <row r="2713" customFormat="false" ht="12.95" hidden="false" customHeight="true" outlineLevel="0" collapsed="false">
      <c r="A2713" s="81" t="s">
        <v>147</v>
      </c>
      <c r="B2713" s="81" t="s">
        <v>1031</v>
      </c>
      <c r="C2713" s="82" t="n">
        <v>350</v>
      </c>
    </row>
    <row r="2714" customFormat="false" ht="12.95" hidden="false" customHeight="true" outlineLevel="0" collapsed="false">
      <c r="A2714" s="81" t="s">
        <v>147</v>
      </c>
      <c r="B2714" s="81" t="s">
        <v>1031</v>
      </c>
      <c r="C2714" s="82" t="n">
        <v>350</v>
      </c>
    </row>
    <row r="2715" customFormat="false" ht="12.95" hidden="false" customHeight="true" outlineLevel="0" collapsed="false">
      <c r="A2715" s="81" t="s">
        <v>147</v>
      </c>
      <c r="B2715" s="81" t="s">
        <v>1031</v>
      </c>
      <c r="C2715" s="82" t="n">
        <v>0</v>
      </c>
    </row>
    <row r="2716" customFormat="false" ht="12.95" hidden="false" customHeight="true" outlineLevel="0" collapsed="false">
      <c r="A2716" s="81" t="s">
        <v>147</v>
      </c>
      <c r="B2716" s="81" t="s">
        <v>1031</v>
      </c>
      <c r="C2716" s="82" t="n">
        <v>1050</v>
      </c>
    </row>
    <row r="2717" customFormat="false" ht="12.95" hidden="false" customHeight="true" outlineLevel="0" collapsed="false">
      <c r="A2717" s="81" t="s">
        <v>147</v>
      </c>
      <c r="B2717" s="81" t="s">
        <v>1031</v>
      </c>
      <c r="C2717" s="82" t="n">
        <v>575</v>
      </c>
    </row>
    <row r="2718" customFormat="false" ht="12.95" hidden="false" customHeight="true" outlineLevel="0" collapsed="false">
      <c r="A2718" s="81" t="s">
        <v>147</v>
      </c>
      <c r="B2718" s="81" t="s">
        <v>1031</v>
      </c>
      <c r="C2718" s="82" t="n">
        <v>-425</v>
      </c>
    </row>
    <row r="2719" customFormat="false" ht="12.95" hidden="false" customHeight="true" outlineLevel="0" collapsed="false">
      <c r="A2719" s="81" t="s">
        <v>150</v>
      </c>
      <c r="B2719" s="81" t="s">
        <v>1031</v>
      </c>
      <c r="C2719" s="82" t="n">
        <v>1050</v>
      </c>
    </row>
    <row r="2720" customFormat="false" ht="12.95" hidden="false" customHeight="true" outlineLevel="0" collapsed="false">
      <c r="A2720" s="81" t="s">
        <v>150</v>
      </c>
      <c r="B2720" s="81" t="s">
        <v>1031</v>
      </c>
      <c r="C2720" s="82" t="n">
        <v>400</v>
      </c>
    </row>
    <row r="2721" customFormat="false" ht="12.95" hidden="false" customHeight="true" outlineLevel="0" collapsed="false">
      <c r="A2721" s="81" t="s">
        <v>150</v>
      </c>
      <c r="B2721" s="81" t="s">
        <v>1031</v>
      </c>
      <c r="C2721" s="82" t="n">
        <v>-725</v>
      </c>
    </row>
    <row r="2722" customFormat="false" ht="12.95" hidden="false" customHeight="true" outlineLevel="0" collapsed="false">
      <c r="A2722" s="81" t="s">
        <v>150</v>
      </c>
      <c r="B2722" s="81" t="s">
        <v>1031</v>
      </c>
      <c r="C2722" s="82" t="n">
        <v>-725</v>
      </c>
    </row>
    <row r="2723" customFormat="false" ht="12.95" hidden="false" customHeight="true" outlineLevel="0" collapsed="false">
      <c r="A2723" s="81" t="s">
        <v>150</v>
      </c>
      <c r="B2723" s="81" t="s">
        <v>1031</v>
      </c>
      <c r="C2723" s="82" t="n">
        <v>-725</v>
      </c>
    </row>
    <row r="2724" customFormat="false" ht="12.95" hidden="false" customHeight="true" outlineLevel="0" collapsed="false">
      <c r="A2724" s="81" t="s">
        <v>150</v>
      </c>
      <c r="B2724" s="81" t="s">
        <v>1031</v>
      </c>
      <c r="C2724" s="82" t="n">
        <v>-825</v>
      </c>
    </row>
    <row r="2725" customFormat="false" ht="12.95" hidden="false" customHeight="true" outlineLevel="0" collapsed="false">
      <c r="A2725" s="81" t="s">
        <v>150</v>
      </c>
      <c r="B2725" s="81" t="s">
        <v>1031</v>
      </c>
      <c r="C2725" s="82" t="n">
        <v>825</v>
      </c>
    </row>
    <row r="2726" customFormat="false" ht="12.95" hidden="false" customHeight="true" outlineLevel="0" collapsed="false">
      <c r="A2726" s="81" t="s">
        <v>150</v>
      </c>
      <c r="B2726" s="81" t="s">
        <v>1031</v>
      </c>
      <c r="C2726" s="82" t="n">
        <v>-550</v>
      </c>
    </row>
    <row r="2727" customFormat="false" ht="12.95" hidden="false" customHeight="true" outlineLevel="0" collapsed="false">
      <c r="A2727" s="81" t="s">
        <v>150</v>
      </c>
      <c r="B2727" s="81" t="s">
        <v>1031</v>
      </c>
      <c r="C2727" s="82" t="n">
        <v>-1975</v>
      </c>
    </row>
    <row r="2728" customFormat="false" ht="12.95" hidden="false" customHeight="true" outlineLevel="0" collapsed="false">
      <c r="A2728" s="81" t="s">
        <v>150</v>
      </c>
      <c r="B2728" s="81" t="s">
        <v>1031</v>
      </c>
      <c r="C2728" s="82" t="n">
        <v>-700</v>
      </c>
    </row>
    <row r="2729" customFormat="false" ht="12.95" hidden="false" customHeight="true" outlineLevel="0" collapsed="false">
      <c r="A2729" s="81" t="s">
        <v>150</v>
      </c>
      <c r="B2729" s="81" t="s">
        <v>1031</v>
      </c>
      <c r="C2729" s="82" t="n">
        <v>-700</v>
      </c>
    </row>
    <row r="2730" customFormat="false" ht="12.95" hidden="false" customHeight="true" outlineLevel="0" collapsed="false">
      <c r="A2730" s="81" t="s">
        <v>150</v>
      </c>
      <c r="B2730" s="81" t="s">
        <v>1031</v>
      </c>
      <c r="C2730" s="82" t="n">
        <v>-700</v>
      </c>
    </row>
    <row r="2731" customFormat="false" ht="12.95" hidden="false" customHeight="true" outlineLevel="0" collapsed="false">
      <c r="A2731" s="81" t="s">
        <v>150</v>
      </c>
      <c r="B2731" s="81" t="s">
        <v>1031</v>
      </c>
      <c r="C2731" s="82" t="n">
        <v>-600</v>
      </c>
    </row>
    <row r="2732" customFormat="false" ht="12.95" hidden="false" customHeight="true" outlineLevel="0" collapsed="false">
      <c r="A2732" s="81" t="s">
        <v>150</v>
      </c>
      <c r="B2732" s="81" t="s">
        <v>1031</v>
      </c>
      <c r="C2732" s="82" t="n">
        <v>-175</v>
      </c>
    </row>
    <row r="2733" customFormat="false" ht="12.95" hidden="false" customHeight="true" outlineLevel="0" collapsed="false">
      <c r="A2733" s="81" t="s">
        <v>150</v>
      </c>
      <c r="B2733" s="81" t="s">
        <v>1031</v>
      </c>
      <c r="C2733" s="82" t="n">
        <v>-850</v>
      </c>
    </row>
    <row r="2734" customFormat="false" ht="12.95" hidden="false" customHeight="true" outlineLevel="0" collapsed="false">
      <c r="A2734" s="81" t="s">
        <v>150</v>
      </c>
      <c r="B2734" s="81" t="s">
        <v>1031</v>
      </c>
      <c r="C2734" s="82" t="n">
        <v>200</v>
      </c>
    </row>
    <row r="2735" customFormat="false" ht="12.95" hidden="false" customHeight="true" outlineLevel="0" collapsed="false">
      <c r="A2735" s="81" t="s">
        <v>150</v>
      </c>
      <c r="B2735" s="81" t="s">
        <v>1031</v>
      </c>
      <c r="C2735" s="82" t="n">
        <v>600</v>
      </c>
    </row>
    <row r="2736" customFormat="false" ht="12.95" hidden="false" customHeight="true" outlineLevel="0" collapsed="false">
      <c r="A2736" s="81" t="s">
        <v>150</v>
      </c>
      <c r="B2736" s="81" t="s">
        <v>1031</v>
      </c>
      <c r="C2736" s="82" t="n">
        <v>600</v>
      </c>
    </row>
    <row r="2737" customFormat="false" ht="12.95" hidden="false" customHeight="true" outlineLevel="0" collapsed="false">
      <c r="A2737" s="81" t="s">
        <v>150</v>
      </c>
      <c r="B2737" s="81" t="s">
        <v>1031</v>
      </c>
      <c r="C2737" s="82" t="n">
        <v>600</v>
      </c>
    </row>
    <row r="2738" customFormat="false" ht="12.95" hidden="false" customHeight="true" outlineLevel="0" collapsed="false">
      <c r="A2738" s="81" t="s">
        <v>150</v>
      </c>
      <c r="B2738" s="81" t="s">
        <v>1031</v>
      </c>
      <c r="C2738" s="82" t="n">
        <v>200</v>
      </c>
    </row>
    <row r="2739" customFormat="false" ht="12.95" hidden="false" customHeight="true" outlineLevel="0" collapsed="false">
      <c r="A2739" s="81" t="s">
        <v>150</v>
      </c>
      <c r="B2739" s="81" t="s">
        <v>1031</v>
      </c>
      <c r="C2739" s="82" t="n">
        <v>-1525</v>
      </c>
    </row>
    <row r="2740" customFormat="false" ht="12.95" hidden="false" customHeight="true" outlineLevel="0" collapsed="false">
      <c r="A2740" s="81" t="s">
        <v>150</v>
      </c>
      <c r="B2740" s="81" t="s">
        <v>1031</v>
      </c>
      <c r="C2740" s="82" t="n">
        <v>-950</v>
      </c>
    </row>
    <row r="2741" customFormat="false" ht="12.95" hidden="false" customHeight="true" outlineLevel="0" collapsed="false">
      <c r="A2741" s="81" t="s">
        <v>150</v>
      </c>
      <c r="B2741" s="81" t="s">
        <v>1031</v>
      </c>
      <c r="C2741" s="82" t="n">
        <v>575</v>
      </c>
    </row>
    <row r="2742" customFormat="false" ht="12.95" hidden="false" customHeight="true" outlineLevel="0" collapsed="false">
      <c r="A2742" s="81" t="s">
        <v>150</v>
      </c>
      <c r="B2742" s="81" t="s">
        <v>1031</v>
      </c>
      <c r="C2742" s="82" t="n">
        <v>525</v>
      </c>
    </row>
    <row r="2743" customFormat="false" ht="12.95" hidden="false" customHeight="true" outlineLevel="0" collapsed="false">
      <c r="A2743" s="81" t="s">
        <v>150</v>
      </c>
      <c r="B2743" s="81" t="s">
        <v>1031</v>
      </c>
      <c r="C2743" s="82" t="n">
        <v>525</v>
      </c>
    </row>
    <row r="2744" customFormat="false" ht="12.95" hidden="false" customHeight="true" outlineLevel="0" collapsed="false">
      <c r="A2744" s="81" t="s">
        <v>150</v>
      </c>
      <c r="B2744" s="81" t="s">
        <v>1031</v>
      </c>
      <c r="C2744" s="82" t="n">
        <v>525</v>
      </c>
    </row>
    <row r="2745" customFormat="false" ht="12.95" hidden="false" customHeight="true" outlineLevel="0" collapsed="false">
      <c r="A2745" s="81" t="s">
        <v>150</v>
      </c>
      <c r="B2745" s="81" t="s">
        <v>1031</v>
      </c>
      <c r="C2745" s="82" t="n">
        <v>175</v>
      </c>
    </row>
    <row r="2746" customFormat="false" ht="12.95" hidden="false" customHeight="true" outlineLevel="0" collapsed="false">
      <c r="A2746" s="81" t="s">
        <v>150</v>
      </c>
      <c r="B2746" s="81" t="s">
        <v>1031</v>
      </c>
      <c r="C2746" s="82" t="n">
        <v>1225</v>
      </c>
    </row>
    <row r="2747" customFormat="false" ht="12.95" hidden="false" customHeight="true" outlineLevel="0" collapsed="false">
      <c r="A2747" s="81" t="s">
        <v>150</v>
      </c>
      <c r="B2747" s="81" t="s">
        <v>1031</v>
      </c>
      <c r="C2747" s="82" t="n">
        <v>750</v>
      </c>
    </row>
    <row r="2748" customFormat="false" ht="12.95" hidden="false" customHeight="true" outlineLevel="0" collapsed="false">
      <c r="A2748" s="81" t="s">
        <v>150</v>
      </c>
      <c r="B2748" s="81" t="s">
        <v>1031</v>
      </c>
      <c r="C2748" s="82" t="n">
        <v>-250</v>
      </c>
    </row>
    <row r="2749" customFormat="false" ht="12.95" hidden="false" customHeight="true" outlineLevel="0" collapsed="false">
      <c r="A2749" s="81" t="s">
        <v>79</v>
      </c>
      <c r="B2749" s="81" t="s">
        <v>1031</v>
      </c>
      <c r="C2749" s="82" t="n">
        <v>-320</v>
      </c>
    </row>
    <row r="2750" customFormat="false" ht="12.95" hidden="false" customHeight="true" outlineLevel="0" collapsed="false">
      <c r="A2750" s="81" t="s">
        <v>79</v>
      </c>
      <c r="B2750" s="81" t="s">
        <v>1031</v>
      </c>
      <c r="C2750" s="82" t="n">
        <v>-60</v>
      </c>
    </row>
    <row r="2751" customFormat="false" ht="12.95" hidden="false" customHeight="true" outlineLevel="0" collapsed="false">
      <c r="A2751" s="81" t="s">
        <v>79</v>
      </c>
      <c r="B2751" s="81" t="s">
        <v>1031</v>
      </c>
      <c r="C2751" s="82" t="n">
        <v>390</v>
      </c>
    </row>
    <row r="2752" customFormat="false" ht="12.95" hidden="false" customHeight="true" outlineLevel="0" collapsed="false">
      <c r="A2752" s="81" t="s">
        <v>79</v>
      </c>
      <c r="B2752" s="81" t="s">
        <v>1031</v>
      </c>
      <c r="C2752" s="82" t="n">
        <v>390</v>
      </c>
    </row>
    <row r="2753" customFormat="false" ht="12.95" hidden="false" customHeight="true" outlineLevel="0" collapsed="false">
      <c r="A2753" s="81" t="s">
        <v>79</v>
      </c>
      <c r="B2753" s="81" t="s">
        <v>1031</v>
      </c>
      <c r="C2753" s="82" t="n">
        <v>390</v>
      </c>
    </row>
    <row r="2754" customFormat="false" ht="12.95" hidden="false" customHeight="true" outlineLevel="0" collapsed="false">
      <c r="A2754" s="81" t="s">
        <v>79</v>
      </c>
      <c r="B2754" s="81" t="s">
        <v>1031</v>
      </c>
      <c r="C2754" s="82" t="n">
        <v>430</v>
      </c>
    </row>
    <row r="2755" customFormat="false" ht="12.95" hidden="false" customHeight="true" outlineLevel="0" collapsed="false">
      <c r="A2755" s="81" t="s">
        <v>79</v>
      </c>
      <c r="B2755" s="81" t="s">
        <v>1031</v>
      </c>
      <c r="C2755" s="82" t="n">
        <v>-230</v>
      </c>
    </row>
    <row r="2756" customFormat="false" ht="12.95" hidden="false" customHeight="true" outlineLevel="0" collapsed="false">
      <c r="A2756" s="81" t="s">
        <v>79</v>
      </c>
      <c r="B2756" s="81" t="s">
        <v>1031</v>
      </c>
      <c r="C2756" s="82" t="n">
        <v>320</v>
      </c>
    </row>
    <row r="2757" customFormat="false" ht="12.95" hidden="false" customHeight="true" outlineLevel="0" collapsed="false">
      <c r="A2757" s="81" t="s">
        <v>79</v>
      </c>
      <c r="B2757" s="81" t="s">
        <v>1031</v>
      </c>
      <c r="C2757" s="82" t="n">
        <v>890</v>
      </c>
    </row>
    <row r="2758" customFormat="false" ht="12.95" hidden="false" customHeight="true" outlineLevel="0" collapsed="false">
      <c r="A2758" s="81" t="s">
        <v>79</v>
      </c>
      <c r="B2758" s="81" t="s">
        <v>1031</v>
      </c>
      <c r="C2758" s="82" t="n">
        <v>380</v>
      </c>
    </row>
    <row r="2759" customFormat="false" ht="12.95" hidden="false" customHeight="true" outlineLevel="0" collapsed="false">
      <c r="A2759" s="81" t="s">
        <v>79</v>
      </c>
      <c r="B2759" s="81" t="s">
        <v>1031</v>
      </c>
      <c r="C2759" s="82" t="n">
        <v>380</v>
      </c>
    </row>
    <row r="2760" customFormat="false" ht="12.95" hidden="false" customHeight="true" outlineLevel="0" collapsed="false">
      <c r="A2760" s="81" t="s">
        <v>79</v>
      </c>
      <c r="B2760" s="81" t="s">
        <v>1031</v>
      </c>
      <c r="C2760" s="82" t="n">
        <v>380</v>
      </c>
    </row>
    <row r="2761" customFormat="false" ht="12.95" hidden="false" customHeight="true" outlineLevel="0" collapsed="false">
      <c r="A2761" s="81" t="s">
        <v>79</v>
      </c>
      <c r="B2761" s="81" t="s">
        <v>1031</v>
      </c>
      <c r="C2761" s="82" t="n">
        <v>340</v>
      </c>
    </row>
    <row r="2762" customFormat="false" ht="12.95" hidden="false" customHeight="true" outlineLevel="0" collapsed="false">
      <c r="A2762" s="81" t="s">
        <v>79</v>
      </c>
      <c r="B2762" s="81" t="s">
        <v>1031</v>
      </c>
      <c r="C2762" s="82" t="n">
        <v>170</v>
      </c>
    </row>
    <row r="2763" customFormat="false" ht="12.95" hidden="false" customHeight="true" outlineLevel="0" collapsed="false">
      <c r="A2763" s="81" t="s">
        <v>79</v>
      </c>
      <c r="B2763" s="81" t="s">
        <v>1031</v>
      </c>
      <c r="C2763" s="82" t="n">
        <v>440</v>
      </c>
    </row>
    <row r="2764" customFormat="false" ht="12.95" hidden="false" customHeight="true" outlineLevel="0" collapsed="false">
      <c r="A2764" s="81" t="s">
        <v>79</v>
      </c>
      <c r="B2764" s="81" t="s">
        <v>1031</v>
      </c>
      <c r="C2764" s="82" t="n">
        <v>20</v>
      </c>
    </row>
    <row r="2765" customFormat="false" ht="12.95" hidden="false" customHeight="true" outlineLevel="0" collapsed="false">
      <c r="A2765" s="81" t="s">
        <v>79</v>
      </c>
      <c r="B2765" s="81" t="s">
        <v>1031</v>
      </c>
      <c r="C2765" s="82" t="n">
        <v>-140</v>
      </c>
    </row>
    <row r="2766" customFormat="false" ht="12.95" hidden="false" customHeight="true" outlineLevel="0" collapsed="false">
      <c r="A2766" s="81" t="s">
        <v>79</v>
      </c>
      <c r="B2766" s="81" t="s">
        <v>1031</v>
      </c>
      <c r="C2766" s="82" t="n">
        <v>-140</v>
      </c>
    </row>
    <row r="2767" customFormat="false" ht="12.95" hidden="false" customHeight="true" outlineLevel="0" collapsed="false">
      <c r="A2767" s="81" t="s">
        <v>79</v>
      </c>
      <c r="B2767" s="81" t="s">
        <v>1031</v>
      </c>
      <c r="C2767" s="82" t="n">
        <v>-140</v>
      </c>
    </row>
    <row r="2768" customFormat="false" ht="12.95" hidden="false" customHeight="true" outlineLevel="0" collapsed="false">
      <c r="A2768" s="81" t="s">
        <v>79</v>
      </c>
      <c r="B2768" s="81" t="s">
        <v>1031</v>
      </c>
      <c r="C2768" s="82" t="n">
        <v>20</v>
      </c>
    </row>
    <row r="2769" customFormat="false" ht="12.95" hidden="false" customHeight="true" outlineLevel="0" collapsed="false">
      <c r="A2769" s="81" t="s">
        <v>79</v>
      </c>
      <c r="B2769" s="81" t="s">
        <v>1031</v>
      </c>
      <c r="C2769" s="82" t="n">
        <v>710</v>
      </c>
    </row>
    <row r="2770" customFormat="false" ht="12.95" hidden="false" customHeight="true" outlineLevel="0" collapsed="false">
      <c r="A2770" s="81" t="s">
        <v>79</v>
      </c>
      <c r="B2770" s="81" t="s">
        <v>1031</v>
      </c>
      <c r="C2770" s="82" t="n">
        <v>480</v>
      </c>
    </row>
    <row r="2771" customFormat="false" ht="12.95" hidden="false" customHeight="true" outlineLevel="0" collapsed="false">
      <c r="A2771" s="81" t="s">
        <v>79</v>
      </c>
      <c r="B2771" s="81" t="s">
        <v>1031</v>
      </c>
      <c r="C2771" s="82" t="n">
        <v>-130</v>
      </c>
    </row>
    <row r="2772" customFormat="false" ht="12.95" hidden="false" customHeight="true" outlineLevel="0" collapsed="false">
      <c r="A2772" s="81" t="s">
        <v>79</v>
      </c>
      <c r="B2772" s="81" t="s">
        <v>1031</v>
      </c>
      <c r="C2772" s="82" t="n">
        <v>-110</v>
      </c>
    </row>
    <row r="2773" customFormat="false" ht="12.95" hidden="false" customHeight="true" outlineLevel="0" collapsed="false">
      <c r="A2773" s="81" t="s">
        <v>79</v>
      </c>
      <c r="B2773" s="81" t="s">
        <v>1031</v>
      </c>
      <c r="C2773" s="82" t="n">
        <v>-110</v>
      </c>
    </row>
    <row r="2774" customFormat="false" ht="12.95" hidden="false" customHeight="true" outlineLevel="0" collapsed="false">
      <c r="A2774" s="81" t="s">
        <v>79</v>
      </c>
      <c r="B2774" s="81" t="s">
        <v>1031</v>
      </c>
      <c r="C2774" s="82" t="n">
        <v>-110</v>
      </c>
    </row>
    <row r="2775" customFormat="false" ht="12.95" hidden="false" customHeight="true" outlineLevel="0" collapsed="false">
      <c r="A2775" s="81" t="s">
        <v>79</v>
      </c>
      <c r="B2775" s="81" t="s">
        <v>1031</v>
      </c>
      <c r="C2775" s="82" t="n">
        <v>30</v>
      </c>
    </row>
    <row r="2776" customFormat="false" ht="12.95" hidden="false" customHeight="true" outlineLevel="0" collapsed="false">
      <c r="A2776" s="81" t="s">
        <v>79</v>
      </c>
      <c r="B2776" s="81" t="s">
        <v>1031</v>
      </c>
      <c r="C2776" s="82" t="n">
        <v>-390</v>
      </c>
    </row>
    <row r="2777" customFormat="false" ht="12.95" hidden="false" customHeight="true" outlineLevel="0" collapsed="false">
      <c r="A2777" s="81" t="s">
        <v>79</v>
      </c>
      <c r="B2777" s="81" t="s">
        <v>1031</v>
      </c>
      <c r="C2777" s="82" t="n">
        <v>-200</v>
      </c>
    </row>
    <row r="2778" customFormat="false" ht="12.95" hidden="false" customHeight="true" outlineLevel="0" collapsed="false">
      <c r="A2778" s="81" t="s">
        <v>79</v>
      </c>
      <c r="B2778" s="81" t="s">
        <v>1031</v>
      </c>
      <c r="C2778" s="82" t="n">
        <v>200</v>
      </c>
    </row>
    <row r="2779" customFormat="false" ht="12.95" hidden="false" customHeight="true" outlineLevel="0" collapsed="false">
      <c r="A2779" s="81" t="s">
        <v>152</v>
      </c>
      <c r="B2779" s="81" t="s">
        <v>1031</v>
      </c>
      <c r="C2779" s="82" t="n">
        <v>175</v>
      </c>
    </row>
    <row r="2780" customFormat="false" ht="12.95" hidden="false" customHeight="true" outlineLevel="0" collapsed="false">
      <c r="A2780" s="81" t="s">
        <v>152</v>
      </c>
      <c r="B2780" s="81" t="s">
        <v>1031</v>
      </c>
      <c r="C2780" s="82" t="n">
        <v>-475</v>
      </c>
    </row>
    <row r="2781" customFormat="false" ht="12.95" hidden="false" customHeight="true" outlineLevel="0" collapsed="false">
      <c r="A2781" s="81" t="s">
        <v>152</v>
      </c>
      <c r="B2781" s="81" t="s">
        <v>1031</v>
      </c>
      <c r="C2781" s="82" t="n">
        <v>-1600</v>
      </c>
    </row>
    <row r="2782" customFormat="false" ht="12.95" hidden="false" customHeight="true" outlineLevel="0" collapsed="false">
      <c r="A2782" s="81" t="s">
        <v>152</v>
      </c>
      <c r="B2782" s="81" t="s">
        <v>1031</v>
      </c>
      <c r="C2782" s="82" t="n">
        <v>-1600</v>
      </c>
    </row>
    <row r="2783" customFormat="false" ht="12.95" hidden="false" customHeight="true" outlineLevel="0" collapsed="false">
      <c r="A2783" s="81" t="s">
        <v>152</v>
      </c>
      <c r="B2783" s="81" t="s">
        <v>1031</v>
      </c>
      <c r="C2783" s="82" t="n">
        <v>-1600</v>
      </c>
    </row>
    <row r="2784" customFormat="false" ht="12.95" hidden="false" customHeight="true" outlineLevel="0" collapsed="false">
      <c r="A2784" s="81" t="s">
        <v>152</v>
      </c>
      <c r="B2784" s="81" t="s">
        <v>1031</v>
      </c>
      <c r="C2784" s="82" t="n">
        <v>-1700</v>
      </c>
    </row>
    <row r="2785" customFormat="false" ht="12.95" hidden="false" customHeight="true" outlineLevel="0" collapsed="false">
      <c r="A2785" s="81" t="s">
        <v>152</v>
      </c>
      <c r="B2785" s="81" t="s">
        <v>1031</v>
      </c>
      <c r="C2785" s="82" t="n">
        <v>-50</v>
      </c>
    </row>
    <row r="2786" customFormat="false" ht="12.95" hidden="false" customHeight="true" outlineLevel="0" collapsed="false">
      <c r="A2786" s="81" t="s">
        <v>152</v>
      </c>
      <c r="B2786" s="81" t="s">
        <v>1031</v>
      </c>
      <c r="C2786" s="82" t="n">
        <v>-1425</v>
      </c>
    </row>
    <row r="2787" customFormat="false" ht="12.95" hidden="false" customHeight="true" outlineLevel="0" collapsed="false">
      <c r="A2787" s="81" t="s">
        <v>152</v>
      </c>
      <c r="B2787" s="81" t="s">
        <v>1031</v>
      </c>
      <c r="C2787" s="82" t="n">
        <v>-2850</v>
      </c>
    </row>
    <row r="2788" customFormat="false" ht="12.95" hidden="false" customHeight="true" outlineLevel="0" collapsed="false">
      <c r="A2788" s="81" t="s">
        <v>152</v>
      </c>
      <c r="B2788" s="81" t="s">
        <v>1031</v>
      </c>
      <c r="C2788" s="82" t="n">
        <v>-1575</v>
      </c>
    </row>
    <row r="2789" customFormat="false" ht="12.95" hidden="false" customHeight="true" outlineLevel="0" collapsed="false">
      <c r="A2789" s="81" t="s">
        <v>152</v>
      </c>
      <c r="B2789" s="81" t="s">
        <v>1031</v>
      </c>
      <c r="C2789" s="82" t="n">
        <v>-1575</v>
      </c>
    </row>
    <row r="2790" customFormat="false" ht="12.95" hidden="false" customHeight="true" outlineLevel="0" collapsed="false">
      <c r="A2790" s="81" t="s">
        <v>152</v>
      </c>
      <c r="B2790" s="81" t="s">
        <v>1031</v>
      </c>
      <c r="C2790" s="82" t="n">
        <v>-1575</v>
      </c>
    </row>
    <row r="2791" customFormat="false" ht="12.95" hidden="false" customHeight="true" outlineLevel="0" collapsed="false">
      <c r="A2791" s="81" t="s">
        <v>152</v>
      </c>
      <c r="B2791" s="81" t="s">
        <v>1031</v>
      </c>
      <c r="C2791" s="82" t="n">
        <v>-1475</v>
      </c>
    </row>
    <row r="2792" customFormat="false" ht="12.95" hidden="false" customHeight="true" outlineLevel="0" collapsed="false">
      <c r="A2792" s="81" t="s">
        <v>152</v>
      </c>
      <c r="B2792" s="81" t="s">
        <v>1031</v>
      </c>
      <c r="C2792" s="82" t="n">
        <v>-1050</v>
      </c>
    </row>
    <row r="2793" customFormat="false" ht="12.95" hidden="false" customHeight="true" outlineLevel="0" collapsed="false">
      <c r="A2793" s="81" t="s">
        <v>152</v>
      </c>
      <c r="B2793" s="81" t="s">
        <v>1031</v>
      </c>
      <c r="C2793" s="82" t="n">
        <v>-1725</v>
      </c>
    </row>
    <row r="2794" customFormat="false" ht="12.95" hidden="false" customHeight="true" outlineLevel="0" collapsed="false">
      <c r="A2794" s="81" t="s">
        <v>152</v>
      </c>
      <c r="B2794" s="81" t="s">
        <v>1031</v>
      </c>
      <c r="C2794" s="82" t="n">
        <v>-675</v>
      </c>
    </row>
    <row r="2795" customFormat="false" ht="12.95" hidden="false" customHeight="true" outlineLevel="0" collapsed="false">
      <c r="A2795" s="81" t="s">
        <v>152</v>
      </c>
      <c r="B2795" s="81" t="s">
        <v>1031</v>
      </c>
      <c r="C2795" s="82" t="n">
        <v>-275</v>
      </c>
    </row>
    <row r="2796" customFormat="false" ht="12.95" hidden="false" customHeight="true" outlineLevel="0" collapsed="false">
      <c r="A2796" s="81" t="s">
        <v>152</v>
      </c>
      <c r="B2796" s="81" t="s">
        <v>1031</v>
      </c>
      <c r="C2796" s="82" t="n">
        <v>-275</v>
      </c>
    </row>
    <row r="2797" customFormat="false" ht="12.95" hidden="false" customHeight="true" outlineLevel="0" collapsed="false">
      <c r="A2797" s="81" t="s">
        <v>152</v>
      </c>
      <c r="B2797" s="81" t="s">
        <v>1031</v>
      </c>
      <c r="C2797" s="82" t="n">
        <v>-275</v>
      </c>
    </row>
    <row r="2798" customFormat="false" ht="12.95" hidden="false" customHeight="true" outlineLevel="0" collapsed="false">
      <c r="A2798" s="83" t="s">
        <v>152</v>
      </c>
      <c r="B2798" s="83" t="s">
        <v>1031</v>
      </c>
      <c r="C2798" s="82" t="n">
        <v>-675</v>
      </c>
    </row>
    <row r="2799" customFormat="false" ht="12.95" hidden="false" customHeight="true" outlineLevel="0" collapsed="false">
      <c r="A2799" s="83" t="s">
        <v>152</v>
      </c>
      <c r="B2799" s="83" t="s">
        <v>1031</v>
      </c>
      <c r="C2799" s="82" t="n">
        <v>-2400</v>
      </c>
    </row>
    <row r="2800" customFormat="false" ht="12.95" hidden="false" customHeight="true" outlineLevel="0" collapsed="false">
      <c r="A2800" s="83" t="s">
        <v>152</v>
      </c>
      <c r="B2800" s="83" t="s">
        <v>1031</v>
      </c>
      <c r="C2800" s="82" t="n">
        <v>-1825</v>
      </c>
    </row>
    <row r="2801" customFormat="false" ht="12.95" hidden="false" customHeight="true" outlineLevel="0" collapsed="false">
      <c r="A2801" s="83" t="s">
        <v>152</v>
      </c>
      <c r="B2801" s="83" t="s">
        <v>1031</v>
      </c>
      <c r="C2801" s="82" t="n">
        <v>-300</v>
      </c>
    </row>
    <row r="2802" customFormat="false" ht="12.95" hidden="false" customHeight="true" outlineLevel="0" collapsed="false">
      <c r="A2802" s="83" t="s">
        <v>152</v>
      </c>
      <c r="B2802" s="83" t="s">
        <v>1031</v>
      </c>
      <c r="C2802" s="82" t="n">
        <v>-350</v>
      </c>
    </row>
    <row r="2803" customFormat="false" ht="12.95" hidden="false" customHeight="true" outlineLevel="0" collapsed="false">
      <c r="A2803" s="83" t="s">
        <v>152</v>
      </c>
      <c r="B2803" s="83" t="s">
        <v>1031</v>
      </c>
      <c r="C2803" s="82" t="n">
        <v>-350</v>
      </c>
    </row>
    <row r="2804" customFormat="false" ht="12.95" hidden="false" customHeight="true" outlineLevel="0" collapsed="false">
      <c r="A2804" s="83" t="s">
        <v>152</v>
      </c>
      <c r="B2804" s="83" t="s">
        <v>1031</v>
      </c>
      <c r="C2804" s="82" t="n">
        <v>-350</v>
      </c>
    </row>
    <row r="2805" customFormat="false" ht="12.95" hidden="false" customHeight="true" outlineLevel="0" collapsed="false">
      <c r="A2805" s="83" t="s">
        <v>152</v>
      </c>
      <c r="B2805" s="83" t="s">
        <v>1031</v>
      </c>
      <c r="C2805" s="82" t="n">
        <v>-700</v>
      </c>
    </row>
    <row r="2806" customFormat="false" ht="12.95" hidden="false" customHeight="true" outlineLevel="0" collapsed="false">
      <c r="A2806" s="83" t="s">
        <v>152</v>
      </c>
      <c r="B2806" s="83" t="s">
        <v>1031</v>
      </c>
      <c r="C2806" s="82" t="n">
        <v>350</v>
      </c>
    </row>
    <row r="2807" customFormat="false" ht="12.95" hidden="false" customHeight="true" outlineLevel="0" collapsed="false">
      <c r="A2807" s="83" t="s">
        <v>152</v>
      </c>
      <c r="B2807" s="83" t="s">
        <v>1031</v>
      </c>
      <c r="C2807" s="82" t="n">
        <v>-125</v>
      </c>
    </row>
    <row r="2808" customFormat="false" ht="12.95" hidden="false" customHeight="true" outlineLevel="0" collapsed="false">
      <c r="A2808" s="83" t="s">
        <v>152</v>
      </c>
      <c r="B2808" s="83" t="s">
        <v>1031</v>
      </c>
      <c r="C2808" s="82" t="n">
        <v>-1125</v>
      </c>
    </row>
    <row r="2809" customFormat="false" ht="12.95" hidden="false" customHeight="true" outlineLevel="0" collapsed="false">
      <c r="A2809" s="83" t="s">
        <v>153</v>
      </c>
      <c r="B2809" s="83" t="s">
        <v>1031</v>
      </c>
      <c r="C2809" s="82" t="n">
        <v>-100</v>
      </c>
    </row>
    <row r="2810" customFormat="false" ht="12.95" hidden="false" customHeight="true" outlineLevel="0" collapsed="false">
      <c r="A2810" s="83" t="s">
        <v>153</v>
      </c>
      <c r="B2810" s="83" t="s">
        <v>1031</v>
      </c>
      <c r="C2810" s="82" t="n">
        <v>550</v>
      </c>
    </row>
    <row r="2811" customFormat="false" ht="12.95" hidden="false" customHeight="true" outlineLevel="0" collapsed="false">
      <c r="A2811" s="83" t="s">
        <v>153</v>
      </c>
      <c r="B2811" s="83" t="s">
        <v>1031</v>
      </c>
      <c r="C2811" s="82" t="n">
        <v>1675</v>
      </c>
    </row>
    <row r="2812" customFormat="false" ht="12.95" hidden="false" customHeight="true" outlineLevel="0" collapsed="false">
      <c r="A2812" s="83" t="s">
        <v>153</v>
      </c>
      <c r="B2812" s="83" t="s">
        <v>1031</v>
      </c>
      <c r="C2812" s="82" t="n">
        <v>1675</v>
      </c>
    </row>
    <row r="2813" customFormat="false" ht="12.95" hidden="false" customHeight="true" outlineLevel="0" collapsed="false">
      <c r="A2813" s="83" t="s">
        <v>153</v>
      </c>
      <c r="B2813" s="83" t="s">
        <v>1031</v>
      </c>
      <c r="C2813" s="82" t="n">
        <v>1675</v>
      </c>
    </row>
    <row r="2814" customFormat="false" ht="12.95" hidden="false" customHeight="true" outlineLevel="0" collapsed="false">
      <c r="A2814" s="83" t="s">
        <v>153</v>
      </c>
      <c r="B2814" s="83" t="s">
        <v>1031</v>
      </c>
      <c r="C2814" s="82" t="n">
        <v>1775</v>
      </c>
    </row>
    <row r="2815" customFormat="false" ht="12.95" hidden="false" customHeight="true" outlineLevel="0" collapsed="false">
      <c r="A2815" s="83" t="s">
        <v>153</v>
      </c>
      <c r="B2815" s="83" t="s">
        <v>1031</v>
      </c>
      <c r="C2815" s="82" t="n">
        <v>125</v>
      </c>
    </row>
    <row r="2816" customFormat="false" ht="12.95" hidden="false" customHeight="true" outlineLevel="0" collapsed="false">
      <c r="A2816" s="83" t="s">
        <v>153</v>
      </c>
      <c r="B2816" s="83" t="s">
        <v>1031</v>
      </c>
      <c r="C2816" s="82" t="n">
        <v>1500</v>
      </c>
    </row>
    <row r="2817" customFormat="false" ht="12.95" hidden="false" customHeight="true" outlineLevel="0" collapsed="false">
      <c r="A2817" s="83" t="s">
        <v>153</v>
      </c>
      <c r="B2817" s="83" t="s">
        <v>1031</v>
      </c>
      <c r="C2817" s="82" t="n">
        <v>2925</v>
      </c>
    </row>
    <row r="2818" customFormat="false" ht="12.95" hidden="false" customHeight="true" outlineLevel="0" collapsed="false">
      <c r="A2818" s="83" t="s">
        <v>153</v>
      </c>
      <c r="B2818" s="83" t="s">
        <v>1031</v>
      </c>
      <c r="C2818" s="82" t="n">
        <v>1650</v>
      </c>
    </row>
    <row r="2819" customFormat="false" ht="12.95" hidden="false" customHeight="true" outlineLevel="0" collapsed="false">
      <c r="A2819" s="83" t="s">
        <v>153</v>
      </c>
      <c r="B2819" s="83" t="s">
        <v>1031</v>
      </c>
      <c r="C2819" s="82" t="n">
        <v>1650</v>
      </c>
    </row>
    <row r="2820" customFormat="false" ht="12.95" hidden="false" customHeight="true" outlineLevel="0" collapsed="false">
      <c r="A2820" s="83" t="s">
        <v>153</v>
      </c>
      <c r="B2820" s="83" t="s">
        <v>1031</v>
      </c>
      <c r="C2820" s="82" t="n">
        <v>1650</v>
      </c>
    </row>
    <row r="2821" customFormat="false" ht="12.95" hidden="false" customHeight="true" outlineLevel="0" collapsed="false">
      <c r="A2821" s="83" t="s">
        <v>153</v>
      </c>
      <c r="B2821" s="83" t="s">
        <v>1031</v>
      </c>
      <c r="C2821" s="82" t="n">
        <v>1550</v>
      </c>
    </row>
    <row r="2822" customFormat="false" ht="12.95" hidden="false" customHeight="true" outlineLevel="0" collapsed="false">
      <c r="A2822" s="83" t="s">
        <v>153</v>
      </c>
      <c r="B2822" s="83" t="s">
        <v>1031</v>
      </c>
      <c r="C2822" s="82" t="n">
        <v>1125</v>
      </c>
    </row>
    <row r="2823" customFormat="false" ht="12.95" hidden="false" customHeight="true" outlineLevel="0" collapsed="false">
      <c r="A2823" s="83" t="s">
        <v>153</v>
      </c>
      <c r="B2823" s="83" t="s">
        <v>1031</v>
      </c>
      <c r="C2823" s="82" t="n">
        <v>1800</v>
      </c>
    </row>
    <row r="2824" customFormat="false" ht="12.95" hidden="false" customHeight="true" outlineLevel="0" collapsed="false">
      <c r="A2824" s="83" t="s">
        <v>153</v>
      </c>
      <c r="B2824" s="83" t="s">
        <v>1031</v>
      </c>
      <c r="C2824" s="82" t="n">
        <v>750</v>
      </c>
    </row>
    <row r="2825" customFormat="false" ht="12.95" hidden="false" customHeight="true" outlineLevel="0" collapsed="false">
      <c r="A2825" s="83" t="s">
        <v>153</v>
      </c>
      <c r="B2825" s="83" t="s">
        <v>1031</v>
      </c>
      <c r="C2825" s="82" t="n">
        <v>350</v>
      </c>
    </row>
    <row r="2826" customFormat="false" ht="12.95" hidden="false" customHeight="true" outlineLevel="0" collapsed="false">
      <c r="A2826" s="83" t="s">
        <v>153</v>
      </c>
      <c r="B2826" s="83" t="s">
        <v>1031</v>
      </c>
      <c r="C2826" s="82" t="n">
        <v>350</v>
      </c>
    </row>
    <row r="2827" customFormat="false" ht="12.95" hidden="false" customHeight="true" outlineLevel="0" collapsed="false">
      <c r="A2827" s="83" t="s">
        <v>153</v>
      </c>
      <c r="B2827" s="83" t="s">
        <v>1031</v>
      </c>
      <c r="C2827" s="82" t="n">
        <v>350</v>
      </c>
    </row>
    <row r="2828" customFormat="false" ht="12.95" hidden="false" customHeight="true" outlineLevel="0" collapsed="false">
      <c r="A2828" s="83" t="s">
        <v>153</v>
      </c>
      <c r="B2828" s="83" t="s">
        <v>1031</v>
      </c>
      <c r="C2828" s="82" t="n">
        <v>750</v>
      </c>
    </row>
    <row r="2829" customFormat="false" ht="12.95" hidden="false" customHeight="true" outlineLevel="0" collapsed="false">
      <c r="A2829" s="83" t="s">
        <v>153</v>
      </c>
      <c r="B2829" s="83" t="s">
        <v>1031</v>
      </c>
      <c r="C2829" s="82" t="n">
        <v>2475</v>
      </c>
    </row>
    <row r="2830" customFormat="false" ht="12.95" hidden="false" customHeight="true" outlineLevel="0" collapsed="false">
      <c r="A2830" s="83" t="s">
        <v>153</v>
      </c>
      <c r="B2830" s="83" t="s">
        <v>1031</v>
      </c>
      <c r="C2830" s="82" t="n">
        <v>1900</v>
      </c>
    </row>
    <row r="2831" customFormat="false" ht="12.95" hidden="false" customHeight="true" outlineLevel="0" collapsed="false">
      <c r="A2831" s="83" t="s">
        <v>153</v>
      </c>
      <c r="B2831" s="83" t="s">
        <v>1031</v>
      </c>
      <c r="C2831" s="82" t="n">
        <v>375</v>
      </c>
    </row>
    <row r="2832" customFormat="false" ht="12.95" hidden="false" customHeight="true" outlineLevel="0" collapsed="false">
      <c r="A2832" s="83" t="s">
        <v>153</v>
      </c>
      <c r="B2832" s="83" t="s">
        <v>1031</v>
      </c>
      <c r="C2832" s="82" t="n">
        <v>425</v>
      </c>
    </row>
    <row r="2833" customFormat="false" ht="12.95" hidden="false" customHeight="true" outlineLevel="0" collapsed="false">
      <c r="A2833" s="83" t="s">
        <v>153</v>
      </c>
      <c r="B2833" s="83" t="s">
        <v>1031</v>
      </c>
      <c r="C2833" s="82" t="n">
        <v>425</v>
      </c>
    </row>
    <row r="2834" customFormat="false" ht="12.95" hidden="false" customHeight="true" outlineLevel="0" collapsed="false">
      <c r="A2834" s="83" t="s">
        <v>153</v>
      </c>
      <c r="B2834" s="83" t="s">
        <v>1031</v>
      </c>
      <c r="C2834" s="82" t="n">
        <v>425</v>
      </c>
    </row>
    <row r="2835" customFormat="false" ht="12.95" hidden="false" customHeight="true" outlineLevel="0" collapsed="false">
      <c r="A2835" s="83" t="s">
        <v>153</v>
      </c>
      <c r="B2835" s="83" t="s">
        <v>1031</v>
      </c>
      <c r="C2835" s="82" t="n">
        <v>775</v>
      </c>
    </row>
    <row r="2836" customFormat="false" ht="12.95" hidden="false" customHeight="true" outlineLevel="0" collapsed="false">
      <c r="A2836" s="83" t="s">
        <v>153</v>
      </c>
      <c r="B2836" s="83" t="s">
        <v>1031</v>
      </c>
      <c r="C2836" s="82" t="n">
        <v>-275</v>
      </c>
    </row>
    <row r="2837" customFormat="false" ht="12.95" hidden="false" customHeight="true" outlineLevel="0" collapsed="false">
      <c r="A2837" s="83" t="s">
        <v>153</v>
      </c>
      <c r="B2837" s="83" t="s">
        <v>1031</v>
      </c>
      <c r="C2837" s="82" t="n">
        <v>200</v>
      </c>
    </row>
    <row r="2838" customFormat="false" ht="12.95" hidden="false" customHeight="true" outlineLevel="0" collapsed="false">
      <c r="A2838" s="83" t="s">
        <v>153</v>
      </c>
      <c r="B2838" s="83" t="s">
        <v>1031</v>
      </c>
      <c r="C2838" s="82" t="n">
        <v>1200</v>
      </c>
    </row>
    <row r="2839" customFormat="false" ht="12.95" hidden="false" customHeight="true" outlineLevel="0" collapsed="false">
      <c r="A2839" s="83" t="s">
        <v>154</v>
      </c>
      <c r="B2839" s="83" t="s">
        <v>1031</v>
      </c>
      <c r="C2839" s="82" t="n">
        <v>225</v>
      </c>
    </row>
    <row r="2840" customFormat="false" ht="12.95" hidden="false" customHeight="true" outlineLevel="0" collapsed="false">
      <c r="A2840" s="83" t="s">
        <v>154</v>
      </c>
      <c r="B2840" s="83" t="s">
        <v>1031</v>
      </c>
      <c r="C2840" s="82" t="n">
        <v>875</v>
      </c>
    </row>
    <row r="2841" customFormat="false" ht="12.95" hidden="false" customHeight="true" outlineLevel="0" collapsed="false">
      <c r="A2841" s="83" t="s">
        <v>154</v>
      </c>
      <c r="B2841" s="83" t="s">
        <v>1031</v>
      </c>
      <c r="C2841" s="82" t="n">
        <v>2000</v>
      </c>
    </row>
    <row r="2842" customFormat="false" ht="12.95" hidden="false" customHeight="true" outlineLevel="0" collapsed="false">
      <c r="A2842" s="83" t="s">
        <v>154</v>
      </c>
      <c r="B2842" s="83" t="s">
        <v>1031</v>
      </c>
      <c r="C2842" s="82" t="n">
        <v>2000</v>
      </c>
    </row>
    <row r="2843" customFormat="false" ht="12.95" hidden="false" customHeight="true" outlineLevel="0" collapsed="false">
      <c r="A2843" s="83" t="s">
        <v>154</v>
      </c>
      <c r="B2843" s="83" t="s">
        <v>1031</v>
      </c>
      <c r="C2843" s="82" t="n">
        <v>2000</v>
      </c>
    </row>
    <row r="2844" customFormat="false" ht="12.95" hidden="false" customHeight="true" outlineLevel="0" collapsed="false">
      <c r="A2844" s="83" t="s">
        <v>154</v>
      </c>
      <c r="B2844" s="83" t="s">
        <v>1031</v>
      </c>
      <c r="C2844" s="82" t="n">
        <v>2100</v>
      </c>
    </row>
    <row r="2845" customFormat="false" ht="12.95" hidden="false" customHeight="true" outlineLevel="0" collapsed="false">
      <c r="A2845" s="83" t="s">
        <v>154</v>
      </c>
      <c r="B2845" s="83" t="s">
        <v>1031</v>
      </c>
      <c r="C2845" s="82" t="n">
        <v>450</v>
      </c>
    </row>
    <row r="2846" customFormat="false" ht="12.95" hidden="false" customHeight="true" outlineLevel="0" collapsed="false">
      <c r="A2846" s="83" t="s">
        <v>154</v>
      </c>
      <c r="B2846" s="83" t="s">
        <v>1031</v>
      </c>
      <c r="C2846" s="82" t="n">
        <v>1825</v>
      </c>
    </row>
    <row r="2847" customFormat="false" ht="12.95" hidden="false" customHeight="true" outlineLevel="0" collapsed="false">
      <c r="A2847" s="83" t="s">
        <v>154</v>
      </c>
      <c r="B2847" s="83" t="s">
        <v>1031</v>
      </c>
      <c r="C2847" s="82" t="n">
        <v>3250</v>
      </c>
    </row>
    <row r="2848" customFormat="false" ht="12.95" hidden="false" customHeight="true" outlineLevel="0" collapsed="false">
      <c r="A2848" s="83" t="s">
        <v>154</v>
      </c>
      <c r="B2848" s="83" t="s">
        <v>1031</v>
      </c>
      <c r="C2848" s="82" t="n">
        <v>1975</v>
      </c>
    </row>
    <row r="2849" customFormat="false" ht="12.95" hidden="false" customHeight="true" outlineLevel="0" collapsed="false">
      <c r="A2849" s="83" t="s">
        <v>154</v>
      </c>
      <c r="B2849" s="83" t="s">
        <v>1031</v>
      </c>
      <c r="C2849" s="82" t="n">
        <v>1975</v>
      </c>
    </row>
    <row r="2850" customFormat="false" ht="12.95" hidden="false" customHeight="true" outlineLevel="0" collapsed="false">
      <c r="A2850" s="83" t="s">
        <v>154</v>
      </c>
      <c r="B2850" s="83" t="s">
        <v>1031</v>
      </c>
      <c r="C2850" s="82" t="n">
        <v>1975</v>
      </c>
    </row>
    <row r="2851" customFormat="false" ht="12.95" hidden="false" customHeight="true" outlineLevel="0" collapsed="false">
      <c r="A2851" s="83" t="s">
        <v>154</v>
      </c>
      <c r="B2851" s="83" t="s">
        <v>1031</v>
      </c>
      <c r="C2851" s="82" t="n">
        <v>1875</v>
      </c>
    </row>
    <row r="2852" customFormat="false" ht="12.95" hidden="false" customHeight="true" outlineLevel="0" collapsed="false">
      <c r="A2852" s="83" t="s">
        <v>154</v>
      </c>
      <c r="B2852" s="83" t="s">
        <v>1031</v>
      </c>
      <c r="C2852" s="82" t="n">
        <v>1450</v>
      </c>
    </row>
    <row r="2853" customFormat="false" ht="12.95" hidden="false" customHeight="true" outlineLevel="0" collapsed="false">
      <c r="A2853" s="83" t="s">
        <v>154</v>
      </c>
      <c r="B2853" s="83" t="s">
        <v>1031</v>
      </c>
      <c r="C2853" s="82" t="n">
        <v>2125</v>
      </c>
    </row>
    <row r="2854" customFormat="false" ht="12.95" hidden="false" customHeight="true" outlineLevel="0" collapsed="false">
      <c r="A2854" s="83" t="s">
        <v>154</v>
      </c>
      <c r="B2854" s="83" t="s">
        <v>1031</v>
      </c>
      <c r="C2854" s="82" t="n">
        <v>1075</v>
      </c>
    </row>
    <row r="2855" customFormat="false" ht="12.95" hidden="false" customHeight="true" outlineLevel="0" collapsed="false">
      <c r="A2855" s="83" t="s">
        <v>154</v>
      </c>
      <c r="B2855" s="83" t="s">
        <v>1031</v>
      </c>
      <c r="C2855" s="82" t="n">
        <v>675</v>
      </c>
    </row>
    <row r="2856" customFormat="false" ht="12.95" hidden="false" customHeight="true" outlineLevel="0" collapsed="false">
      <c r="A2856" s="83" t="s">
        <v>154</v>
      </c>
      <c r="B2856" s="83" t="s">
        <v>1031</v>
      </c>
      <c r="C2856" s="82" t="n">
        <v>675</v>
      </c>
    </row>
    <row r="2857" customFormat="false" ht="12.95" hidden="false" customHeight="true" outlineLevel="0" collapsed="false">
      <c r="A2857" s="83" t="s">
        <v>154</v>
      </c>
      <c r="B2857" s="83" t="s">
        <v>1031</v>
      </c>
      <c r="C2857" s="82" t="n">
        <v>675</v>
      </c>
    </row>
    <row r="2858" customFormat="false" ht="12.95" hidden="false" customHeight="true" outlineLevel="0" collapsed="false">
      <c r="A2858" s="83" t="s">
        <v>154</v>
      </c>
      <c r="B2858" s="83" t="s">
        <v>1031</v>
      </c>
      <c r="C2858" s="82" t="n">
        <v>1075</v>
      </c>
    </row>
    <row r="2859" customFormat="false" ht="12.95" hidden="false" customHeight="true" outlineLevel="0" collapsed="false">
      <c r="A2859" s="83" t="s">
        <v>154</v>
      </c>
      <c r="B2859" s="83" t="s">
        <v>1031</v>
      </c>
      <c r="C2859" s="82" t="n">
        <v>2800</v>
      </c>
    </row>
    <row r="2860" customFormat="false" ht="12.95" hidden="false" customHeight="true" outlineLevel="0" collapsed="false">
      <c r="A2860" s="83" t="s">
        <v>154</v>
      </c>
      <c r="B2860" s="83" t="s">
        <v>1031</v>
      </c>
      <c r="C2860" s="82" t="n">
        <v>2225</v>
      </c>
    </row>
    <row r="2861" customFormat="false" ht="12.95" hidden="false" customHeight="true" outlineLevel="0" collapsed="false">
      <c r="A2861" s="83" t="s">
        <v>154</v>
      </c>
      <c r="B2861" s="83" t="s">
        <v>1031</v>
      </c>
      <c r="C2861" s="82" t="n">
        <v>700</v>
      </c>
    </row>
    <row r="2862" customFormat="false" ht="12.95" hidden="false" customHeight="true" outlineLevel="0" collapsed="false">
      <c r="A2862" s="83" t="s">
        <v>154</v>
      </c>
      <c r="B2862" s="83" t="s">
        <v>1031</v>
      </c>
      <c r="C2862" s="82" t="n">
        <v>750</v>
      </c>
    </row>
    <row r="2863" customFormat="false" ht="12.95" hidden="false" customHeight="true" outlineLevel="0" collapsed="false">
      <c r="A2863" s="83" t="s">
        <v>154</v>
      </c>
      <c r="B2863" s="83" t="s">
        <v>1031</v>
      </c>
      <c r="C2863" s="82" t="n">
        <v>750</v>
      </c>
    </row>
    <row r="2864" customFormat="false" ht="12.95" hidden="false" customHeight="true" outlineLevel="0" collapsed="false">
      <c r="A2864" s="83" t="s">
        <v>154</v>
      </c>
      <c r="B2864" s="83" t="s">
        <v>1031</v>
      </c>
      <c r="C2864" s="82" t="n">
        <v>750</v>
      </c>
    </row>
    <row r="2865" customFormat="false" ht="12.95" hidden="false" customHeight="true" outlineLevel="0" collapsed="false">
      <c r="A2865" s="83" t="s">
        <v>154</v>
      </c>
      <c r="B2865" s="83" t="s">
        <v>1031</v>
      </c>
      <c r="C2865" s="82" t="n">
        <v>1100</v>
      </c>
    </row>
    <row r="2866" customFormat="false" ht="12.95" hidden="false" customHeight="true" outlineLevel="0" collapsed="false">
      <c r="A2866" s="83" t="s">
        <v>154</v>
      </c>
      <c r="B2866" s="83" t="s">
        <v>1031</v>
      </c>
      <c r="C2866" s="82" t="n">
        <v>50</v>
      </c>
    </row>
    <row r="2867" customFormat="false" ht="12.95" hidden="false" customHeight="true" outlineLevel="0" collapsed="false">
      <c r="A2867" s="83" t="s">
        <v>154</v>
      </c>
      <c r="B2867" s="83" t="s">
        <v>1031</v>
      </c>
      <c r="C2867" s="82" t="n">
        <v>525</v>
      </c>
    </row>
    <row r="2868" customFormat="false" ht="12.95" hidden="false" customHeight="true" outlineLevel="0" collapsed="false">
      <c r="A2868" s="83" t="s">
        <v>154</v>
      </c>
      <c r="B2868" s="83" t="s">
        <v>1031</v>
      </c>
      <c r="C2868" s="82" t="n">
        <v>1525</v>
      </c>
    </row>
    <row r="2869" customFormat="false" ht="12.95" hidden="false" customHeight="true" outlineLevel="0" collapsed="false">
      <c r="A2869" s="83" t="s">
        <v>81</v>
      </c>
      <c r="B2869" s="83" t="s">
        <v>1031</v>
      </c>
      <c r="C2869" s="82" t="n">
        <v>80</v>
      </c>
    </row>
    <row r="2870" customFormat="false" ht="12.95" hidden="false" customHeight="true" outlineLevel="0" collapsed="false">
      <c r="A2870" s="83" t="s">
        <v>81</v>
      </c>
      <c r="B2870" s="83" t="s">
        <v>1031</v>
      </c>
      <c r="C2870" s="82" t="n">
        <v>-180</v>
      </c>
    </row>
    <row r="2871" customFormat="false" ht="12.95" hidden="false" customHeight="true" outlineLevel="0" collapsed="false">
      <c r="A2871" s="83" t="s">
        <v>81</v>
      </c>
      <c r="B2871" s="83" t="s">
        <v>1031</v>
      </c>
      <c r="C2871" s="82" t="n">
        <v>-630</v>
      </c>
    </row>
    <row r="2872" customFormat="false" ht="12.95" hidden="false" customHeight="true" outlineLevel="0" collapsed="false">
      <c r="A2872" s="83" t="s">
        <v>81</v>
      </c>
      <c r="B2872" s="83" t="s">
        <v>1031</v>
      </c>
      <c r="C2872" s="82" t="n">
        <v>-630</v>
      </c>
    </row>
    <row r="2873" customFormat="false" ht="12.95" hidden="false" customHeight="true" outlineLevel="0" collapsed="false">
      <c r="A2873" s="83" t="s">
        <v>81</v>
      </c>
      <c r="B2873" s="83" t="s">
        <v>1031</v>
      </c>
      <c r="C2873" s="82" t="n">
        <v>-630</v>
      </c>
    </row>
    <row r="2874" customFormat="false" ht="12.95" hidden="false" customHeight="true" outlineLevel="0" collapsed="false">
      <c r="A2874" s="83" t="s">
        <v>81</v>
      </c>
      <c r="B2874" s="83" t="s">
        <v>1031</v>
      </c>
      <c r="C2874" s="82" t="n">
        <v>-670</v>
      </c>
    </row>
    <row r="2875" customFormat="false" ht="12.95" hidden="false" customHeight="true" outlineLevel="0" collapsed="false">
      <c r="A2875" s="83" t="s">
        <v>81</v>
      </c>
      <c r="B2875" s="83" t="s">
        <v>1031</v>
      </c>
      <c r="C2875" s="82" t="n">
        <v>-10</v>
      </c>
    </row>
    <row r="2876" customFormat="false" ht="12.95" hidden="false" customHeight="true" outlineLevel="0" collapsed="false">
      <c r="A2876" s="83" t="s">
        <v>81</v>
      </c>
      <c r="B2876" s="83" t="s">
        <v>1031</v>
      </c>
      <c r="C2876" s="82" t="n">
        <v>-560</v>
      </c>
    </row>
    <row r="2877" customFormat="false" ht="12.95" hidden="false" customHeight="true" outlineLevel="0" collapsed="false">
      <c r="A2877" s="83" t="s">
        <v>81</v>
      </c>
      <c r="B2877" s="83" t="s">
        <v>1031</v>
      </c>
      <c r="C2877" s="82" t="n">
        <v>-1130</v>
      </c>
    </row>
    <row r="2878" customFormat="false" ht="12.95" hidden="false" customHeight="true" outlineLevel="0" collapsed="false">
      <c r="A2878" s="83" t="s">
        <v>81</v>
      </c>
      <c r="B2878" s="83" t="s">
        <v>1031</v>
      </c>
      <c r="C2878" s="82" t="n">
        <v>-620</v>
      </c>
    </row>
    <row r="2879" customFormat="false" ht="12.95" hidden="false" customHeight="true" outlineLevel="0" collapsed="false">
      <c r="A2879" s="83" t="s">
        <v>81</v>
      </c>
      <c r="B2879" s="83" t="s">
        <v>1031</v>
      </c>
      <c r="C2879" s="82" t="n">
        <v>-620</v>
      </c>
    </row>
    <row r="2880" customFormat="false" ht="12.95" hidden="false" customHeight="true" outlineLevel="0" collapsed="false">
      <c r="A2880" s="83" t="s">
        <v>81</v>
      </c>
      <c r="B2880" s="83" t="s">
        <v>1031</v>
      </c>
      <c r="C2880" s="82" t="n">
        <v>-620</v>
      </c>
    </row>
    <row r="2881" customFormat="false" ht="12.95" hidden="false" customHeight="true" outlineLevel="0" collapsed="false">
      <c r="A2881" s="83" t="s">
        <v>81</v>
      </c>
      <c r="B2881" s="83" t="s">
        <v>1031</v>
      </c>
      <c r="C2881" s="82" t="n">
        <v>-580</v>
      </c>
    </row>
    <row r="2882" customFormat="false" ht="12.95" hidden="false" customHeight="true" outlineLevel="0" collapsed="false">
      <c r="A2882" s="83" t="s">
        <v>81</v>
      </c>
      <c r="B2882" s="83" t="s">
        <v>1031</v>
      </c>
      <c r="C2882" s="82" t="n">
        <v>-410</v>
      </c>
    </row>
    <row r="2883" customFormat="false" ht="12.95" hidden="false" customHeight="true" outlineLevel="0" collapsed="false">
      <c r="A2883" s="83" t="s">
        <v>81</v>
      </c>
      <c r="B2883" s="83" t="s">
        <v>1031</v>
      </c>
      <c r="C2883" s="82" t="n">
        <v>-680</v>
      </c>
    </row>
    <row r="2884" customFormat="false" ht="12.95" hidden="false" customHeight="true" outlineLevel="0" collapsed="false">
      <c r="A2884" s="83" t="s">
        <v>81</v>
      </c>
      <c r="B2884" s="83" t="s">
        <v>1031</v>
      </c>
      <c r="C2884" s="82" t="n">
        <v>-260</v>
      </c>
    </row>
    <row r="2885" customFormat="false" ht="12.95" hidden="false" customHeight="true" outlineLevel="0" collapsed="false">
      <c r="A2885" s="83" t="s">
        <v>81</v>
      </c>
      <c r="B2885" s="83" t="s">
        <v>1031</v>
      </c>
      <c r="C2885" s="82" t="n">
        <v>-100</v>
      </c>
    </row>
    <row r="2886" customFormat="false" ht="12.95" hidden="false" customHeight="true" outlineLevel="0" collapsed="false">
      <c r="A2886" s="83" t="s">
        <v>81</v>
      </c>
      <c r="B2886" s="83" t="s">
        <v>1031</v>
      </c>
      <c r="C2886" s="82" t="n">
        <v>-100</v>
      </c>
    </row>
    <row r="2887" customFormat="false" ht="12.95" hidden="false" customHeight="true" outlineLevel="0" collapsed="false">
      <c r="A2887" s="83" t="s">
        <v>81</v>
      </c>
      <c r="B2887" s="83" t="s">
        <v>1031</v>
      </c>
      <c r="C2887" s="82" t="n">
        <v>-100</v>
      </c>
    </row>
    <row r="2888" customFormat="false" ht="12.95" hidden="false" customHeight="true" outlineLevel="0" collapsed="false">
      <c r="A2888" s="83" t="s">
        <v>81</v>
      </c>
      <c r="B2888" s="83" t="s">
        <v>1031</v>
      </c>
      <c r="C2888" s="82" t="n">
        <v>-260</v>
      </c>
    </row>
    <row r="2889" customFormat="false" ht="12.95" hidden="false" customHeight="true" outlineLevel="0" collapsed="false">
      <c r="A2889" s="83" t="s">
        <v>81</v>
      </c>
      <c r="B2889" s="83" t="s">
        <v>1031</v>
      </c>
      <c r="C2889" s="82" t="n">
        <v>-950</v>
      </c>
    </row>
    <row r="2890" customFormat="false" ht="12.95" hidden="false" customHeight="true" outlineLevel="0" collapsed="false">
      <c r="A2890" s="83" t="s">
        <v>81</v>
      </c>
      <c r="B2890" s="83" t="s">
        <v>1031</v>
      </c>
      <c r="C2890" s="82" t="n">
        <v>-720</v>
      </c>
    </row>
    <row r="2891" customFormat="false" ht="12.95" hidden="false" customHeight="true" outlineLevel="0" collapsed="false">
      <c r="A2891" s="83" t="s">
        <v>81</v>
      </c>
      <c r="B2891" s="83" t="s">
        <v>1031</v>
      </c>
      <c r="C2891" s="82" t="n">
        <v>-110</v>
      </c>
    </row>
    <row r="2892" customFormat="false" ht="12.95" hidden="false" customHeight="true" outlineLevel="0" collapsed="false">
      <c r="A2892" s="83" t="s">
        <v>81</v>
      </c>
      <c r="B2892" s="83" t="s">
        <v>1031</v>
      </c>
      <c r="C2892" s="82" t="n">
        <v>-130</v>
      </c>
    </row>
    <row r="2893" customFormat="false" ht="12.95" hidden="false" customHeight="true" outlineLevel="0" collapsed="false">
      <c r="A2893" s="83" t="s">
        <v>81</v>
      </c>
      <c r="B2893" s="83" t="s">
        <v>1031</v>
      </c>
      <c r="C2893" s="82" t="n">
        <v>-130</v>
      </c>
    </row>
    <row r="2894" customFormat="false" ht="12.95" hidden="false" customHeight="true" outlineLevel="0" collapsed="false">
      <c r="A2894" s="83" t="s">
        <v>81</v>
      </c>
      <c r="B2894" s="83" t="s">
        <v>1031</v>
      </c>
      <c r="C2894" s="82" t="n">
        <v>-130</v>
      </c>
    </row>
    <row r="2895" customFormat="false" ht="12.95" hidden="false" customHeight="true" outlineLevel="0" collapsed="false">
      <c r="A2895" s="83" t="s">
        <v>81</v>
      </c>
      <c r="B2895" s="83" t="s">
        <v>1031</v>
      </c>
      <c r="C2895" s="82" t="n">
        <v>-270</v>
      </c>
    </row>
    <row r="2896" customFormat="false" ht="12.95" hidden="false" customHeight="true" outlineLevel="0" collapsed="false">
      <c r="A2896" s="83" t="s">
        <v>81</v>
      </c>
      <c r="B2896" s="83" t="s">
        <v>1031</v>
      </c>
      <c r="C2896" s="82" t="n">
        <v>150</v>
      </c>
    </row>
    <row r="2897" customFormat="false" ht="12.95" hidden="false" customHeight="true" outlineLevel="0" collapsed="false">
      <c r="A2897" s="83" t="s">
        <v>81</v>
      </c>
      <c r="B2897" s="83" t="s">
        <v>1031</v>
      </c>
      <c r="C2897" s="82" t="n">
        <v>-40</v>
      </c>
    </row>
    <row r="2898" customFormat="false" ht="12.95" hidden="false" customHeight="true" outlineLevel="0" collapsed="false">
      <c r="A2898" s="83" t="s">
        <v>81</v>
      </c>
      <c r="B2898" s="83" t="s">
        <v>1031</v>
      </c>
      <c r="C2898" s="82" t="n">
        <v>-440</v>
      </c>
    </row>
    <row r="2899" customFormat="false" ht="12.95" hidden="false" customHeight="true" outlineLevel="0" collapsed="false">
      <c r="A2899" s="83" t="s">
        <v>235</v>
      </c>
      <c r="B2899" s="83" t="s">
        <v>1031</v>
      </c>
      <c r="C2899" s="82" t="n">
        <v>-550</v>
      </c>
    </row>
    <row r="2900" customFormat="false" ht="12.95" hidden="false" customHeight="true" outlineLevel="0" collapsed="false">
      <c r="A2900" s="83" t="s">
        <v>235</v>
      </c>
      <c r="B2900" s="83" t="s">
        <v>1031</v>
      </c>
      <c r="C2900" s="82" t="n">
        <v>-550</v>
      </c>
    </row>
    <row r="2901" customFormat="false" ht="12.95" hidden="false" customHeight="true" outlineLevel="0" collapsed="false">
      <c r="A2901" s="83" t="s">
        <v>235</v>
      </c>
      <c r="B2901" s="83" t="s">
        <v>1031</v>
      </c>
      <c r="C2901" s="82" t="n">
        <v>-550</v>
      </c>
    </row>
    <row r="2902" customFormat="false" ht="12.95" hidden="false" customHeight="true" outlineLevel="0" collapsed="false">
      <c r="A2902" s="83" t="s">
        <v>235</v>
      </c>
      <c r="B2902" s="83" t="s">
        <v>1031</v>
      </c>
      <c r="C2902" s="82" t="n">
        <v>-750</v>
      </c>
    </row>
    <row r="2903" customFormat="false" ht="12.95" hidden="false" customHeight="true" outlineLevel="0" collapsed="false">
      <c r="A2903" s="83" t="s">
        <v>235</v>
      </c>
      <c r="B2903" s="83" t="s">
        <v>1031</v>
      </c>
      <c r="C2903" s="82" t="n">
        <v>2550</v>
      </c>
    </row>
    <row r="2904" customFormat="false" ht="12.95" hidden="false" customHeight="true" outlineLevel="0" collapsed="false">
      <c r="A2904" s="83" t="s">
        <v>235</v>
      </c>
      <c r="B2904" s="83" t="s">
        <v>1031</v>
      </c>
      <c r="C2904" s="82" t="n">
        <v>-200</v>
      </c>
    </row>
    <row r="2905" customFormat="false" ht="12.95" hidden="false" customHeight="true" outlineLevel="0" collapsed="false">
      <c r="A2905" s="83" t="s">
        <v>235</v>
      </c>
      <c r="B2905" s="83" t="s">
        <v>1031</v>
      </c>
      <c r="C2905" s="82" t="n">
        <v>-3050</v>
      </c>
    </row>
    <row r="2906" customFormat="false" ht="12.95" hidden="false" customHeight="true" outlineLevel="0" collapsed="false">
      <c r="A2906" s="83" t="s">
        <v>235</v>
      </c>
      <c r="B2906" s="83" t="s">
        <v>1031</v>
      </c>
      <c r="C2906" s="82" t="n">
        <v>-500</v>
      </c>
    </row>
    <row r="2907" customFormat="false" ht="12.95" hidden="false" customHeight="true" outlineLevel="0" collapsed="false">
      <c r="A2907" s="83" t="s">
        <v>235</v>
      </c>
      <c r="B2907" s="83" t="s">
        <v>1031</v>
      </c>
      <c r="C2907" s="82" t="n">
        <v>-500</v>
      </c>
    </row>
    <row r="2908" customFormat="false" ht="12.95" hidden="false" customHeight="true" outlineLevel="0" collapsed="false">
      <c r="A2908" s="83" t="s">
        <v>235</v>
      </c>
      <c r="B2908" s="83" t="s">
        <v>1031</v>
      </c>
      <c r="C2908" s="82" t="n">
        <v>-500</v>
      </c>
    </row>
    <row r="2909" customFormat="false" ht="12.95" hidden="false" customHeight="true" outlineLevel="0" collapsed="false">
      <c r="A2909" s="83" t="s">
        <v>235</v>
      </c>
      <c r="B2909" s="83" t="s">
        <v>1031</v>
      </c>
      <c r="C2909" s="82" t="n">
        <v>-300</v>
      </c>
    </row>
    <row r="2910" customFormat="false" ht="12.95" hidden="false" customHeight="true" outlineLevel="0" collapsed="false">
      <c r="A2910" s="83" t="s">
        <v>235</v>
      </c>
      <c r="B2910" s="83" t="s">
        <v>1031</v>
      </c>
      <c r="C2910" s="82" t="n">
        <v>550</v>
      </c>
    </row>
    <row r="2911" customFormat="false" ht="12.95" hidden="false" customHeight="true" outlineLevel="0" collapsed="false">
      <c r="A2911" s="83" t="s">
        <v>235</v>
      </c>
      <c r="B2911" s="83" t="s">
        <v>1031</v>
      </c>
      <c r="C2911" s="82" t="n">
        <v>-800</v>
      </c>
    </row>
    <row r="2912" customFormat="false" ht="12.95" hidden="false" customHeight="true" outlineLevel="0" collapsed="false">
      <c r="A2912" s="83" t="s">
        <v>235</v>
      </c>
      <c r="B2912" s="83" t="s">
        <v>1031</v>
      </c>
      <c r="C2912" s="82" t="n">
        <v>1300</v>
      </c>
    </row>
    <row r="2913" customFormat="false" ht="12.95" hidden="false" customHeight="true" outlineLevel="0" collapsed="false">
      <c r="A2913" s="83" t="s">
        <v>235</v>
      </c>
      <c r="B2913" s="83" t="s">
        <v>1031</v>
      </c>
      <c r="C2913" s="82" t="n">
        <v>2100</v>
      </c>
    </row>
    <row r="2914" customFormat="false" ht="12.95" hidden="false" customHeight="true" outlineLevel="0" collapsed="false">
      <c r="A2914" s="83" t="s">
        <v>235</v>
      </c>
      <c r="B2914" s="83" t="s">
        <v>1031</v>
      </c>
      <c r="C2914" s="82" t="n">
        <v>2100</v>
      </c>
    </row>
    <row r="2915" customFormat="false" ht="12.95" hidden="false" customHeight="true" outlineLevel="0" collapsed="false">
      <c r="A2915" s="83" t="s">
        <v>235</v>
      </c>
      <c r="B2915" s="83" t="s">
        <v>1031</v>
      </c>
      <c r="C2915" s="82" t="n">
        <v>2100</v>
      </c>
    </row>
    <row r="2916" customFormat="false" ht="12.95" hidden="false" customHeight="true" outlineLevel="0" collapsed="false">
      <c r="A2916" s="83" t="s">
        <v>235</v>
      </c>
      <c r="B2916" s="83" t="s">
        <v>1031</v>
      </c>
      <c r="C2916" s="82" t="n">
        <v>1300</v>
      </c>
    </row>
    <row r="2917" customFormat="false" ht="12.95" hidden="false" customHeight="true" outlineLevel="0" collapsed="false">
      <c r="A2917" s="83" t="s">
        <v>235</v>
      </c>
      <c r="B2917" s="83" t="s">
        <v>1031</v>
      </c>
      <c r="C2917" s="82" t="n">
        <v>-2150</v>
      </c>
    </row>
    <row r="2918" customFormat="false" ht="12.95" hidden="false" customHeight="true" outlineLevel="0" collapsed="false">
      <c r="A2918" s="83" t="s">
        <v>235</v>
      </c>
      <c r="B2918" s="83" t="s">
        <v>1031</v>
      </c>
      <c r="C2918" s="82" t="n">
        <v>-1000</v>
      </c>
    </row>
    <row r="2919" customFormat="false" ht="12.95" hidden="false" customHeight="true" outlineLevel="0" collapsed="false">
      <c r="A2919" s="83" t="s">
        <v>235</v>
      </c>
      <c r="B2919" s="83" t="s">
        <v>1031</v>
      </c>
      <c r="C2919" s="82" t="n">
        <v>2050</v>
      </c>
    </row>
    <row r="2920" customFormat="false" ht="12.95" hidden="false" customHeight="true" outlineLevel="0" collapsed="false">
      <c r="A2920" s="83" t="s">
        <v>235</v>
      </c>
      <c r="B2920" s="83" t="s">
        <v>1031</v>
      </c>
      <c r="C2920" s="82" t="n">
        <v>1950</v>
      </c>
    </row>
    <row r="2921" customFormat="false" ht="12.95" hidden="false" customHeight="true" outlineLevel="0" collapsed="false">
      <c r="A2921" s="83" t="s">
        <v>235</v>
      </c>
      <c r="B2921" s="83" t="s">
        <v>1031</v>
      </c>
      <c r="C2921" s="82" t="n">
        <v>1950</v>
      </c>
    </row>
    <row r="2922" customFormat="false" ht="12.95" hidden="false" customHeight="true" outlineLevel="0" collapsed="false">
      <c r="A2922" s="83" t="s">
        <v>235</v>
      </c>
      <c r="B2922" s="83" t="s">
        <v>1031</v>
      </c>
      <c r="C2922" s="82" t="n">
        <v>1950</v>
      </c>
    </row>
    <row r="2923" customFormat="false" ht="12.95" hidden="false" customHeight="true" outlineLevel="0" collapsed="false">
      <c r="A2923" s="83" t="s">
        <v>235</v>
      </c>
      <c r="B2923" s="83" t="s">
        <v>1031</v>
      </c>
      <c r="C2923" s="82" t="n">
        <v>1250</v>
      </c>
    </row>
    <row r="2924" customFormat="false" ht="12.95" hidden="false" customHeight="true" outlineLevel="0" collapsed="false">
      <c r="A2924" s="83" t="s">
        <v>235</v>
      </c>
      <c r="B2924" s="83" t="s">
        <v>1031</v>
      </c>
      <c r="C2924" s="82" t="n">
        <v>3350</v>
      </c>
    </row>
    <row r="2925" customFormat="false" ht="12.95" hidden="false" customHeight="true" outlineLevel="0" collapsed="false">
      <c r="A2925" s="83" t="s">
        <v>235</v>
      </c>
      <c r="B2925" s="83" t="s">
        <v>1031</v>
      </c>
      <c r="C2925" s="82" t="n">
        <v>2400</v>
      </c>
    </row>
    <row r="2926" customFormat="false" ht="12.95" hidden="false" customHeight="true" outlineLevel="0" collapsed="false">
      <c r="A2926" s="83" t="s">
        <v>235</v>
      </c>
      <c r="B2926" s="83" t="s">
        <v>1031</v>
      </c>
      <c r="C2926" s="82" t="n">
        <v>400</v>
      </c>
    </row>
    <row r="2927" customFormat="false" ht="12.95" hidden="false" customHeight="true" outlineLevel="0" collapsed="false">
      <c r="A2927" s="83" t="s">
        <v>237</v>
      </c>
      <c r="B2927" s="83" t="s">
        <v>1031</v>
      </c>
      <c r="C2927" s="82" t="n">
        <v>-600</v>
      </c>
    </row>
    <row r="2928" customFormat="false" ht="12.95" hidden="false" customHeight="true" outlineLevel="0" collapsed="false">
      <c r="A2928" s="83" t="s">
        <v>237</v>
      </c>
      <c r="B2928" s="83" t="s">
        <v>1031</v>
      </c>
      <c r="C2928" s="82" t="n">
        <v>-600</v>
      </c>
    </row>
    <row r="2929" customFormat="false" ht="12.95" hidden="false" customHeight="true" outlineLevel="0" collapsed="false">
      <c r="A2929" s="83" t="s">
        <v>237</v>
      </c>
      <c r="B2929" s="83" t="s">
        <v>1031</v>
      </c>
      <c r="C2929" s="82" t="n">
        <v>-600</v>
      </c>
    </row>
    <row r="2930" customFormat="false" ht="12.95" hidden="false" customHeight="true" outlineLevel="0" collapsed="false">
      <c r="A2930" s="83" t="s">
        <v>237</v>
      </c>
      <c r="B2930" s="83" t="s">
        <v>1031</v>
      </c>
      <c r="C2930" s="82" t="n">
        <v>-800</v>
      </c>
    </row>
    <row r="2931" customFormat="false" ht="12.95" hidden="false" customHeight="true" outlineLevel="0" collapsed="false">
      <c r="A2931" s="83" t="s">
        <v>237</v>
      </c>
      <c r="B2931" s="83" t="s">
        <v>1031</v>
      </c>
      <c r="C2931" s="82" t="n">
        <v>2500</v>
      </c>
    </row>
    <row r="2932" customFormat="false" ht="12.95" hidden="false" customHeight="true" outlineLevel="0" collapsed="false">
      <c r="A2932" s="83" t="s">
        <v>237</v>
      </c>
      <c r="B2932" s="83" t="s">
        <v>1031</v>
      </c>
      <c r="C2932" s="82" t="n">
        <v>-250</v>
      </c>
    </row>
    <row r="2933" customFormat="false" ht="12.95" hidden="false" customHeight="true" outlineLevel="0" collapsed="false">
      <c r="A2933" s="83" t="s">
        <v>237</v>
      </c>
      <c r="B2933" s="83" t="s">
        <v>1031</v>
      </c>
      <c r="C2933" s="82" t="n">
        <v>-3100</v>
      </c>
    </row>
    <row r="2934" customFormat="false" ht="12.95" hidden="false" customHeight="true" outlineLevel="0" collapsed="false">
      <c r="A2934" s="83" t="s">
        <v>237</v>
      </c>
      <c r="B2934" s="83" t="s">
        <v>1031</v>
      </c>
      <c r="C2934" s="82" t="n">
        <v>-550</v>
      </c>
    </row>
    <row r="2935" customFormat="false" ht="12.95" hidden="false" customHeight="true" outlineLevel="0" collapsed="false">
      <c r="A2935" s="83" t="s">
        <v>237</v>
      </c>
      <c r="B2935" s="83" t="s">
        <v>1031</v>
      </c>
      <c r="C2935" s="82" t="n">
        <v>-550</v>
      </c>
    </row>
    <row r="2936" customFormat="false" ht="12.95" hidden="false" customHeight="true" outlineLevel="0" collapsed="false">
      <c r="A2936" s="81" t="s">
        <v>237</v>
      </c>
      <c r="B2936" s="81" t="s">
        <v>1031</v>
      </c>
      <c r="C2936" s="82" t="n">
        <v>-550</v>
      </c>
    </row>
    <row r="2937" customFormat="false" ht="12.95" hidden="false" customHeight="true" outlineLevel="0" collapsed="false">
      <c r="A2937" s="81" t="s">
        <v>237</v>
      </c>
      <c r="B2937" s="81" t="s">
        <v>1031</v>
      </c>
      <c r="C2937" s="82" t="n">
        <v>-350</v>
      </c>
    </row>
    <row r="2938" customFormat="false" ht="12.95" hidden="false" customHeight="true" outlineLevel="0" collapsed="false">
      <c r="A2938" s="81" t="s">
        <v>237</v>
      </c>
      <c r="B2938" s="81" t="s">
        <v>1031</v>
      </c>
      <c r="C2938" s="82" t="n">
        <v>500</v>
      </c>
    </row>
    <row r="2939" customFormat="false" ht="12.95" hidden="false" customHeight="true" outlineLevel="0" collapsed="false">
      <c r="A2939" s="81" t="s">
        <v>237</v>
      </c>
      <c r="B2939" s="81" t="s">
        <v>1031</v>
      </c>
      <c r="C2939" s="82" t="n">
        <v>-850</v>
      </c>
    </row>
    <row r="2940" customFormat="false" ht="12.95" hidden="false" customHeight="true" outlineLevel="0" collapsed="false">
      <c r="A2940" s="81" t="s">
        <v>237</v>
      </c>
      <c r="B2940" s="81" t="s">
        <v>1031</v>
      </c>
      <c r="C2940" s="82" t="n">
        <v>1250</v>
      </c>
    </row>
    <row r="2941" customFormat="false" ht="12.95" hidden="false" customHeight="true" outlineLevel="0" collapsed="false">
      <c r="A2941" s="81" t="s">
        <v>237</v>
      </c>
      <c r="B2941" s="81" t="s">
        <v>1031</v>
      </c>
      <c r="C2941" s="82" t="n">
        <v>2050</v>
      </c>
    </row>
    <row r="2942" customFormat="false" ht="12.95" hidden="false" customHeight="true" outlineLevel="0" collapsed="false">
      <c r="A2942" s="81" t="s">
        <v>237</v>
      </c>
      <c r="B2942" s="81" t="s">
        <v>1031</v>
      </c>
      <c r="C2942" s="82" t="n">
        <v>2050</v>
      </c>
    </row>
    <row r="2943" customFormat="false" ht="12.95" hidden="false" customHeight="true" outlineLevel="0" collapsed="false">
      <c r="A2943" s="81" t="s">
        <v>237</v>
      </c>
      <c r="B2943" s="81" t="s">
        <v>1031</v>
      </c>
      <c r="C2943" s="82" t="n">
        <v>2050</v>
      </c>
    </row>
    <row r="2944" customFormat="false" ht="12.95" hidden="false" customHeight="true" outlineLevel="0" collapsed="false">
      <c r="A2944" s="81" t="s">
        <v>237</v>
      </c>
      <c r="B2944" s="81" t="s">
        <v>1031</v>
      </c>
      <c r="C2944" s="82" t="n">
        <v>1250</v>
      </c>
    </row>
    <row r="2945" customFormat="false" ht="12.95" hidden="false" customHeight="true" outlineLevel="0" collapsed="false">
      <c r="A2945" s="81" t="s">
        <v>237</v>
      </c>
      <c r="B2945" s="81" t="s">
        <v>1031</v>
      </c>
      <c r="C2945" s="82" t="n">
        <v>-2200</v>
      </c>
    </row>
    <row r="2946" customFormat="false" ht="12.95" hidden="false" customHeight="true" outlineLevel="0" collapsed="false">
      <c r="A2946" s="81" t="s">
        <v>237</v>
      </c>
      <c r="B2946" s="81" t="s">
        <v>1031</v>
      </c>
      <c r="C2946" s="82" t="n">
        <v>-1050</v>
      </c>
    </row>
    <row r="2947" customFormat="false" ht="12.95" hidden="false" customHeight="true" outlineLevel="0" collapsed="false">
      <c r="A2947" s="81" t="s">
        <v>237</v>
      </c>
      <c r="B2947" s="81" t="s">
        <v>1031</v>
      </c>
      <c r="C2947" s="82" t="n">
        <v>2000</v>
      </c>
    </row>
    <row r="2948" customFormat="false" ht="12.95" hidden="false" customHeight="true" outlineLevel="0" collapsed="false">
      <c r="A2948" s="81" t="s">
        <v>237</v>
      </c>
      <c r="B2948" s="81" t="s">
        <v>1031</v>
      </c>
      <c r="C2948" s="82" t="n">
        <v>1900</v>
      </c>
    </row>
    <row r="2949" customFormat="false" ht="12.95" hidden="false" customHeight="true" outlineLevel="0" collapsed="false">
      <c r="A2949" s="81" t="s">
        <v>237</v>
      </c>
      <c r="B2949" s="81" t="s">
        <v>1031</v>
      </c>
      <c r="C2949" s="82" t="n">
        <v>1900</v>
      </c>
    </row>
    <row r="2950" customFormat="false" ht="12.95" hidden="false" customHeight="true" outlineLevel="0" collapsed="false">
      <c r="A2950" s="81" t="s">
        <v>237</v>
      </c>
      <c r="B2950" s="81" t="s">
        <v>1031</v>
      </c>
      <c r="C2950" s="82" t="n">
        <v>1900</v>
      </c>
    </row>
    <row r="2951" customFormat="false" ht="12.95" hidden="false" customHeight="true" outlineLevel="0" collapsed="false">
      <c r="A2951" s="81" t="s">
        <v>237</v>
      </c>
      <c r="B2951" s="81" t="s">
        <v>1031</v>
      </c>
      <c r="C2951" s="82" t="n">
        <v>1200</v>
      </c>
    </row>
    <row r="2952" customFormat="false" ht="12.95" hidden="false" customHeight="true" outlineLevel="0" collapsed="false">
      <c r="A2952" s="81" t="s">
        <v>237</v>
      </c>
      <c r="B2952" s="81" t="s">
        <v>1031</v>
      </c>
      <c r="C2952" s="82" t="n">
        <v>3300</v>
      </c>
    </row>
    <row r="2953" customFormat="false" ht="12.95" hidden="false" customHeight="true" outlineLevel="0" collapsed="false">
      <c r="A2953" s="81" t="s">
        <v>237</v>
      </c>
      <c r="B2953" s="81" t="s">
        <v>1031</v>
      </c>
      <c r="C2953" s="82" t="n">
        <v>2350</v>
      </c>
    </row>
    <row r="2954" customFormat="false" ht="12.95" hidden="false" customHeight="true" outlineLevel="0" collapsed="false">
      <c r="A2954" s="81" t="s">
        <v>237</v>
      </c>
      <c r="B2954" s="81" t="s">
        <v>1031</v>
      </c>
      <c r="C2954" s="82" t="n">
        <v>350</v>
      </c>
    </row>
    <row r="2955" customFormat="false" ht="12.95" hidden="false" customHeight="true" outlineLevel="0" collapsed="false">
      <c r="A2955" s="81" t="s">
        <v>208</v>
      </c>
      <c r="B2955" s="81" t="s">
        <v>1031</v>
      </c>
      <c r="C2955" s="82" t="n">
        <v>-25</v>
      </c>
    </row>
    <row r="2956" customFormat="false" ht="12.95" hidden="false" customHeight="true" outlineLevel="0" collapsed="false">
      <c r="A2956" s="81" t="s">
        <v>208</v>
      </c>
      <c r="B2956" s="81" t="s">
        <v>1031</v>
      </c>
      <c r="C2956" s="82" t="n">
        <v>-25</v>
      </c>
    </row>
    <row r="2957" customFormat="false" ht="12.95" hidden="false" customHeight="true" outlineLevel="0" collapsed="false">
      <c r="A2957" s="81" t="s">
        <v>208</v>
      </c>
      <c r="B2957" s="81" t="s">
        <v>1031</v>
      </c>
      <c r="C2957" s="82" t="n">
        <v>-25</v>
      </c>
    </row>
    <row r="2958" customFormat="false" ht="12.95" hidden="false" customHeight="true" outlineLevel="0" collapsed="false">
      <c r="A2958" s="81" t="s">
        <v>208</v>
      </c>
      <c r="B2958" s="81" t="s">
        <v>1031</v>
      </c>
      <c r="C2958" s="82" t="n">
        <v>-125</v>
      </c>
    </row>
    <row r="2959" customFormat="false" ht="12.95" hidden="false" customHeight="true" outlineLevel="0" collapsed="false">
      <c r="A2959" s="81" t="s">
        <v>208</v>
      </c>
      <c r="B2959" s="81" t="s">
        <v>1031</v>
      </c>
      <c r="C2959" s="82" t="n">
        <v>1525</v>
      </c>
    </row>
    <row r="2960" customFormat="false" ht="12.95" hidden="false" customHeight="true" outlineLevel="0" collapsed="false">
      <c r="A2960" s="81" t="s">
        <v>208</v>
      </c>
      <c r="B2960" s="81" t="s">
        <v>1031</v>
      </c>
      <c r="C2960" s="82" t="n">
        <v>150</v>
      </c>
    </row>
    <row r="2961" customFormat="false" ht="12.95" hidden="false" customHeight="true" outlineLevel="0" collapsed="false">
      <c r="A2961" s="81" t="s">
        <v>208</v>
      </c>
      <c r="B2961" s="81" t="s">
        <v>1031</v>
      </c>
      <c r="C2961" s="82" t="n">
        <v>-1275</v>
      </c>
    </row>
    <row r="2962" customFormat="false" ht="12.95" hidden="false" customHeight="true" outlineLevel="0" collapsed="false">
      <c r="A2962" s="81" t="s">
        <v>208</v>
      </c>
      <c r="B2962" s="81" t="s">
        <v>1031</v>
      </c>
      <c r="C2962" s="82" t="n">
        <v>0</v>
      </c>
    </row>
    <row r="2963" customFormat="false" ht="12.95" hidden="false" customHeight="true" outlineLevel="0" collapsed="false">
      <c r="A2963" s="81" t="s">
        <v>208</v>
      </c>
      <c r="B2963" s="81" t="s">
        <v>1031</v>
      </c>
      <c r="C2963" s="82" t="n">
        <v>0</v>
      </c>
    </row>
    <row r="2964" customFormat="false" ht="12.95" hidden="false" customHeight="true" outlineLevel="0" collapsed="false">
      <c r="A2964" s="81" t="s">
        <v>208</v>
      </c>
      <c r="B2964" s="81" t="s">
        <v>1031</v>
      </c>
      <c r="C2964" s="82" t="n">
        <v>0</v>
      </c>
    </row>
    <row r="2965" customFormat="false" ht="12.95" hidden="false" customHeight="true" outlineLevel="0" collapsed="false">
      <c r="A2965" s="81" t="s">
        <v>208</v>
      </c>
      <c r="B2965" s="81" t="s">
        <v>1031</v>
      </c>
      <c r="C2965" s="82" t="n">
        <v>100</v>
      </c>
    </row>
    <row r="2966" customFormat="false" ht="12.95" hidden="false" customHeight="true" outlineLevel="0" collapsed="false">
      <c r="A2966" s="81" t="s">
        <v>208</v>
      </c>
      <c r="B2966" s="81" t="s">
        <v>1031</v>
      </c>
      <c r="C2966" s="82" t="n">
        <v>525</v>
      </c>
    </row>
    <row r="2967" customFormat="false" ht="12.95" hidden="false" customHeight="true" outlineLevel="0" collapsed="false">
      <c r="A2967" s="81" t="s">
        <v>208</v>
      </c>
      <c r="B2967" s="81" t="s">
        <v>1031</v>
      </c>
      <c r="C2967" s="82" t="n">
        <v>-150</v>
      </c>
    </row>
    <row r="2968" customFormat="false" ht="12.95" hidden="false" customHeight="true" outlineLevel="0" collapsed="false">
      <c r="A2968" s="81" t="s">
        <v>208</v>
      </c>
      <c r="B2968" s="81" t="s">
        <v>1031</v>
      </c>
      <c r="C2968" s="82" t="n">
        <v>900</v>
      </c>
    </row>
    <row r="2969" customFormat="false" ht="12.95" hidden="false" customHeight="true" outlineLevel="0" collapsed="false">
      <c r="A2969" s="81" t="s">
        <v>208</v>
      </c>
      <c r="B2969" s="81" t="s">
        <v>1031</v>
      </c>
      <c r="C2969" s="82" t="n">
        <v>1300</v>
      </c>
    </row>
    <row r="2970" customFormat="false" ht="12.95" hidden="false" customHeight="true" outlineLevel="0" collapsed="false">
      <c r="A2970" s="81" t="s">
        <v>208</v>
      </c>
      <c r="B2970" s="81" t="s">
        <v>1031</v>
      </c>
      <c r="C2970" s="82" t="n">
        <v>1300</v>
      </c>
    </row>
    <row r="2971" customFormat="false" ht="12.95" hidden="false" customHeight="true" outlineLevel="0" collapsed="false">
      <c r="A2971" s="81" t="s">
        <v>208</v>
      </c>
      <c r="B2971" s="81" t="s">
        <v>1031</v>
      </c>
      <c r="C2971" s="82" t="n">
        <v>1300</v>
      </c>
    </row>
    <row r="2972" customFormat="false" ht="12.95" hidden="false" customHeight="true" outlineLevel="0" collapsed="false">
      <c r="A2972" s="81" t="s">
        <v>208</v>
      </c>
      <c r="B2972" s="81" t="s">
        <v>1031</v>
      </c>
      <c r="C2972" s="82" t="n">
        <v>900</v>
      </c>
    </row>
    <row r="2973" customFormat="false" ht="12.95" hidden="false" customHeight="true" outlineLevel="0" collapsed="false">
      <c r="A2973" s="81" t="s">
        <v>208</v>
      </c>
      <c r="B2973" s="81" t="s">
        <v>1031</v>
      </c>
      <c r="C2973" s="82" t="n">
        <v>-825</v>
      </c>
    </row>
    <row r="2974" customFormat="false" ht="12.95" hidden="false" customHeight="true" outlineLevel="0" collapsed="false">
      <c r="A2974" s="81" t="s">
        <v>208</v>
      </c>
      <c r="B2974" s="81" t="s">
        <v>1031</v>
      </c>
      <c r="C2974" s="82" t="n">
        <v>-250</v>
      </c>
    </row>
    <row r="2975" customFormat="false" ht="12.95" hidden="false" customHeight="true" outlineLevel="0" collapsed="false">
      <c r="A2975" s="81" t="s">
        <v>208</v>
      </c>
      <c r="B2975" s="81" t="s">
        <v>1031</v>
      </c>
      <c r="C2975" s="82" t="n">
        <v>1275</v>
      </c>
    </row>
    <row r="2976" customFormat="false" ht="12.95" hidden="false" customHeight="true" outlineLevel="0" collapsed="false">
      <c r="A2976" s="81" t="s">
        <v>208</v>
      </c>
      <c r="B2976" s="81" t="s">
        <v>1031</v>
      </c>
      <c r="C2976" s="82" t="n">
        <v>1225</v>
      </c>
    </row>
    <row r="2977" customFormat="false" ht="12.95" hidden="false" customHeight="true" outlineLevel="0" collapsed="false">
      <c r="A2977" s="81" t="s">
        <v>208</v>
      </c>
      <c r="B2977" s="81" t="s">
        <v>1031</v>
      </c>
      <c r="C2977" s="82" t="n">
        <v>1225</v>
      </c>
    </row>
    <row r="2978" customFormat="false" ht="12.95" hidden="false" customHeight="true" outlineLevel="0" collapsed="false">
      <c r="A2978" s="81" t="s">
        <v>208</v>
      </c>
      <c r="B2978" s="81" t="s">
        <v>1031</v>
      </c>
      <c r="C2978" s="82" t="n">
        <v>1225</v>
      </c>
    </row>
    <row r="2979" customFormat="false" ht="12.95" hidden="false" customHeight="true" outlineLevel="0" collapsed="false">
      <c r="A2979" s="81" t="s">
        <v>208</v>
      </c>
      <c r="B2979" s="81" t="s">
        <v>1031</v>
      </c>
      <c r="C2979" s="82" t="n">
        <v>875</v>
      </c>
    </row>
    <row r="2980" customFormat="false" ht="12.95" hidden="false" customHeight="true" outlineLevel="0" collapsed="false">
      <c r="A2980" s="81" t="s">
        <v>208</v>
      </c>
      <c r="B2980" s="81" t="s">
        <v>1031</v>
      </c>
      <c r="C2980" s="82" t="n">
        <v>1925</v>
      </c>
    </row>
    <row r="2981" customFormat="false" ht="12.95" hidden="false" customHeight="true" outlineLevel="0" collapsed="false">
      <c r="A2981" s="81" t="s">
        <v>208</v>
      </c>
      <c r="B2981" s="81" t="s">
        <v>1031</v>
      </c>
      <c r="C2981" s="82" t="n">
        <v>1450</v>
      </c>
    </row>
    <row r="2982" customFormat="false" ht="12.95" hidden="false" customHeight="true" outlineLevel="0" collapsed="false">
      <c r="A2982" s="81" t="s">
        <v>208</v>
      </c>
      <c r="B2982" s="81" t="s">
        <v>1031</v>
      </c>
      <c r="C2982" s="82" t="n">
        <v>450</v>
      </c>
    </row>
    <row r="2983" customFormat="false" ht="12.95" hidden="false" customHeight="true" outlineLevel="0" collapsed="false">
      <c r="A2983" s="81" t="s">
        <v>221</v>
      </c>
      <c r="B2983" s="81" t="s">
        <v>1031</v>
      </c>
      <c r="C2983" s="82" t="n">
        <v>-125</v>
      </c>
    </row>
    <row r="2984" customFormat="false" ht="12.95" hidden="false" customHeight="true" outlineLevel="0" collapsed="false">
      <c r="A2984" s="81" t="s">
        <v>221</v>
      </c>
      <c r="B2984" s="81" t="s">
        <v>1031</v>
      </c>
      <c r="C2984" s="82" t="n">
        <v>-125</v>
      </c>
    </row>
    <row r="2985" customFormat="false" ht="12.95" hidden="false" customHeight="true" outlineLevel="0" collapsed="false">
      <c r="A2985" s="81" t="s">
        <v>221</v>
      </c>
      <c r="B2985" s="81" t="s">
        <v>1031</v>
      </c>
      <c r="C2985" s="82" t="n">
        <v>-125</v>
      </c>
    </row>
    <row r="2986" customFormat="false" ht="12.95" hidden="false" customHeight="true" outlineLevel="0" collapsed="false">
      <c r="A2986" s="81" t="s">
        <v>221</v>
      </c>
      <c r="B2986" s="81" t="s">
        <v>1031</v>
      </c>
      <c r="C2986" s="82" t="n">
        <v>-225</v>
      </c>
    </row>
    <row r="2987" customFormat="false" ht="12.95" hidden="false" customHeight="true" outlineLevel="0" collapsed="false">
      <c r="A2987" s="81" t="s">
        <v>221</v>
      </c>
      <c r="B2987" s="81" t="s">
        <v>1031</v>
      </c>
      <c r="C2987" s="82" t="n">
        <v>1425</v>
      </c>
    </row>
    <row r="2988" customFormat="false" ht="12.95" hidden="false" customHeight="true" outlineLevel="0" collapsed="false">
      <c r="A2988" s="81" t="s">
        <v>221</v>
      </c>
      <c r="B2988" s="81" t="s">
        <v>1031</v>
      </c>
      <c r="C2988" s="82" t="n">
        <v>50</v>
      </c>
    </row>
    <row r="2989" customFormat="false" ht="12.95" hidden="false" customHeight="true" outlineLevel="0" collapsed="false">
      <c r="A2989" s="81" t="s">
        <v>221</v>
      </c>
      <c r="B2989" s="81" t="s">
        <v>1031</v>
      </c>
      <c r="C2989" s="82" t="n">
        <v>-1375</v>
      </c>
    </row>
    <row r="2990" customFormat="false" ht="12.95" hidden="false" customHeight="true" outlineLevel="0" collapsed="false">
      <c r="A2990" s="81" t="s">
        <v>221</v>
      </c>
      <c r="B2990" s="81" t="s">
        <v>1031</v>
      </c>
      <c r="C2990" s="82" t="n">
        <v>-100</v>
      </c>
    </row>
    <row r="2991" customFormat="false" ht="12.95" hidden="false" customHeight="true" outlineLevel="0" collapsed="false">
      <c r="A2991" s="81" t="s">
        <v>221</v>
      </c>
      <c r="B2991" s="81" t="s">
        <v>1031</v>
      </c>
      <c r="C2991" s="82" t="n">
        <v>-100</v>
      </c>
    </row>
    <row r="2992" customFormat="false" ht="12.95" hidden="false" customHeight="true" outlineLevel="0" collapsed="false">
      <c r="A2992" s="81" t="s">
        <v>221</v>
      </c>
      <c r="B2992" s="81" t="s">
        <v>1031</v>
      </c>
      <c r="C2992" s="82" t="n">
        <v>-100</v>
      </c>
    </row>
    <row r="2993" customFormat="false" ht="12.95" hidden="false" customHeight="true" outlineLevel="0" collapsed="false">
      <c r="A2993" s="81" t="s">
        <v>221</v>
      </c>
      <c r="B2993" s="81" t="s">
        <v>1031</v>
      </c>
      <c r="C2993" s="82" t="n">
        <v>0</v>
      </c>
    </row>
    <row r="2994" customFormat="false" ht="12.95" hidden="false" customHeight="true" outlineLevel="0" collapsed="false">
      <c r="A2994" s="81" t="s">
        <v>221</v>
      </c>
      <c r="B2994" s="81" t="s">
        <v>1031</v>
      </c>
      <c r="C2994" s="82" t="n">
        <v>425</v>
      </c>
    </row>
    <row r="2995" customFormat="false" ht="12.95" hidden="false" customHeight="true" outlineLevel="0" collapsed="false">
      <c r="A2995" s="81" t="s">
        <v>221</v>
      </c>
      <c r="B2995" s="81" t="s">
        <v>1031</v>
      </c>
      <c r="C2995" s="82" t="n">
        <v>-250</v>
      </c>
    </row>
    <row r="2996" customFormat="false" ht="12.95" hidden="false" customHeight="true" outlineLevel="0" collapsed="false">
      <c r="A2996" s="81" t="s">
        <v>221</v>
      </c>
      <c r="B2996" s="81" t="s">
        <v>1031</v>
      </c>
      <c r="C2996" s="82" t="n">
        <v>800</v>
      </c>
    </row>
    <row r="2997" customFormat="false" ht="12.95" hidden="false" customHeight="true" outlineLevel="0" collapsed="false">
      <c r="A2997" s="81" t="s">
        <v>221</v>
      </c>
      <c r="B2997" s="81" t="s">
        <v>1031</v>
      </c>
      <c r="C2997" s="82" t="n">
        <v>1200</v>
      </c>
    </row>
    <row r="2998" customFormat="false" ht="12.95" hidden="false" customHeight="true" outlineLevel="0" collapsed="false">
      <c r="A2998" s="81" t="s">
        <v>221</v>
      </c>
      <c r="B2998" s="81" t="s">
        <v>1031</v>
      </c>
      <c r="C2998" s="82" t="n">
        <v>1200</v>
      </c>
    </row>
    <row r="2999" customFormat="false" ht="12.95" hidden="false" customHeight="true" outlineLevel="0" collapsed="false">
      <c r="A2999" s="81" t="s">
        <v>221</v>
      </c>
      <c r="B2999" s="81" t="s">
        <v>1031</v>
      </c>
      <c r="C2999" s="82" t="n">
        <v>1200</v>
      </c>
    </row>
    <row r="3000" customFormat="false" ht="12.95" hidden="false" customHeight="true" outlineLevel="0" collapsed="false">
      <c r="A3000" s="81" t="s">
        <v>221</v>
      </c>
      <c r="B3000" s="81" t="s">
        <v>1031</v>
      </c>
      <c r="C3000" s="82" t="n">
        <v>800</v>
      </c>
    </row>
    <row r="3001" customFormat="false" ht="12.95" hidden="false" customHeight="true" outlineLevel="0" collapsed="false">
      <c r="A3001" s="81" t="s">
        <v>221</v>
      </c>
      <c r="B3001" s="81" t="s">
        <v>1031</v>
      </c>
      <c r="C3001" s="82" t="n">
        <v>-925</v>
      </c>
    </row>
    <row r="3002" customFormat="false" ht="12.95" hidden="false" customHeight="true" outlineLevel="0" collapsed="false">
      <c r="A3002" s="81" t="s">
        <v>221</v>
      </c>
      <c r="B3002" s="81" t="s">
        <v>1031</v>
      </c>
      <c r="C3002" s="82" t="n">
        <v>-350</v>
      </c>
    </row>
    <row r="3003" customFormat="false" ht="12.95" hidden="false" customHeight="true" outlineLevel="0" collapsed="false">
      <c r="A3003" s="81" t="s">
        <v>221</v>
      </c>
      <c r="B3003" s="81" t="s">
        <v>1031</v>
      </c>
      <c r="C3003" s="82" t="n">
        <v>1175</v>
      </c>
    </row>
    <row r="3004" customFormat="false" ht="12.95" hidden="false" customHeight="true" outlineLevel="0" collapsed="false">
      <c r="A3004" s="81" t="s">
        <v>221</v>
      </c>
      <c r="B3004" s="81" t="s">
        <v>1031</v>
      </c>
      <c r="C3004" s="82" t="n">
        <v>1125</v>
      </c>
    </row>
    <row r="3005" customFormat="false" ht="12.95" hidden="false" customHeight="true" outlineLevel="0" collapsed="false">
      <c r="A3005" s="81" t="s">
        <v>221</v>
      </c>
      <c r="B3005" s="81" t="s">
        <v>1031</v>
      </c>
      <c r="C3005" s="82" t="n">
        <v>1125</v>
      </c>
    </row>
    <row r="3006" customFormat="false" ht="12.95" hidden="false" customHeight="true" outlineLevel="0" collapsed="false">
      <c r="A3006" s="81" t="s">
        <v>221</v>
      </c>
      <c r="B3006" s="81" t="s">
        <v>1031</v>
      </c>
      <c r="C3006" s="82" t="n">
        <v>1125</v>
      </c>
    </row>
    <row r="3007" customFormat="false" ht="12.95" hidden="false" customHeight="true" outlineLevel="0" collapsed="false">
      <c r="A3007" s="81" t="s">
        <v>221</v>
      </c>
      <c r="B3007" s="81" t="s">
        <v>1031</v>
      </c>
      <c r="C3007" s="82" t="n">
        <v>775</v>
      </c>
    </row>
    <row r="3008" customFormat="false" ht="12.95" hidden="false" customHeight="true" outlineLevel="0" collapsed="false">
      <c r="A3008" s="81" t="s">
        <v>221</v>
      </c>
      <c r="B3008" s="81" t="s">
        <v>1031</v>
      </c>
      <c r="C3008" s="82" t="n">
        <v>1825</v>
      </c>
    </row>
    <row r="3009" customFormat="false" ht="12.95" hidden="false" customHeight="true" outlineLevel="0" collapsed="false">
      <c r="A3009" s="81" t="s">
        <v>221</v>
      </c>
      <c r="B3009" s="81" t="s">
        <v>1031</v>
      </c>
      <c r="C3009" s="82" t="n">
        <v>1350</v>
      </c>
    </row>
    <row r="3010" customFormat="false" ht="12.95" hidden="false" customHeight="true" outlineLevel="0" collapsed="false">
      <c r="A3010" s="81" t="s">
        <v>221</v>
      </c>
      <c r="B3010" s="81" t="s">
        <v>1031</v>
      </c>
      <c r="C3010" s="82" t="n">
        <v>350</v>
      </c>
    </row>
    <row r="3011" customFormat="false" ht="12.95" hidden="false" customHeight="true" outlineLevel="0" collapsed="false">
      <c r="A3011" s="81" t="s">
        <v>95</v>
      </c>
      <c r="B3011" s="81" t="s">
        <v>1031</v>
      </c>
      <c r="C3011" s="82" t="n">
        <v>-575</v>
      </c>
    </row>
    <row r="3012" customFormat="false" ht="12.95" hidden="false" customHeight="true" outlineLevel="0" collapsed="false">
      <c r="A3012" s="81" t="s">
        <v>95</v>
      </c>
      <c r="B3012" s="81" t="s">
        <v>1031</v>
      </c>
      <c r="C3012" s="82" t="n">
        <v>-2000</v>
      </c>
    </row>
    <row r="3013" customFormat="false" ht="12.95" hidden="false" customHeight="true" outlineLevel="0" collapsed="false">
      <c r="A3013" s="81" t="s">
        <v>95</v>
      </c>
      <c r="B3013" s="81" t="s">
        <v>1031</v>
      </c>
      <c r="C3013" s="82" t="n">
        <v>-725</v>
      </c>
    </row>
    <row r="3014" customFormat="false" ht="12.95" hidden="false" customHeight="true" outlineLevel="0" collapsed="false">
      <c r="A3014" s="81" t="s">
        <v>95</v>
      </c>
      <c r="B3014" s="81" t="s">
        <v>1031</v>
      </c>
      <c r="C3014" s="82" t="n">
        <v>-725</v>
      </c>
    </row>
    <row r="3015" customFormat="false" ht="12.95" hidden="false" customHeight="true" outlineLevel="0" collapsed="false">
      <c r="A3015" s="81" t="s">
        <v>95</v>
      </c>
      <c r="B3015" s="81" t="s">
        <v>1031</v>
      </c>
      <c r="C3015" s="82" t="n">
        <v>-725</v>
      </c>
    </row>
    <row r="3016" customFormat="false" ht="12.95" hidden="false" customHeight="true" outlineLevel="0" collapsed="false">
      <c r="A3016" s="81" t="s">
        <v>95</v>
      </c>
      <c r="B3016" s="81" t="s">
        <v>1031</v>
      </c>
      <c r="C3016" s="82" t="n">
        <v>-625</v>
      </c>
    </row>
    <row r="3017" customFormat="false" ht="12.95" hidden="false" customHeight="true" outlineLevel="0" collapsed="false">
      <c r="A3017" s="81" t="s">
        <v>95</v>
      </c>
      <c r="B3017" s="81" t="s">
        <v>1031</v>
      </c>
      <c r="C3017" s="82" t="n">
        <v>-200</v>
      </c>
    </row>
    <row r="3018" customFormat="false" ht="12.95" hidden="false" customHeight="true" outlineLevel="0" collapsed="false">
      <c r="A3018" s="81" t="s">
        <v>95</v>
      </c>
      <c r="B3018" s="81" t="s">
        <v>1031</v>
      </c>
      <c r="C3018" s="82" t="n">
        <v>-875</v>
      </c>
    </row>
    <row r="3019" customFormat="false" ht="12.95" hidden="false" customHeight="true" outlineLevel="0" collapsed="false">
      <c r="A3019" s="81" t="s">
        <v>95</v>
      </c>
      <c r="B3019" s="81" t="s">
        <v>1031</v>
      </c>
      <c r="C3019" s="82" t="n">
        <v>175</v>
      </c>
    </row>
    <row r="3020" customFormat="false" ht="12.95" hidden="false" customHeight="true" outlineLevel="0" collapsed="false">
      <c r="A3020" s="81" t="s">
        <v>95</v>
      </c>
      <c r="B3020" s="81" t="s">
        <v>1031</v>
      </c>
      <c r="C3020" s="82" t="n">
        <v>575</v>
      </c>
    </row>
    <row r="3021" customFormat="false" ht="12.95" hidden="false" customHeight="true" outlineLevel="0" collapsed="false">
      <c r="A3021" s="81" t="s">
        <v>95</v>
      </c>
      <c r="B3021" s="81" t="s">
        <v>1031</v>
      </c>
      <c r="C3021" s="82" t="n">
        <v>575</v>
      </c>
    </row>
    <row r="3022" customFormat="false" ht="12.95" hidden="false" customHeight="true" outlineLevel="0" collapsed="false">
      <c r="A3022" s="81" t="s">
        <v>95</v>
      </c>
      <c r="B3022" s="81" t="s">
        <v>1031</v>
      </c>
      <c r="C3022" s="82" t="n">
        <v>575</v>
      </c>
    </row>
    <row r="3023" customFormat="false" ht="12.95" hidden="false" customHeight="true" outlineLevel="0" collapsed="false">
      <c r="A3023" s="81" t="s">
        <v>95</v>
      </c>
      <c r="B3023" s="81" t="s">
        <v>1031</v>
      </c>
      <c r="C3023" s="82" t="n">
        <v>175</v>
      </c>
    </row>
    <row r="3024" customFormat="false" ht="12.95" hidden="false" customHeight="true" outlineLevel="0" collapsed="false">
      <c r="A3024" s="81" t="s">
        <v>95</v>
      </c>
      <c r="B3024" s="81" t="s">
        <v>1031</v>
      </c>
      <c r="C3024" s="82" t="n">
        <v>-1550</v>
      </c>
    </row>
    <row r="3025" customFormat="false" ht="12.95" hidden="false" customHeight="true" outlineLevel="0" collapsed="false">
      <c r="A3025" s="81" t="s">
        <v>95</v>
      </c>
      <c r="B3025" s="81" t="s">
        <v>1031</v>
      </c>
      <c r="C3025" s="82" t="n">
        <v>-975</v>
      </c>
    </row>
    <row r="3026" customFormat="false" ht="12.95" hidden="false" customHeight="true" outlineLevel="0" collapsed="false">
      <c r="A3026" s="81" t="s">
        <v>95</v>
      </c>
      <c r="B3026" s="81" t="s">
        <v>1031</v>
      </c>
      <c r="C3026" s="82" t="n">
        <v>550</v>
      </c>
    </row>
    <row r="3027" customFormat="false" ht="12.95" hidden="false" customHeight="true" outlineLevel="0" collapsed="false">
      <c r="A3027" s="81" t="s">
        <v>95</v>
      </c>
      <c r="B3027" s="81" t="s">
        <v>1031</v>
      </c>
      <c r="C3027" s="82" t="n">
        <v>500</v>
      </c>
    </row>
    <row r="3028" customFormat="false" ht="12.95" hidden="false" customHeight="true" outlineLevel="0" collapsed="false">
      <c r="A3028" s="81" t="s">
        <v>95</v>
      </c>
      <c r="B3028" s="81" t="s">
        <v>1031</v>
      </c>
      <c r="C3028" s="82" t="n">
        <v>500</v>
      </c>
    </row>
    <row r="3029" customFormat="false" ht="12.95" hidden="false" customHeight="true" outlineLevel="0" collapsed="false">
      <c r="A3029" s="81" t="s">
        <v>95</v>
      </c>
      <c r="B3029" s="81" t="s">
        <v>1031</v>
      </c>
      <c r="C3029" s="82" t="n">
        <v>500</v>
      </c>
    </row>
    <row r="3030" customFormat="false" ht="12.95" hidden="false" customHeight="true" outlineLevel="0" collapsed="false">
      <c r="A3030" s="81" t="s">
        <v>95</v>
      </c>
      <c r="B3030" s="81" t="s">
        <v>1031</v>
      </c>
      <c r="C3030" s="82" t="n">
        <v>150</v>
      </c>
    </row>
    <row r="3031" customFormat="false" ht="12.95" hidden="false" customHeight="true" outlineLevel="0" collapsed="false">
      <c r="A3031" s="81" t="s">
        <v>95</v>
      </c>
      <c r="B3031" s="81" t="s">
        <v>1031</v>
      </c>
      <c r="C3031" s="82" t="n">
        <v>1200</v>
      </c>
    </row>
    <row r="3032" customFormat="false" ht="12.95" hidden="false" customHeight="true" outlineLevel="0" collapsed="false">
      <c r="A3032" s="81" t="s">
        <v>95</v>
      </c>
      <c r="B3032" s="81" t="s">
        <v>1031</v>
      </c>
      <c r="C3032" s="82" t="n">
        <v>725</v>
      </c>
    </row>
    <row r="3033" customFormat="false" ht="12.95" hidden="false" customHeight="true" outlineLevel="0" collapsed="false">
      <c r="A3033" s="81" t="s">
        <v>95</v>
      </c>
      <c r="B3033" s="81" t="s">
        <v>1031</v>
      </c>
      <c r="C3033" s="82" t="n">
        <v>-275</v>
      </c>
    </row>
    <row r="3034" customFormat="false" ht="12.95" hidden="false" customHeight="true" outlineLevel="0" collapsed="false">
      <c r="A3034" s="81" t="s">
        <v>127</v>
      </c>
      <c r="B3034" s="81" t="s">
        <v>1031</v>
      </c>
      <c r="C3034" s="82" t="n">
        <v>16.5</v>
      </c>
    </row>
    <row r="3035" customFormat="false" ht="12.95" hidden="false" customHeight="true" outlineLevel="0" collapsed="false">
      <c r="A3035" s="81" t="s">
        <v>127</v>
      </c>
      <c r="B3035" s="81" t="s">
        <v>1031</v>
      </c>
      <c r="C3035" s="82" t="n">
        <v>924</v>
      </c>
    </row>
    <row r="3036" customFormat="false" ht="12.95" hidden="false" customHeight="true" outlineLevel="0" collapsed="false">
      <c r="A3036" s="81" t="s">
        <v>127</v>
      </c>
      <c r="B3036" s="81" t="s">
        <v>1031</v>
      </c>
      <c r="C3036" s="82" t="n">
        <v>1864.5</v>
      </c>
    </row>
    <row r="3037" customFormat="false" ht="12.95" hidden="false" customHeight="true" outlineLevel="0" collapsed="false">
      <c r="A3037" s="81" t="s">
        <v>127</v>
      </c>
      <c r="B3037" s="81" t="s">
        <v>1031</v>
      </c>
      <c r="C3037" s="82" t="n">
        <v>1023</v>
      </c>
    </row>
    <row r="3038" customFormat="false" ht="12.95" hidden="false" customHeight="true" outlineLevel="0" collapsed="false">
      <c r="A3038" s="81" t="s">
        <v>127</v>
      </c>
      <c r="B3038" s="81" t="s">
        <v>1031</v>
      </c>
      <c r="C3038" s="82" t="n">
        <v>1023</v>
      </c>
    </row>
    <row r="3039" customFormat="false" ht="12.95" hidden="false" customHeight="true" outlineLevel="0" collapsed="false">
      <c r="A3039" s="81" t="s">
        <v>127</v>
      </c>
      <c r="B3039" s="81" t="s">
        <v>1031</v>
      </c>
      <c r="C3039" s="82" t="n">
        <v>1023</v>
      </c>
    </row>
    <row r="3040" customFormat="false" ht="12.95" hidden="false" customHeight="true" outlineLevel="0" collapsed="false">
      <c r="A3040" s="81" t="s">
        <v>127</v>
      </c>
      <c r="B3040" s="81" t="s">
        <v>1031</v>
      </c>
      <c r="C3040" s="82" t="n">
        <v>957</v>
      </c>
    </row>
    <row r="3041" customFormat="false" ht="12.95" hidden="false" customHeight="true" outlineLevel="0" collapsed="false">
      <c r="A3041" s="81" t="s">
        <v>127</v>
      </c>
      <c r="B3041" s="81" t="s">
        <v>1031</v>
      </c>
      <c r="C3041" s="82" t="n">
        <v>676.5</v>
      </c>
    </row>
    <row r="3042" customFormat="false" ht="12.95" hidden="false" customHeight="true" outlineLevel="0" collapsed="false">
      <c r="A3042" s="81" t="s">
        <v>127</v>
      </c>
      <c r="B3042" s="81" t="s">
        <v>1031</v>
      </c>
      <c r="C3042" s="82" t="n">
        <v>1122</v>
      </c>
    </row>
    <row r="3043" customFormat="false" ht="12.95" hidden="false" customHeight="true" outlineLevel="0" collapsed="false">
      <c r="A3043" s="81" t="s">
        <v>127</v>
      </c>
      <c r="B3043" s="81" t="s">
        <v>1031</v>
      </c>
      <c r="C3043" s="82" t="n">
        <v>429</v>
      </c>
    </row>
    <row r="3044" customFormat="false" ht="12.95" hidden="false" customHeight="true" outlineLevel="0" collapsed="false">
      <c r="A3044" s="81" t="s">
        <v>127</v>
      </c>
      <c r="B3044" s="81" t="s">
        <v>1031</v>
      </c>
      <c r="C3044" s="82" t="n">
        <v>165</v>
      </c>
    </row>
    <row r="3045" customFormat="false" ht="12.95" hidden="false" customHeight="true" outlineLevel="0" collapsed="false">
      <c r="A3045" s="81" t="s">
        <v>127</v>
      </c>
      <c r="B3045" s="81" t="s">
        <v>1031</v>
      </c>
      <c r="C3045" s="82" t="n">
        <v>165</v>
      </c>
    </row>
    <row r="3046" customFormat="false" ht="12.95" hidden="false" customHeight="true" outlineLevel="0" collapsed="false">
      <c r="A3046" s="81" t="s">
        <v>127</v>
      </c>
      <c r="B3046" s="81" t="s">
        <v>1031</v>
      </c>
      <c r="C3046" s="82" t="n">
        <v>165</v>
      </c>
    </row>
    <row r="3047" customFormat="false" ht="12.95" hidden="false" customHeight="true" outlineLevel="0" collapsed="false">
      <c r="A3047" s="81" t="s">
        <v>127</v>
      </c>
      <c r="B3047" s="81" t="s">
        <v>1031</v>
      </c>
      <c r="C3047" s="82" t="n">
        <v>429</v>
      </c>
    </row>
    <row r="3048" customFormat="false" ht="12.95" hidden="false" customHeight="true" outlineLevel="0" collapsed="false">
      <c r="A3048" s="81" t="s">
        <v>127</v>
      </c>
      <c r="B3048" s="81" t="s">
        <v>1031</v>
      </c>
      <c r="C3048" s="82" t="n">
        <v>1567.5</v>
      </c>
    </row>
    <row r="3049" customFormat="false" ht="12.95" hidden="false" customHeight="true" outlineLevel="0" collapsed="false">
      <c r="A3049" s="81" t="s">
        <v>127</v>
      </c>
      <c r="B3049" s="81" t="s">
        <v>1031</v>
      </c>
      <c r="C3049" s="82" t="n">
        <v>1188</v>
      </c>
    </row>
    <row r="3050" customFormat="false" ht="12.95" hidden="false" customHeight="true" outlineLevel="0" collapsed="false">
      <c r="A3050" s="81" t="s">
        <v>127</v>
      </c>
      <c r="B3050" s="81" t="s">
        <v>1031</v>
      </c>
      <c r="C3050" s="82" t="n">
        <v>181.5</v>
      </c>
    </row>
    <row r="3051" customFormat="false" ht="12.95" hidden="false" customHeight="true" outlineLevel="0" collapsed="false">
      <c r="A3051" s="81" t="s">
        <v>127</v>
      </c>
      <c r="B3051" s="81" t="s">
        <v>1031</v>
      </c>
      <c r="C3051" s="82" t="n">
        <v>214.5</v>
      </c>
    </row>
    <row r="3052" customFormat="false" ht="12.95" hidden="false" customHeight="true" outlineLevel="0" collapsed="false">
      <c r="A3052" s="81" t="s">
        <v>127</v>
      </c>
      <c r="B3052" s="81" t="s">
        <v>1031</v>
      </c>
      <c r="C3052" s="82" t="n">
        <v>214.5</v>
      </c>
    </row>
    <row r="3053" customFormat="false" ht="12.95" hidden="false" customHeight="true" outlineLevel="0" collapsed="false">
      <c r="A3053" s="81" t="s">
        <v>127</v>
      </c>
      <c r="B3053" s="81" t="s">
        <v>1031</v>
      </c>
      <c r="C3053" s="82" t="n">
        <v>214.5</v>
      </c>
    </row>
    <row r="3054" customFormat="false" ht="12.95" hidden="false" customHeight="true" outlineLevel="0" collapsed="false">
      <c r="A3054" s="81" t="s">
        <v>127</v>
      </c>
      <c r="B3054" s="81" t="s">
        <v>1031</v>
      </c>
      <c r="C3054" s="82" t="n">
        <v>445.5</v>
      </c>
    </row>
    <row r="3055" customFormat="false" ht="12.95" hidden="false" customHeight="true" outlineLevel="0" collapsed="false">
      <c r="A3055" s="81" t="s">
        <v>127</v>
      </c>
      <c r="B3055" s="81" t="s">
        <v>1031</v>
      </c>
      <c r="C3055" s="82" t="n">
        <v>-247.5</v>
      </c>
    </row>
    <row r="3056" customFormat="false" ht="12.95" hidden="false" customHeight="true" outlineLevel="0" collapsed="false">
      <c r="A3056" s="81" t="s">
        <v>127</v>
      </c>
      <c r="B3056" s="81" t="s">
        <v>1031</v>
      </c>
      <c r="C3056" s="82" t="n">
        <v>66</v>
      </c>
    </row>
    <row r="3057" customFormat="false" ht="12.95" hidden="false" customHeight="true" outlineLevel="0" collapsed="false">
      <c r="A3057" s="81" t="s">
        <v>127</v>
      </c>
      <c r="B3057" s="81" t="s">
        <v>1031</v>
      </c>
      <c r="C3057" s="82" t="n">
        <v>726</v>
      </c>
    </row>
    <row r="3058" customFormat="false" ht="12.95" hidden="false" customHeight="true" outlineLevel="0" collapsed="false">
      <c r="A3058" s="81" t="s">
        <v>1045</v>
      </c>
      <c r="B3058" s="81" t="s">
        <v>1046</v>
      </c>
      <c r="C3058" s="82" t="n">
        <v>-891</v>
      </c>
    </row>
    <row r="3059" customFormat="false" ht="12.95" hidden="false" customHeight="true" outlineLevel="0" collapsed="false">
      <c r="A3059" s="81" t="s">
        <v>1045</v>
      </c>
      <c r="B3059" s="81" t="s">
        <v>1046</v>
      </c>
      <c r="C3059" s="82" t="n">
        <v>-1831.5</v>
      </c>
    </row>
    <row r="3060" customFormat="false" ht="12.95" hidden="false" customHeight="true" outlineLevel="0" collapsed="false">
      <c r="A3060" s="81" t="s">
        <v>1045</v>
      </c>
      <c r="B3060" s="81" t="s">
        <v>1046</v>
      </c>
      <c r="C3060" s="82" t="n">
        <v>-990</v>
      </c>
    </row>
    <row r="3061" customFormat="false" ht="12.95" hidden="false" customHeight="true" outlineLevel="0" collapsed="false">
      <c r="A3061" s="81" t="s">
        <v>1045</v>
      </c>
      <c r="B3061" s="81" t="s">
        <v>1046</v>
      </c>
      <c r="C3061" s="82" t="n">
        <v>-990</v>
      </c>
    </row>
    <row r="3062" customFormat="false" ht="12.95" hidden="false" customHeight="true" outlineLevel="0" collapsed="false">
      <c r="A3062" s="81" t="s">
        <v>1045</v>
      </c>
      <c r="B3062" s="81" t="s">
        <v>1046</v>
      </c>
      <c r="C3062" s="82" t="n">
        <v>-990</v>
      </c>
    </row>
    <row r="3063" customFormat="false" ht="12.95" hidden="false" customHeight="true" outlineLevel="0" collapsed="false">
      <c r="A3063" s="81" t="s">
        <v>1045</v>
      </c>
      <c r="B3063" s="81" t="s">
        <v>1046</v>
      </c>
      <c r="C3063" s="82" t="n">
        <v>-924</v>
      </c>
    </row>
    <row r="3064" customFormat="false" ht="12.95" hidden="false" customHeight="true" outlineLevel="0" collapsed="false">
      <c r="A3064" s="81" t="s">
        <v>1045</v>
      </c>
      <c r="B3064" s="81" t="s">
        <v>1046</v>
      </c>
      <c r="C3064" s="82" t="n">
        <v>-643.5</v>
      </c>
    </row>
    <row r="3065" customFormat="false" ht="12.95" hidden="false" customHeight="true" outlineLevel="0" collapsed="false">
      <c r="A3065" s="81" t="s">
        <v>1045</v>
      </c>
      <c r="B3065" s="81" t="s">
        <v>1046</v>
      </c>
      <c r="C3065" s="82" t="n">
        <v>-1089</v>
      </c>
    </row>
    <row r="3066" customFormat="false" ht="12.95" hidden="false" customHeight="true" outlineLevel="0" collapsed="false">
      <c r="A3066" s="81" t="s">
        <v>1045</v>
      </c>
      <c r="B3066" s="81" t="s">
        <v>1046</v>
      </c>
      <c r="C3066" s="82" t="n">
        <v>-396</v>
      </c>
    </row>
    <row r="3067" customFormat="false" ht="12.95" hidden="false" customHeight="true" outlineLevel="0" collapsed="false">
      <c r="A3067" s="81" t="s">
        <v>1045</v>
      </c>
      <c r="B3067" s="81" t="s">
        <v>1046</v>
      </c>
      <c r="C3067" s="82" t="n">
        <v>-132</v>
      </c>
    </row>
    <row r="3068" customFormat="false" ht="12.95" hidden="false" customHeight="true" outlineLevel="0" collapsed="false">
      <c r="A3068" s="81" t="s">
        <v>1045</v>
      </c>
      <c r="B3068" s="81" t="s">
        <v>1046</v>
      </c>
      <c r="C3068" s="82" t="n">
        <v>-132</v>
      </c>
    </row>
    <row r="3069" customFormat="false" ht="12.95" hidden="false" customHeight="true" outlineLevel="0" collapsed="false">
      <c r="A3069" s="81" t="s">
        <v>1045</v>
      </c>
      <c r="B3069" s="81" t="s">
        <v>1046</v>
      </c>
      <c r="C3069" s="82" t="n">
        <v>-132</v>
      </c>
    </row>
    <row r="3070" customFormat="false" ht="12.95" hidden="false" customHeight="true" outlineLevel="0" collapsed="false">
      <c r="A3070" s="81" t="s">
        <v>1045</v>
      </c>
      <c r="B3070" s="81" t="s">
        <v>1046</v>
      </c>
      <c r="C3070" s="82" t="n">
        <v>-396</v>
      </c>
    </row>
    <row r="3071" customFormat="false" ht="12.95" hidden="false" customHeight="true" outlineLevel="0" collapsed="false">
      <c r="A3071" s="81" t="s">
        <v>1045</v>
      </c>
      <c r="B3071" s="81" t="s">
        <v>1046</v>
      </c>
      <c r="C3071" s="82" t="n">
        <v>-1534.5</v>
      </c>
    </row>
    <row r="3072" customFormat="false" ht="12.95" hidden="false" customHeight="true" outlineLevel="0" collapsed="false">
      <c r="A3072" s="81" t="s">
        <v>1045</v>
      </c>
      <c r="B3072" s="81" t="s">
        <v>1046</v>
      </c>
      <c r="C3072" s="82" t="n">
        <v>-1155</v>
      </c>
    </row>
    <row r="3073" customFormat="false" ht="12.95" hidden="false" customHeight="true" outlineLevel="0" collapsed="false">
      <c r="A3073" s="81" t="s">
        <v>1045</v>
      </c>
      <c r="B3073" s="81" t="s">
        <v>1046</v>
      </c>
      <c r="C3073" s="82" t="n">
        <v>-148.5</v>
      </c>
    </row>
    <row r="3074" customFormat="false" ht="12.95" hidden="false" customHeight="true" outlineLevel="0" collapsed="false">
      <c r="A3074" s="81" t="s">
        <v>1045</v>
      </c>
      <c r="B3074" s="81" t="s">
        <v>1046</v>
      </c>
      <c r="C3074" s="82" t="n">
        <v>-181.5</v>
      </c>
    </row>
    <row r="3075" customFormat="false" ht="12.95" hidden="false" customHeight="true" outlineLevel="0" collapsed="false">
      <c r="A3075" s="81" t="s">
        <v>1045</v>
      </c>
      <c r="B3075" s="81" t="s">
        <v>1046</v>
      </c>
      <c r="C3075" s="82" t="n">
        <v>-181.5</v>
      </c>
    </row>
    <row r="3076" customFormat="false" ht="12.95" hidden="false" customHeight="true" outlineLevel="0" collapsed="false">
      <c r="A3076" s="81" t="s">
        <v>1045</v>
      </c>
      <c r="B3076" s="81" t="s">
        <v>1046</v>
      </c>
      <c r="C3076" s="82" t="n">
        <v>-181.5</v>
      </c>
    </row>
    <row r="3077" customFormat="false" ht="12.95" hidden="false" customHeight="true" outlineLevel="0" collapsed="false">
      <c r="A3077" s="81" t="s">
        <v>1045</v>
      </c>
      <c r="B3077" s="81" t="s">
        <v>1046</v>
      </c>
      <c r="C3077" s="82" t="n">
        <v>-412.5</v>
      </c>
    </row>
    <row r="3078" customFormat="false" ht="12.95" hidden="false" customHeight="true" outlineLevel="0" collapsed="false">
      <c r="A3078" s="81" t="s">
        <v>1045</v>
      </c>
      <c r="B3078" s="81" t="s">
        <v>1046</v>
      </c>
      <c r="C3078" s="82" t="n">
        <v>280.5</v>
      </c>
    </row>
    <row r="3079" customFormat="false" ht="12.95" hidden="false" customHeight="true" outlineLevel="0" collapsed="false">
      <c r="A3079" s="81" t="s">
        <v>1045</v>
      </c>
      <c r="B3079" s="81" t="s">
        <v>1046</v>
      </c>
      <c r="C3079" s="82" t="n">
        <v>-33</v>
      </c>
    </row>
    <row r="3080" customFormat="false" ht="12.95" hidden="false" customHeight="true" outlineLevel="0" collapsed="false">
      <c r="A3080" s="81" t="s">
        <v>1045</v>
      </c>
      <c r="B3080" s="81" t="s">
        <v>1046</v>
      </c>
      <c r="C3080" s="82" t="n">
        <v>-693</v>
      </c>
    </row>
    <row r="3081" customFormat="false" ht="12.95" hidden="false" customHeight="true" outlineLevel="0" collapsed="false">
      <c r="A3081" s="81" t="s">
        <v>99</v>
      </c>
      <c r="B3081" s="81" t="s">
        <v>1031</v>
      </c>
      <c r="C3081" s="82" t="n">
        <v>-25</v>
      </c>
    </row>
    <row r="3082" customFormat="false" ht="12.95" hidden="false" customHeight="true" outlineLevel="0" collapsed="false">
      <c r="A3082" s="81" t="s">
        <v>99</v>
      </c>
      <c r="B3082" s="81" t="s">
        <v>1031</v>
      </c>
      <c r="C3082" s="82" t="n">
        <v>-1450</v>
      </c>
    </row>
    <row r="3083" customFormat="false" ht="12.95" hidden="false" customHeight="true" outlineLevel="0" collapsed="false">
      <c r="A3083" s="81" t="s">
        <v>99</v>
      </c>
      <c r="B3083" s="81" t="s">
        <v>1031</v>
      </c>
      <c r="C3083" s="82" t="n">
        <v>-175</v>
      </c>
    </row>
    <row r="3084" customFormat="false" ht="12.95" hidden="false" customHeight="true" outlineLevel="0" collapsed="false">
      <c r="A3084" s="81" t="s">
        <v>99</v>
      </c>
      <c r="B3084" s="81" t="s">
        <v>1031</v>
      </c>
      <c r="C3084" s="82" t="n">
        <v>-175</v>
      </c>
    </row>
    <row r="3085" customFormat="false" ht="12.95" hidden="false" customHeight="true" outlineLevel="0" collapsed="false">
      <c r="A3085" s="81" t="s">
        <v>99</v>
      </c>
      <c r="B3085" s="81" t="s">
        <v>1031</v>
      </c>
      <c r="C3085" s="82" t="n">
        <v>-175</v>
      </c>
    </row>
    <row r="3086" customFormat="false" ht="12.95" hidden="false" customHeight="true" outlineLevel="0" collapsed="false">
      <c r="A3086" s="81" t="s">
        <v>99</v>
      </c>
      <c r="B3086" s="81" t="s">
        <v>1031</v>
      </c>
      <c r="C3086" s="82" t="n">
        <v>-75</v>
      </c>
    </row>
    <row r="3087" customFormat="false" ht="12.95" hidden="false" customHeight="true" outlineLevel="0" collapsed="false">
      <c r="A3087" s="81" t="s">
        <v>99</v>
      </c>
      <c r="B3087" s="81" t="s">
        <v>1031</v>
      </c>
      <c r="C3087" s="82" t="n">
        <v>350</v>
      </c>
    </row>
    <row r="3088" customFormat="false" ht="12.95" hidden="false" customHeight="true" outlineLevel="0" collapsed="false">
      <c r="A3088" s="81" t="s">
        <v>99</v>
      </c>
      <c r="B3088" s="81" t="s">
        <v>1031</v>
      </c>
      <c r="C3088" s="82" t="n">
        <v>-325</v>
      </c>
    </row>
    <row r="3089" customFormat="false" ht="12.95" hidden="false" customHeight="true" outlineLevel="0" collapsed="false">
      <c r="A3089" s="81" t="s">
        <v>99</v>
      </c>
      <c r="B3089" s="81" t="s">
        <v>1031</v>
      </c>
      <c r="C3089" s="82" t="n">
        <v>725</v>
      </c>
    </row>
    <row r="3090" customFormat="false" ht="12.95" hidden="false" customHeight="true" outlineLevel="0" collapsed="false">
      <c r="A3090" s="81" t="s">
        <v>99</v>
      </c>
      <c r="B3090" s="81" t="s">
        <v>1031</v>
      </c>
      <c r="C3090" s="82" t="n">
        <v>1125</v>
      </c>
    </row>
    <row r="3091" customFormat="false" ht="12.95" hidden="false" customHeight="true" outlineLevel="0" collapsed="false">
      <c r="A3091" s="81" t="s">
        <v>99</v>
      </c>
      <c r="B3091" s="81" t="s">
        <v>1031</v>
      </c>
      <c r="C3091" s="82" t="n">
        <v>1125</v>
      </c>
    </row>
    <row r="3092" customFormat="false" ht="12.95" hidden="false" customHeight="true" outlineLevel="0" collapsed="false">
      <c r="A3092" s="81" t="s">
        <v>99</v>
      </c>
      <c r="B3092" s="81" t="s">
        <v>1031</v>
      </c>
      <c r="C3092" s="82" t="n">
        <v>1125</v>
      </c>
    </row>
    <row r="3093" customFormat="false" ht="12.95" hidden="false" customHeight="true" outlineLevel="0" collapsed="false">
      <c r="A3093" s="81" t="s">
        <v>99</v>
      </c>
      <c r="B3093" s="81" t="s">
        <v>1031</v>
      </c>
      <c r="C3093" s="82" t="n">
        <v>725</v>
      </c>
    </row>
    <row r="3094" customFormat="false" ht="12.95" hidden="false" customHeight="true" outlineLevel="0" collapsed="false">
      <c r="A3094" s="81" t="s">
        <v>99</v>
      </c>
      <c r="B3094" s="81" t="s">
        <v>1031</v>
      </c>
      <c r="C3094" s="82" t="n">
        <v>-1000</v>
      </c>
    </row>
    <row r="3095" customFormat="false" ht="12.95" hidden="false" customHeight="true" outlineLevel="0" collapsed="false">
      <c r="A3095" s="81" t="s">
        <v>99</v>
      </c>
      <c r="B3095" s="81" t="s">
        <v>1031</v>
      </c>
      <c r="C3095" s="82" t="n">
        <v>-425</v>
      </c>
    </row>
    <row r="3096" customFormat="false" ht="12.95" hidden="false" customHeight="true" outlineLevel="0" collapsed="false">
      <c r="A3096" s="81" t="s">
        <v>99</v>
      </c>
      <c r="B3096" s="81" t="s">
        <v>1031</v>
      </c>
      <c r="C3096" s="82" t="n">
        <v>1100</v>
      </c>
    </row>
    <row r="3097" customFormat="false" ht="12.95" hidden="false" customHeight="true" outlineLevel="0" collapsed="false">
      <c r="A3097" s="81" t="s">
        <v>99</v>
      </c>
      <c r="B3097" s="81" t="s">
        <v>1031</v>
      </c>
      <c r="C3097" s="82" t="n">
        <v>1050</v>
      </c>
    </row>
    <row r="3098" customFormat="false" ht="12.95" hidden="false" customHeight="true" outlineLevel="0" collapsed="false">
      <c r="A3098" s="81" t="s">
        <v>99</v>
      </c>
      <c r="B3098" s="81" t="s">
        <v>1031</v>
      </c>
      <c r="C3098" s="82" t="n">
        <v>1050</v>
      </c>
    </row>
    <row r="3099" customFormat="false" ht="12.95" hidden="false" customHeight="true" outlineLevel="0" collapsed="false">
      <c r="A3099" s="81" t="s">
        <v>99</v>
      </c>
      <c r="B3099" s="81" t="s">
        <v>1031</v>
      </c>
      <c r="C3099" s="82" t="n">
        <v>1050</v>
      </c>
    </row>
    <row r="3100" customFormat="false" ht="12.95" hidden="false" customHeight="true" outlineLevel="0" collapsed="false">
      <c r="A3100" s="81" t="s">
        <v>99</v>
      </c>
      <c r="B3100" s="81" t="s">
        <v>1031</v>
      </c>
      <c r="C3100" s="82" t="n">
        <v>700</v>
      </c>
    </row>
    <row r="3101" customFormat="false" ht="12.95" hidden="false" customHeight="true" outlineLevel="0" collapsed="false">
      <c r="A3101" s="81" t="s">
        <v>99</v>
      </c>
      <c r="B3101" s="81" t="s">
        <v>1031</v>
      </c>
      <c r="C3101" s="82" t="n">
        <v>1750</v>
      </c>
    </row>
    <row r="3102" customFormat="false" ht="12.95" hidden="false" customHeight="true" outlineLevel="0" collapsed="false">
      <c r="A3102" s="81" t="s">
        <v>99</v>
      </c>
      <c r="B3102" s="81" t="s">
        <v>1031</v>
      </c>
      <c r="C3102" s="82" t="n">
        <v>1275</v>
      </c>
    </row>
    <row r="3103" customFormat="false" ht="12.95" hidden="false" customHeight="true" outlineLevel="0" collapsed="false">
      <c r="A3103" s="81" t="s">
        <v>99</v>
      </c>
      <c r="B3103" s="81" t="s">
        <v>1031</v>
      </c>
      <c r="C3103" s="82" t="n">
        <v>275</v>
      </c>
    </row>
    <row r="3104" customFormat="false" ht="12.95" hidden="false" customHeight="true" outlineLevel="0" collapsed="false">
      <c r="A3104" s="81" t="s">
        <v>161</v>
      </c>
      <c r="B3104" s="81" t="s">
        <v>1031</v>
      </c>
      <c r="C3104" s="82" t="n">
        <v>-150</v>
      </c>
    </row>
    <row r="3105" customFormat="false" ht="12.95" hidden="false" customHeight="true" outlineLevel="0" collapsed="false">
      <c r="A3105" s="81" t="s">
        <v>161</v>
      </c>
      <c r="B3105" s="81" t="s">
        <v>1031</v>
      </c>
      <c r="C3105" s="82" t="n">
        <v>-150</v>
      </c>
    </row>
    <row r="3106" customFormat="false" ht="12.95" hidden="false" customHeight="true" outlineLevel="0" collapsed="false">
      <c r="A3106" s="81" t="s">
        <v>161</v>
      </c>
      <c r="B3106" s="81" t="s">
        <v>1031</v>
      </c>
      <c r="C3106" s="82" t="n">
        <v>-150</v>
      </c>
    </row>
    <row r="3107" customFormat="false" ht="12.95" hidden="false" customHeight="true" outlineLevel="0" collapsed="false">
      <c r="A3107" s="81" t="s">
        <v>161</v>
      </c>
      <c r="B3107" s="81" t="s">
        <v>1031</v>
      </c>
      <c r="C3107" s="82" t="n">
        <v>50</v>
      </c>
    </row>
    <row r="3108" customFormat="false" ht="12.95" hidden="false" customHeight="true" outlineLevel="0" collapsed="false">
      <c r="A3108" s="81" t="s">
        <v>161</v>
      </c>
      <c r="B3108" s="81" t="s">
        <v>1031</v>
      </c>
      <c r="C3108" s="82" t="n">
        <v>900</v>
      </c>
    </row>
    <row r="3109" customFormat="false" ht="12.95" hidden="false" customHeight="true" outlineLevel="0" collapsed="false">
      <c r="A3109" s="81" t="s">
        <v>161</v>
      </c>
      <c r="B3109" s="81" t="s">
        <v>1031</v>
      </c>
      <c r="C3109" s="82" t="n">
        <v>-450</v>
      </c>
    </row>
    <row r="3110" customFormat="false" ht="12.95" hidden="false" customHeight="true" outlineLevel="0" collapsed="false">
      <c r="A3110" s="81" t="s">
        <v>161</v>
      </c>
      <c r="B3110" s="81" t="s">
        <v>1031</v>
      </c>
      <c r="C3110" s="82" t="n">
        <v>1650</v>
      </c>
    </row>
    <row r="3111" customFormat="false" ht="12.95" hidden="false" customHeight="true" outlineLevel="0" collapsed="false">
      <c r="A3111" s="81" t="s">
        <v>161</v>
      </c>
      <c r="B3111" s="81" t="s">
        <v>1031</v>
      </c>
      <c r="C3111" s="82" t="n">
        <v>2450</v>
      </c>
    </row>
    <row r="3112" customFormat="false" ht="12.95" hidden="false" customHeight="true" outlineLevel="0" collapsed="false">
      <c r="A3112" s="81" t="s">
        <v>161</v>
      </c>
      <c r="B3112" s="81" t="s">
        <v>1031</v>
      </c>
      <c r="C3112" s="82" t="n">
        <v>2450</v>
      </c>
    </row>
    <row r="3113" customFormat="false" ht="12.95" hidden="false" customHeight="true" outlineLevel="0" collapsed="false">
      <c r="A3113" s="81" t="s">
        <v>161</v>
      </c>
      <c r="B3113" s="81" t="s">
        <v>1031</v>
      </c>
      <c r="C3113" s="82" t="n">
        <v>2450</v>
      </c>
    </row>
    <row r="3114" customFormat="false" ht="12.95" hidden="false" customHeight="true" outlineLevel="0" collapsed="false">
      <c r="A3114" s="81" t="s">
        <v>161</v>
      </c>
      <c r="B3114" s="81" t="s">
        <v>1031</v>
      </c>
      <c r="C3114" s="82" t="n">
        <v>1650</v>
      </c>
    </row>
    <row r="3115" customFormat="false" ht="12.95" hidden="false" customHeight="true" outlineLevel="0" collapsed="false">
      <c r="A3115" s="81" t="s">
        <v>161</v>
      </c>
      <c r="B3115" s="81" t="s">
        <v>1031</v>
      </c>
      <c r="C3115" s="82" t="n">
        <v>-1800</v>
      </c>
    </row>
    <row r="3116" customFormat="false" ht="12.95" hidden="false" customHeight="true" outlineLevel="0" collapsed="false">
      <c r="A3116" s="81" t="s">
        <v>161</v>
      </c>
      <c r="B3116" s="81" t="s">
        <v>1031</v>
      </c>
      <c r="C3116" s="82" t="n">
        <v>-650</v>
      </c>
    </row>
    <row r="3117" customFormat="false" ht="12.95" hidden="false" customHeight="true" outlineLevel="0" collapsed="false">
      <c r="A3117" s="81" t="s">
        <v>161</v>
      </c>
      <c r="B3117" s="81" t="s">
        <v>1031</v>
      </c>
      <c r="C3117" s="82" t="n">
        <v>2400</v>
      </c>
    </row>
    <row r="3118" customFormat="false" ht="12.95" hidden="false" customHeight="true" outlineLevel="0" collapsed="false">
      <c r="A3118" s="81" t="s">
        <v>161</v>
      </c>
      <c r="B3118" s="81" t="s">
        <v>1031</v>
      </c>
      <c r="C3118" s="82" t="n">
        <v>2300</v>
      </c>
    </row>
    <row r="3119" customFormat="false" ht="12.95" hidden="false" customHeight="true" outlineLevel="0" collapsed="false">
      <c r="A3119" s="81" t="s">
        <v>161</v>
      </c>
      <c r="B3119" s="81" t="s">
        <v>1031</v>
      </c>
      <c r="C3119" s="82" t="n">
        <v>2300</v>
      </c>
    </row>
    <row r="3120" customFormat="false" ht="12.95" hidden="false" customHeight="true" outlineLevel="0" collapsed="false">
      <c r="A3120" s="81" t="s">
        <v>161</v>
      </c>
      <c r="B3120" s="81" t="s">
        <v>1031</v>
      </c>
      <c r="C3120" s="82" t="n">
        <v>2300</v>
      </c>
    </row>
    <row r="3121" customFormat="false" ht="12.95" hidden="false" customHeight="true" outlineLevel="0" collapsed="false">
      <c r="A3121" s="81" t="s">
        <v>161</v>
      </c>
      <c r="B3121" s="81" t="s">
        <v>1031</v>
      </c>
      <c r="C3121" s="82" t="n">
        <v>1600</v>
      </c>
    </row>
    <row r="3122" customFormat="false" ht="12.95" hidden="false" customHeight="true" outlineLevel="0" collapsed="false">
      <c r="A3122" s="81" t="s">
        <v>161</v>
      </c>
      <c r="B3122" s="81" t="s">
        <v>1031</v>
      </c>
      <c r="C3122" s="82" t="n">
        <v>3700</v>
      </c>
    </row>
    <row r="3123" customFormat="false" ht="12.95" hidden="false" customHeight="true" outlineLevel="0" collapsed="false">
      <c r="A3123" s="81" t="s">
        <v>161</v>
      </c>
      <c r="B3123" s="81" t="s">
        <v>1031</v>
      </c>
      <c r="C3123" s="82" t="n">
        <v>2750</v>
      </c>
    </row>
    <row r="3124" customFormat="false" ht="12.95" hidden="false" customHeight="true" outlineLevel="0" collapsed="false">
      <c r="A3124" s="81" t="s">
        <v>161</v>
      </c>
      <c r="B3124" s="81" t="s">
        <v>1031</v>
      </c>
      <c r="C3124" s="82" t="n">
        <v>750</v>
      </c>
    </row>
    <row r="3125" customFormat="false" ht="12.95" hidden="false" customHeight="true" outlineLevel="0" collapsed="false">
      <c r="A3125" s="81" t="s">
        <v>162</v>
      </c>
      <c r="B3125" s="81" t="s">
        <v>1031</v>
      </c>
      <c r="C3125" s="82" t="n">
        <v>-150</v>
      </c>
    </row>
    <row r="3126" customFormat="false" ht="12.95" hidden="false" customHeight="true" outlineLevel="0" collapsed="false">
      <c r="A3126" s="81" t="s">
        <v>162</v>
      </c>
      <c r="B3126" s="81" t="s">
        <v>1031</v>
      </c>
      <c r="C3126" s="82" t="n">
        <v>-150</v>
      </c>
    </row>
    <row r="3127" customFormat="false" ht="12.95" hidden="false" customHeight="true" outlineLevel="0" collapsed="false">
      <c r="A3127" s="81" t="s">
        <v>162</v>
      </c>
      <c r="B3127" s="81" t="s">
        <v>1031</v>
      </c>
      <c r="C3127" s="82" t="n">
        <v>-150</v>
      </c>
    </row>
    <row r="3128" customFormat="false" ht="12.95" hidden="false" customHeight="true" outlineLevel="0" collapsed="false">
      <c r="A3128" s="81" t="s">
        <v>162</v>
      </c>
      <c r="B3128" s="81" t="s">
        <v>1031</v>
      </c>
      <c r="C3128" s="82" t="n">
        <v>50</v>
      </c>
    </row>
    <row r="3129" customFormat="false" ht="12.95" hidden="false" customHeight="true" outlineLevel="0" collapsed="false">
      <c r="A3129" s="81" t="s">
        <v>162</v>
      </c>
      <c r="B3129" s="81" t="s">
        <v>1031</v>
      </c>
      <c r="C3129" s="82" t="n">
        <v>900</v>
      </c>
    </row>
    <row r="3130" customFormat="false" ht="12.95" hidden="false" customHeight="true" outlineLevel="0" collapsed="false">
      <c r="A3130" s="81" t="s">
        <v>162</v>
      </c>
      <c r="B3130" s="81" t="s">
        <v>1031</v>
      </c>
      <c r="C3130" s="82" t="n">
        <v>-450</v>
      </c>
    </row>
    <row r="3131" customFormat="false" ht="12.95" hidden="false" customHeight="true" outlineLevel="0" collapsed="false">
      <c r="A3131" s="81" t="s">
        <v>162</v>
      </c>
      <c r="B3131" s="81" t="s">
        <v>1031</v>
      </c>
      <c r="C3131" s="82" t="n">
        <v>1650</v>
      </c>
    </row>
    <row r="3132" customFormat="false" ht="12.95" hidden="false" customHeight="true" outlineLevel="0" collapsed="false">
      <c r="A3132" s="81" t="s">
        <v>162</v>
      </c>
      <c r="B3132" s="81" t="s">
        <v>1031</v>
      </c>
      <c r="C3132" s="82" t="n">
        <v>2450</v>
      </c>
    </row>
    <row r="3133" customFormat="false" ht="12.95" hidden="false" customHeight="true" outlineLevel="0" collapsed="false">
      <c r="A3133" s="81" t="s">
        <v>162</v>
      </c>
      <c r="B3133" s="81" t="s">
        <v>1031</v>
      </c>
      <c r="C3133" s="82" t="n">
        <v>2450</v>
      </c>
    </row>
    <row r="3134" customFormat="false" ht="12.95" hidden="false" customHeight="true" outlineLevel="0" collapsed="false">
      <c r="A3134" s="81" t="s">
        <v>162</v>
      </c>
      <c r="B3134" s="81" t="s">
        <v>1031</v>
      </c>
      <c r="C3134" s="82" t="n">
        <v>2450</v>
      </c>
    </row>
    <row r="3135" customFormat="false" ht="12.95" hidden="false" customHeight="true" outlineLevel="0" collapsed="false">
      <c r="A3135" s="81" t="s">
        <v>162</v>
      </c>
      <c r="B3135" s="81" t="s">
        <v>1031</v>
      </c>
      <c r="C3135" s="82" t="n">
        <v>1650</v>
      </c>
    </row>
    <row r="3136" customFormat="false" ht="12.95" hidden="false" customHeight="true" outlineLevel="0" collapsed="false">
      <c r="A3136" s="81" t="s">
        <v>162</v>
      </c>
      <c r="B3136" s="81" t="s">
        <v>1031</v>
      </c>
      <c r="C3136" s="82" t="n">
        <v>-1800</v>
      </c>
    </row>
    <row r="3137" customFormat="false" ht="12.95" hidden="false" customHeight="true" outlineLevel="0" collapsed="false">
      <c r="A3137" s="81" t="s">
        <v>162</v>
      </c>
      <c r="B3137" s="81" t="s">
        <v>1031</v>
      </c>
      <c r="C3137" s="82" t="n">
        <v>-650</v>
      </c>
    </row>
    <row r="3138" customFormat="false" ht="12.95" hidden="false" customHeight="true" outlineLevel="0" collapsed="false">
      <c r="A3138" s="81" t="s">
        <v>162</v>
      </c>
      <c r="B3138" s="81" t="s">
        <v>1031</v>
      </c>
      <c r="C3138" s="82" t="n">
        <v>2400</v>
      </c>
    </row>
    <row r="3139" customFormat="false" ht="12.95" hidden="false" customHeight="true" outlineLevel="0" collapsed="false">
      <c r="A3139" s="81" t="s">
        <v>162</v>
      </c>
      <c r="B3139" s="81" t="s">
        <v>1031</v>
      </c>
      <c r="C3139" s="82" t="n">
        <v>2300</v>
      </c>
    </row>
    <row r="3140" customFormat="false" ht="12.95" hidden="false" customHeight="true" outlineLevel="0" collapsed="false">
      <c r="A3140" s="81" t="s">
        <v>162</v>
      </c>
      <c r="B3140" s="81" t="s">
        <v>1031</v>
      </c>
      <c r="C3140" s="82" t="n">
        <v>2300</v>
      </c>
    </row>
    <row r="3141" customFormat="false" ht="12.95" hidden="false" customHeight="true" outlineLevel="0" collapsed="false">
      <c r="A3141" s="81" t="s">
        <v>162</v>
      </c>
      <c r="B3141" s="81" t="s">
        <v>1031</v>
      </c>
      <c r="C3141" s="82" t="n">
        <v>2300</v>
      </c>
    </row>
    <row r="3142" customFormat="false" ht="12.95" hidden="false" customHeight="true" outlineLevel="0" collapsed="false">
      <c r="A3142" s="81" t="s">
        <v>162</v>
      </c>
      <c r="B3142" s="81" t="s">
        <v>1031</v>
      </c>
      <c r="C3142" s="82" t="n">
        <v>1600</v>
      </c>
    </row>
    <row r="3143" customFormat="false" ht="12.95" hidden="false" customHeight="true" outlineLevel="0" collapsed="false">
      <c r="A3143" s="81" t="s">
        <v>162</v>
      </c>
      <c r="B3143" s="81" t="s">
        <v>1031</v>
      </c>
      <c r="C3143" s="82" t="n">
        <v>3700</v>
      </c>
    </row>
    <row r="3144" customFormat="false" ht="12.95" hidden="false" customHeight="true" outlineLevel="0" collapsed="false">
      <c r="A3144" s="81" t="s">
        <v>162</v>
      </c>
      <c r="B3144" s="81" t="s">
        <v>1031</v>
      </c>
      <c r="C3144" s="82" t="n">
        <v>2750</v>
      </c>
    </row>
    <row r="3145" customFormat="false" ht="12.95" hidden="false" customHeight="true" outlineLevel="0" collapsed="false">
      <c r="A3145" s="81" t="s">
        <v>162</v>
      </c>
      <c r="B3145" s="81" t="s">
        <v>1031</v>
      </c>
      <c r="C3145" s="82" t="n">
        <v>750</v>
      </c>
    </row>
    <row r="3146" customFormat="false" ht="12.95" hidden="false" customHeight="true" outlineLevel="0" collapsed="false">
      <c r="A3146" s="81" t="s">
        <v>205</v>
      </c>
      <c r="B3146" s="81" t="s">
        <v>1031</v>
      </c>
      <c r="C3146" s="82" t="n">
        <v>-200</v>
      </c>
    </row>
    <row r="3147" customFormat="false" ht="12.95" hidden="false" customHeight="true" outlineLevel="0" collapsed="false">
      <c r="A3147" s="81" t="s">
        <v>205</v>
      </c>
      <c r="B3147" s="81" t="s">
        <v>1031</v>
      </c>
      <c r="C3147" s="82" t="n">
        <v>-2900</v>
      </c>
    </row>
    <row r="3148" customFormat="false" ht="12.95" hidden="false" customHeight="true" outlineLevel="0" collapsed="false">
      <c r="A3148" s="81" t="s">
        <v>205</v>
      </c>
      <c r="B3148" s="81" t="s">
        <v>1031</v>
      </c>
      <c r="C3148" s="82" t="n">
        <v>1300</v>
      </c>
    </row>
    <row r="3149" customFormat="false" ht="12.95" hidden="false" customHeight="true" outlineLevel="0" collapsed="false">
      <c r="A3149" s="81" t="s">
        <v>205</v>
      </c>
      <c r="B3149" s="81" t="s">
        <v>1031</v>
      </c>
      <c r="C3149" s="82" t="n">
        <v>2900</v>
      </c>
    </row>
    <row r="3150" customFormat="false" ht="12.95" hidden="false" customHeight="true" outlineLevel="0" collapsed="false">
      <c r="A3150" s="81" t="s">
        <v>205</v>
      </c>
      <c r="B3150" s="81" t="s">
        <v>1031</v>
      </c>
      <c r="C3150" s="82" t="n">
        <v>2900</v>
      </c>
    </row>
    <row r="3151" customFormat="false" ht="12.95" hidden="false" customHeight="true" outlineLevel="0" collapsed="false">
      <c r="A3151" s="81" t="s">
        <v>205</v>
      </c>
      <c r="B3151" s="81" t="s">
        <v>1031</v>
      </c>
      <c r="C3151" s="82" t="n">
        <v>2900</v>
      </c>
    </row>
    <row r="3152" customFormat="false" ht="12.95" hidden="false" customHeight="true" outlineLevel="0" collapsed="false">
      <c r="A3152" s="81" t="s">
        <v>205</v>
      </c>
      <c r="B3152" s="81" t="s">
        <v>1031</v>
      </c>
      <c r="C3152" s="82" t="n">
        <v>1300</v>
      </c>
    </row>
    <row r="3153" customFormat="false" ht="12.95" hidden="false" customHeight="true" outlineLevel="0" collapsed="false">
      <c r="A3153" s="81" t="s">
        <v>205</v>
      </c>
      <c r="B3153" s="81" t="s">
        <v>1031</v>
      </c>
      <c r="C3153" s="82" t="n">
        <v>-5600</v>
      </c>
    </row>
    <row r="3154" customFormat="false" ht="12.95" hidden="false" customHeight="true" outlineLevel="0" collapsed="false">
      <c r="A3154" s="81" t="s">
        <v>205</v>
      </c>
      <c r="B3154" s="81" t="s">
        <v>1031</v>
      </c>
      <c r="C3154" s="82" t="n">
        <v>-3300</v>
      </c>
    </row>
    <row r="3155" customFormat="false" ht="12.95" hidden="false" customHeight="true" outlineLevel="0" collapsed="false">
      <c r="A3155" s="81" t="s">
        <v>205</v>
      </c>
      <c r="B3155" s="81" t="s">
        <v>1031</v>
      </c>
      <c r="C3155" s="82" t="n">
        <v>2800</v>
      </c>
    </row>
    <row r="3156" customFormat="false" ht="12.95" hidden="false" customHeight="true" outlineLevel="0" collapsed="false">
      <c r="A3156" s="81" t="s">
        <v>205</v>
      </c>
      <c r="B3156" s="81" t="s">
        <v>1031</v>
      </c>
      <c r="C3156" s="82" t="n">
        <v>2600</v>
      </c>
    </row>
    <row r="3157" customFormat="false" ht="12.95" hidden="false" customHeight="true" outlineLevel="0" collapsed="false">
      <c r="A3157" s="81" t="s">
        <v>205</v>
      </c>
      <c r="B3157" s="81" t="s">
        <v>1031</v>
      </c>
      <c r="C3157" s="82" t="n">
        <v>2600</v>
      </c>
    </row>
    <row r="3158" customFormat="false" ht="12.95" hidden="false" customHeight="true" outlineLevel="0" collapsed="false">
      <c r="A3158" s="81" t="s">
        <v>205</v>
      </c>
      <c r="B3158" s="81" t="s">
        <v>1031</v>
      </c>
      <c r="C3158" s="82" t="n">
        <v>2600</v>
      </c>
    </row>
    <row r="3159" customFormat="false" ht="12.95" hidden="false" customHeight="true" outlineLevel="0" collapsed="false">
      <c r="A3159" s="81" t="s">
        <v>205</v>
      </c>
      <c r="B3159" s="81" t="s">
        <v>1031</v>
      </c>
      <c r="C3159" s="82" t="n">
        <v>1200</v>
      </c>
    </row>
    <row r="3160" customFormat="false" ht="12.95" hidden="false" customHeight="true" outlineLevel="0" collapsed="false">
      <c r="A3160" s="81" t="s">
        <v>205</v>
      </c>
      <c r="B3160" s="81" t="s">
        <v>1031</v>
      </c>
      <c r="C3160" s="82" t="n">
        <v>5400</v>
      </c>
    </row>
    <row r="3161" customFormat="false" ht="12.95" hidden="false" customHeight="true" outlineLevel="0" collapsed="false">
      <c r="A3161" s="81" t="s">
        <v>205</v>
      </c>
      <c r="B3161" s="81" t="s">
        <v>1031</v>
      </c>
      <c r="C3161" s="82" t="n">
        <v>3500</v>
      </c>
    </row>
    <row r="3162" customFormat="false" ht="12.95" hidden="false" customHeight="true" outlineLevel="0" collapsed="false">
      <c r="A3162" s="81" t="s">
        <v>205</v>
      </c>
      <c r="B3162" s="81" t="s">
        <v>1031</v>
      </c>
      <c r="C3162" s="82" t="n">
        <v>-500</v>
      </c>
    </row>
    <row r="3163" customFormat="false" ht="12.95" hidden="false" customHeight="true" outlineLevel="0" collapsed="false">
      <c r="A3163" s="81" t="s">
        <v>176</v>
      </c>
      <c r="B3163" s="81" t="s">
        <v>1031</v>
      </c>
      <c r="C3163" s="82" t="n">
        <v>50</v>
      </c>
    </row>
    <row r="3164" customFormat="false" ht="12.95" hidden="false" customHeight="true" outlineLevel="0" collapsed="false">
      <c r="A3164" s="81" t="s">
        <v>176</v>
      </c>
      <c r="B3164" s="81" t="s">
        <v>1031</v>
      </c>
      <c r="C3164" s="82" t="n">
        <v>-2050</v>
      </c>
    </row>
    <row r="3165" customFormat="false" ht="12.95" hidden="false" customHeight="true" outlineLevel="0" collapsed="false">
      <c r="A3165" s="81" t="s">
        <v>176</v>
      </c>
      <c r="B3165" s="81" t="s">
        <v>1031</v>
      </c>
      <c r="C3165" s="82" t="n">
        <v>-2850</v>
      </c>
    </row>
    <row r="3166" customFormat="false" ht="12.95" hidden="false" customHeight="true" outlineLevel="0" collapsed="false">
      <c r="A3166" s="81" t="s">
        <v>176</v>
      </c>
      <c r="B3166" s="81" t="s">
        <v>1031</v>
      </c>
      <c r="C3166" s="82" t="n">
        <v>-2850</v>
      </c>
    </row>
    <row r="3167" customFormat="false" ht="12.95" hidden="false" customHeight="true" outlineLevel="0" collapsed="false">
      <c r="A3167" s="81" t="s">
        <v>176</v>
      </c>
      <c r="B3167" s="81" t="s">
        <v>1031</v>
      </c>
      <c r="C3167" s="82" t="n">
        <v>-2850</v>
      </c>
    </row>
    <row r="3168" customFormat="false" ht="12.95" hidden="false" customHeight="true" outlineLevel="0" collapsed="false">
      <c r="A3168" s="81" t="s">
        <v>176</v>
      </c>
      <c r="B3168" s="81" t="s">
        <v>1031</v>
      </c>
      <c r="C3168" s="82" t="n">
        <v>-2050</v>
      </c>
    </row>
    <row r="3169" customFormat="false" ht="12.95" hidden="false" customHeight="true" outlineLevel="0" collapsed="false">
      <c r="A3169" s="81" t="s">
        <v>176</v>
      </c>
      <c r="B3169" s="81" t="s">
        <v>1031</v>
      </c>
      <c r="C3169" s="82" t="n">
        <v>1400</v>
      </c>
    </row>
    <row r="3170" customFormat="false" ht="12.95" hidden="false" customHeight="true" outlineLevel="0" collapsed="false">
      <c r="A3170" s="81" t="s">
        <v>176</v>
      </c>
      <c r="B3170" s="81" t="s">
        <v>1031</v>
      </c>
      <c r="C3170" s="82" t="n">
        <v>250</v>
      </c>
    </row>
    <row r="3171" customFormat="false" ht="12.95" hidden="false" customHeight="true" outlineLevel="0" collapsed="false">
      <c r="A3171" s="81" t="s">
        <v>176</v>
      </c>
      <c r="B3171" s="81" t="s">
        <v>1031</v>
      </c>
      <c r="C3171" s="82" t="n">
        <v>-2800</v>
      </c>
    </row>
    <row r="3172" customFormat="false" ht="12.95" hidden="false" customHeight="true" outlineLevel="0" collapsed="false">
      <c r="A3172" s="81" t="s">
        <v>176</v>
      </c>
      <c r="B3172" s="81" t="s">
        <v>1031</v>
      </c>
      <c r="C3172" s="82" t="n">
        <v>-2700</v>
      </c>
    </row>
    <row r="3173" customFormat="false" ht="12.95" hidden="false" customHeight="true" outlineLevel="0" collapsed="false">
      <c r="A3173" s="81" t="s">
        <v>176</v>
      </c>
      <c r="B3173" s="81" t="s">
        <v>1031</v>
      </c>
      <c r="C3173" s="82" t="n">
        <v>-2700</v>
      </c>
    </row>
    <row r="3174" customFormat="false" ht="12.95" hidden="false" customHeight="true" outlineLevel="0" collapsed="false">
      <c r="A3174" s="81" t="s">
        <v>176</v>
      </c>
      <c r="B3174" s="81" t="s">
        <v>1031</v>
      </c>
      <c r="C3174" s="82" t="n">
        <v>-2700</v>
      </c>
    </row>
    <row r="3175" customFormat="false" ht="12.95" hidden="false" customHeight="true" outlineLevel="0" collapsed="false">
      <c r="A3175" s="81" t="s">
        <v>176</v>
      </c>
      <c r="B3175" s="81" t="s">
        <v>1031</v>
      </c>
      <c r="C3175" s="82" t="n">
        <v>-2000</v>
      </c>
    </row>
    <row r="3176" customFormat="false" ht="12.95" hidden="false" customHeight="true" outlineLevel="0" collapsed="false">
      <c r="A3176" s="81" t="s">
        <v>176</v>
      </c>
      <c r="B3176" s="81" t="s">
        <v>1031</v>
      </c>
      <c r="C3176" s="82" t="n">
        <v>-4100</v>
      </c>
    </row>
    <row r="3177" customFormat="false" ht="12.95" hidden="false" customHeight="true" outlineLevel="0" collapsed="false">
      <c r="A3177" s="81" t="s">
        <v>176</v>
      </c>
      <c r="B3177" s="81" t="s">
        <v>1031</v>
      </c>
      <c r="C3177" s="82" t="n">
        <v>-3150</v>
      </c>
    </row>
    <row r="3178" customFormat="false" ht="12.95" hidden="false" customHeight="true" outlineLevel="0" collapsed="false">
      <c r="A3178" s="81" t="s">
        <v>176</v>
      </c>
      <c r="B3178" s="81" t="s">
        <v>1031</v>
      </c>
      <c r="C3178" s="82" t="n">
        <v>-1150</v>
      </c>
    </row>
    <row r="3179" customFormat="false" ht="12.95" hidden="false" customHeight="true" outlineLevel="0" collapsed="false">
      <c r="A3179" s="81" t="s">
        <v>182</v>
      </c>
      <c r="B3179" s="81" t="s">
        <v>1031</v>
      </c>
      <c r="C3179" s="82" t="n">
        <v>50</v>
      </c>
    </row>
    <row r="3180" customFormat="false" ht="12.95" hidden="false" customHeight="true" outlineLevel="0" collapsed="false">
      <c r="A3180" s="81" t="s">
        <v>182</v>
      </c>
      <c r="B3180" s="81" t="s">
        <v>1031</v>
      </c>
      <c r="C3180" s="82" t="n">
        <v>-2050</v>
      </c>
    </row>
    <row r="3181" customFormat="false" ht="12.95" hidden="false" customHeight="true" outlineLevel="0" collapsed="false">
      <c r="A3181" s="81" t="s">
        <v>182</v>
      </c>
      <c r="B3181" s="81" t="s">
        <v>1031</v>
      </c>
      <c r="C3181" s="82" t="n">
        <v>-2850</v>
      </c>
    </row>
    <row r="3182" customFormat="false" ht="12.95" hidden="false" customHeight="true" outlineLevel="0" collapsed="false">
      <c r="A3182" s="81" t="s">
        <v>182</v>
      </c>
      <c r="B3182" s="81" t="s">
        <v>1031</v>
      </c>
      <c r="C3182" s="82" t="n">
        <v>-2850</v>
      </c>
    </row>
    <row r="3183" customFormat="false" ht="12.95" hidden="false" customHeight="true" outlineLevel="0" collapsed="false">
      <c r="A3183" s="81" t="s">
        <v>182</v>
      </c>
      <c r="B3183" s="81" t="s">
        <v>1031</v>
      </c>
      <c r="C3183" s="82" t="n">
        <v>-2850</v>
      </c>
    </row>
    <row r="3184" customFormat="false" ht="12.95" hidden="false" customHeight="true" outlineLevel="0" collapsed="false">
      <c r="A3184" s="81" t="s">
        <v>182</v>
      </c>
      <c r="B3184" s="81" t="s">
        <v>1031</v>
      </c>
      <c r="C3184" s="82" t="n">
        <v>-2050</v>
      </c>
    </row>
    <row r="3185" customFormat="false" ht="12.95" hidden="false" customHeight="true" outlineLevel="0" collapsed="false">
      <c r="A3185" s="81" t="s">
        <v>182</v>
      </c>
      <c r="B3185" s="81" t="s">
        <v>1031</v>
      </c>
      <c r="C3185" s="82" t="n">
        <v>1400</v>
      </c>
    </row>
    <row r="3186" customFormat="false" ht="12.95" hidden="false" customHeight="true" outlineLevel="0" collapsed="false">
      <c r="A3186" s="81" t="s">
        <v>182</v>
      </c>
      <c r="B3186" s="81" t="s">
        <v>1031</v>
      </c>
      <c r="C3186" s="82" t="n">
        <v>250</v>
      </c>
    </row>
    <row r="3187" customFormat="false" ht="12.95" hidden="false" customHeight="true" outlineLevel="0" collapsed="false">
      <c r="A3187" s="81" t="s">
        <v>182</v>
      </c>
      <c r="B3187" s="81" t="s">
        <v>1031</v>
      </c>
      <c r="C3187" s="82" t="n">
        <v>-2800</v>
      </c>
    </row>
    <row r="3188" customFormat="false" ht="12.95" hidden="false" customHeight="true" outlineLevel="0" collapsed="false">
      <c r="A3188" s="81" t="s">
        <v>182</v>
      </c>
      <c r="B3188" s="81" t="s">
        <v>1031</v>
      </c>
      <c r="C3188" s="82" t="n">
        <v>-2700</v>
      </c>
    </row>
    <row r="3189" customFormat="false" ht="12.95" hidden="false" customHeight="true" outlineLevel="0" collapsed="false">
      <c r="A3189" s="81" t="s">
        <v>182</v>
      </c>
      <c r="B3189" s="81" t="s">
        <v>1031</v>
      </c>
      <c r="C3189" s="82" t="n">
        <v>-2700</v>
      </c>
    </row>
    <row r="3190" customFormat="false" ht="12.95" hidden="false" customHeight="true" outlineLevel="0" collapsed="false">
      <c r="A3190" s="81" t="s">
        <v>182</v>
      </c>
      <c r="B3190" s="81" t="s">
        <v>1031</v>
      </c>
      <c r="C3190" s="82" t="n">
        <v>-2700</v>
      </c>
    </row>
    <row r="3191" customFormat="false" ht="12.95" hidden="false" customHeight="true" outlineLevel="0" collapsed="false">
      <c r="A3191" s="81" t="s">
        <v>182</v>
      </c>
      <c r="B3191" s="81" t="s">
        <v>1031</v>
      </c>
      <c r="C3191" s="82" t="n">
        <v>-2000</v>
      </c>
    </row>
    <row r="3192" customFormat="false" ht="12.95" hidden="false" customHeight="true" outlineLevel="0" collapsed="false">
      <c r="A3192" s="81" t="s">
        <v>182</v>
      </c>
      <c r="B3192" s="81" t="s">
        <v>1031</v>
      </c>
      <c r="C3192" s="82" t="n">
        <v>-4100</v>
      </c>
    </row>
    <row r="3193" customFormat="false" ht="12.95" hidden="false" customHeight="true" outlineLevel="0" collapsed="false">
      <c r="A3193" s="81" t="s">
        <v>182</v>
      </c>
      <c r="B3193" s="81" t="s">
        <v>1031</v>
      </c>
      <c r="C3193" s="82" t="n">
        <v>-3150</v>
      </c>
    </row>
    <row r="3194" customFormat="false" ht="12.95" hidden="false" customHeight="true" outlineLevel="0" collapsed="false">
      <c r="A3194" s="81" t="s">
        <v>182</v>
      </c>
      <c r="B3194" s="81" t="s">
        <v>1031</v>
      </c>
      <c r="C3194" s="82" t="n">
        <v>-1150</v>
      </c>
    </row>
    <row r="3195" customFormat="false" ht="12.95" hidden="false" customHeight="true" outlineLevel="0" collapsed="false">
      <c r="A3195" s="81" t="s">
        <v>183</v>
      </c>
      <c r="B3195" s="81" t="s">
        <v>1031</v>
      </c>
      <c r="C3195" s="82" t="n">
        <v>0</v>
      </c>
    </row>
    <row r="3196" customFormat="false" ht="12.95" hidden="false" customHeight="true" outlineLevel="0" collapsed="false">
      <c r="A3196" s="81" t="s">
        <v>183</v>
      </c>
      <c r="B3196" s="81" t="s">
        <v>1031</v>
      </c>
      <c r="C3196" s="82" t="n">
        <v>-2100</v>
      </c>
    </row>
    <row r="3197" customFormat="false" ht="12.95" hidden="false" customHeight="true" outlineLevel="0" collapsed="false">
      <c r="A3197" s="81" t="s">
        <v>183</v>
      </c>
      <c r="B3197" s="81" t="s">
        <v>1031</v>
      </c>
      <c r="C3197" s="82" t="n">
        <v>-2900</v>
      </c>
    </row>
    <row r="3198" customFormat="false" ht="12.95" hidden="false" customHeight="true" outlineLevel="0" collapsed="false">
      <c r="A3198" s="81" t="s">
        <v>183</v>
      </c>
      <c r="B3198" s="81" t="s">
        <v>1031</v>
      </c>
      <c r="C3198" s="82" t="n">
        <v>-2900</v>
      </c>
    </row>
    <row r="3199" customFormat="false" ht="12.95" hidden="false" customHeight="true" outlineLevel="0" collapsed="false">
      <c r="A3199" s="81" t="s">
        <v>183</v>
      </c>
      <c r="B3199" s="81" t="s">
        <v>1031</v>
      </c>
      <c r="C3199" s="82" t="n">
        <v>-2900</v>
      </c>
    </row>
    <row r="3200" customFormat="false" ht="12.95" hidden="false" customHeight="true" outlineLevel="0" collapsed="false">
      <c r="A3200" s="81" t="s">
        <v>183</v>
      </c>
      <c r="B3200" s="81" t="s">
        <v>1031</v>
      </c>
      <c r="C3200" s="82" t="n">
        <v>-2100</v>
      </c>
    </row>
    <row r="3201" customFormat="false" ht="12.95" hidden="false" customHeight="true" outlineLevel="0" collapsed="false">
      <c r="A3201" s="81" t="s">
        <v>183</v>
      </c>
      <c r="B3201" s="81" t="s">
        <v>1031</v>
      </c>
      <c r="C3201" s="82" t="n">
        <v>1350</v>
      </c>
    </row>
    <row r="3202" customFormat="false" ht="12.95" hidden="false" customHeight="true" outlineLevel="0" collapsed="false">
      <c r="A3202" s="81" t="s">
        <v>183</v>
      </c>
      <c r="B3202" s="81" t="s">
        <v>1031</v>
      </c>
      <c r="C3202" s="82" t="n">
        <v>200</v>
      </c>
    </row>
    <row r="3203" customFormat="false" ht="12.95" hidden="false" customHeight="true" outlineLevel="0" collapsed="false">
      <c r="A3203" s="81" t="s">
        <v>183</v>
      </c>
      <c r="B3203" s="81" t="s">
        <v>1031</v>
      </c>
      <c r="C3203" s="82" t="n">
        <v>-2850</v>
      </c>
    </row>
    <row r="3204" customFormat="false" ht="12.95" hidden="false" customHeight="true" outlineLevel="0" collapsed="false">
      <c r="A3204" s="81" t="s">
        <v>183</v>
      </c>
      <c r="B3204" s="81" t="s">
        <v>1031</v>
      </c>
      <c r="C3204" s="82" t="n">
        <v>-2750</v>
      </c>
    </row>
    <row r="3205" customFormat="false" ht="12.95" hidden="false" customHeight="true" outlineLevel="0" collapsed="false">
      <c r="A3205" s="81" t="s">
        <v>183</v>
      </c>
      <c r="B3205" s="81" t="s">
        <v>1031</v>
      </c>
      <c r="C3205" s="82" t="n">
        <v>-2750</v>
      </c>
    </row>
    <row r="3206" customFormat="false" ht="12.95" hidden="false" customHeight="true" outlineLevel="0" collapsed="false">
      <c r="A3206" s="81" t="s">
        <v>183</v>
      </c>
      <c r="B3206" s="81" t="s">
        <v>1031</v>
      </c>
      <c r="C3206" s="82" t="n">
        <v>-2750</v>
      </c>
    </row>
    <row r="3207" customFormat="false" ht="12.95" hidden="false" customHeight="true" outlineLevel="0" collapsed="false">
      <c r="A3207" s="81" t="s">
        <v>183</v>
      </c>
      <c r="B3207" s="81" t="s">
        <v>1031</v>
      </c>
      <c r="C3207" s="82" t="n">
        <v>-2050</v>
      </c>
    </row>
    <row r="3208" customFormat="false" ht="12.95" hidden="false" customHeight="true" outlineLevel="0" collapsed="false">
      <c r="A3208" s="81" t="s">
        <v>183</v>
      </c>
      <c r="B3208" s="81" t="s">
        <v>1031</v>
      </c>
      <c r="C3208" s="82" t="n">
        <v>-4150</v>
      </c>
    </row>
    <row r="3209" customFormat="false" ht="12.95" hidden="false" customHeight="true" outlineLevel="0" collapsed="false">
      <c r="A3209" s="81" t="s">
        <v>183</v>
      </c>
      <c r="B3209" s="81" t="s">
        <v>1031</v>
      </c>
      <c r="C3209" s="82" t="n">
        <v>-3200</v>
      </c>
    </row>
    <row r="3210" customFormat="false" ht="12.95" hidden="false" customHeight="true" outlineLevel="0" collapsed="false">
      <c r="A3210" s="81" t="s">
        <v>183</v>
      </c>
      <c r="B3210" s="81" t="s">
        <v>1031</v>
      </c>
      <c r="C3210" s="82" t="n">
        <v>-1200</v>
      </c>
    </row>
    <row r="3211" customFormat="false" ht="12.95" hidden="false" customHeight="true" outlineLevel="0" collapsed="false">
      <c r="A3211" s="81" t="s">
        <v>184</v>
      </c>
      <c r="B3211" s="81" t="s">
        <v>1031</v>
      </c>
      <c r="C3211" s="82" t="n">
        <v>-350</v>
      </c>
    </row>
    <row r="3212" customFormat="false" ht="12.95" hidden="false" customHeight="true" outlineLevel="0" collapsed="false">
      <c r="A3212" s="81" t="s">
        <v>184</v>
      </c>
      <c r="B3212" s="81" t="s">
        <v>1031</v>
      </c>
      <c r="C3212" s="82" t="n">
        <v>-2450</v>
      </c>
    </row>
    <row r="3213" customFormat="false" ht="12.95" hidden="false" customHeight="true" outlineLevel="0" collapsed="false">
      <c r="A3213" s="81" t="s">
        <v>184</v>
      </c>
      <c r="B3213" s="81" t="s">
        <v>1031</v>
      </c>
      <c r="C3213" s="82" t="n">
        <v>-3250</v>
      </c>
    </row>
    <row r="3214" customFormat="false" ht="12.95" hidden="false" customHeight="true" outlineLevel="0" collapsed="false">
      <c r="A3214" s="81" t="s">
        <v>184</v>
      </c>
      <c r="B3214" s="81" t="s">
        <v>1031</v>
      </c>
      <c r="C3214" s="82" t="n">
        <v>-3250</v>
      </c>
    </row>
    <row r="3215" customFormat="false" ht="12.95" hidden="false" customHeight="true" outlineLevel="0" collapsed="false">
      <c r="A3215" s="81" t="s">
        <v>184</v>
      </c>
      <c r="B3215" s="81" t="s">
        <v>1031</v>
      </c>
      <c r="C3215" s="82" t="n">
        <v>-3250</v>
      </c>
    </row>
    <row r="3216" customFormat="false" ht="12.95" hidden="false" customHeight="true" outlineLevel="0" collapsed="false">
      <c r="A3216" s="81" t="s">
        <v>184</v>
      </c>
      <c r="B3216" s="81" t="s">
        <v>1031</v>
      </c>
      <c r="C3216" s="82" t="n">
        <v>-2450</v>
      </c>
    </row>
    <row r="3217" customFormat="false" ht="12.95" hidden="false" customHeight="true" outlineLevel="0" collapsed="false">
      <c r="A3217" s="81" t="s">
        <v>184</v>
      </c>
      <c r="B3217" s="81" t="s">
        <v>1031</v>
      </c>
      <c r="C3217" s="82" t="n">
        <v>1000</v>
      </c>
    </row>
    <row r="3218" customFormat="false" ht="12.95" hidden="false" customHeight="true" outlineLevel="0" collapsed="false">
      <c r="A3218" s="81" t="s">
        <v>184</v>
      </c>
      <c r="B3218" s="81" t="s">
        <v>1031</v>
      </c>
      <c r="C3218" s="82" t="n">
        <v>-150</v>
      </c>
    </row>
    <row r="3219" customFormat="false" ht="12.95" hidden="false" customHeight="true" outlineLevel="0" collapsed="false">
      <c r="A3219" s="81" t="s">
        <v>184</v>
      </c>
      <c r="B3219" s="81" t="s">
        <v>1031</v>
      </c>
      <c r="C3219" s="82" t="n">
        <v>-3200</v>
      </c>
    </row>
    <row r="3220" customFormat="false" ht="12.95" hidden="false" customHeight="true" outlineLevel="0" collapsed="false">
      <c r="A3220" s="81" t="s">
        <v>184</v>
      </c>
      <c r="B3220" s="81" t="s">
        <v>1031</v>
      </c>
      <c r="C3220" s="82" t="n">
        <v>-3100</v>
      </c>
    </row>
    <row r="3221" customFormat="false" ht="12.95" hidden="false" customHeight="true" outlineLevel="0" collapsed="false">
      <c r="A3221" s="81" t="s">
        <v>184</v>
      </c>
      <c r="B3221" s="81" t="s">
        <v>1031</v>
      </c>
      <c r="C3221" s="82" t="n">
        <v>-3100</v>
      </c>
    </row>
    <row r="3222" customFormat="false" ht="12.95" hidden="false" customHeight="true" outlineLevel="0" collapsed="false">
      <c r="A3222" s="81" t="s">
        <v>184</v>
      </c>
      <c r="B3222" s="81" t="s">
        <v>1031</v>
      </c>
      <c r="C3222" s="82" t="n">
        <v>-3100</v>
      </c>
    </row>
    <row r="3223" customFormat="false" ht="12.95" hidden="false" customHeight="true" outlineLevel="0" collapsed="false">
      <c r="A3223" s="81" t="s">
        <v>184</v>
      </c>
      <c r="B3223" s="81" t="s">
        <v>1031</v>
      </c>
      <c r="C3223" s="82" t="n">
        <v>-2400</v>
      </c>
    </row>
    <row r="3224" customFormat="false" ht="12.95" hidden="false" customHeight="true" outlineLevel="0" collapsed="false">
      <c r="A3224" s="81" t="s">
        <v>184</v>
      </c>
      <c r="B3224" s="81" t="s">
        <v>1031</v>
      </c>
      <c r="C3224" s="82" t="n">
        <v>-4500</v>
      </c>
    </row>
    <row r="3225" customFormat="false" ht="12.95" hidden="false" customHeight="true" outlineLevel="0" collapsed="false">
      <c r="A3225" s="81" t="s">
        <v>184</v>
      </c>
      <c r="B3225" s="81" t="s">
        <v>1031</v>
      </c>
      <c r="C3225" s="82" t="n">
        <v>-3550</v>
      </c>
    </row>
    <row r="3226" customFormat="false" ht="12.95" hidden="false" customHeight="true" outlineLevel="0" collapsed="false">
      <c r="A3226" s="81" t="s">
        <v>184</v>
      </c>
      <c r="B3226" s="81" t="s">
        <v>1031</v>
      </c>
      <c r="C3226" s="82" t="n">
        <v>-1550</v>
      </c>
    </row>
    <row r="3227" customFormat="false" ht="12.95" hidden="false" customHeight="true" outlineLevel="0" collapsed="false">
      <c r="A3227" s="81" t="s">
        <v>185</v>
      </c>
      <c r="B3227" s="81" t="s">
        <v>1031</v>
      </c>
      <c r="C3227" s="82" t="n">
        <v>-100</v>
      </c>
    </row>
    <row r="3228" customFormat="false" ht="12.95" hidden="false" customHeight="true" outlineLevel="0" collapsed="false">
      <c r="A3228" s="81" t="s">
        <v>185</v>
      </c>
      <c r="B3228" s="81" t="s">
        <v>1031</v>
      </c>
      <c r="C3228" s="82" t="n">
        <v>2000</v>
      </c>
    </row>
    <row r="3229" customFormat="false" ht="12.95" hidden="false" customHeight="true" outlineLevel="0" collapsed="false">
      <c r="A3229" s="81" t="s">
        <v>185</v>
      </c>
      <c r="B3229" s="81" t="s">
        <v>1031</v>
      </c>
      <c r="C3229" s="82" t="n">
        <v>2800</v>
      </c>
    </row>
    <row r="3230" customFormat="false" ht="12.95" hidden="false" customHeight="true" outlineLevel="0" collapsed="false">
      <c r="A3230" s="81" t="s">
        <v>185</v>
      </c>
      <c r="B3230" s="81" t="s">
        <v>1031</v>
      </c>
      <c r="C3230" s="82" t="n">
        <v>2800</v>
      </c>
    </row>
    <row r="3231" customFormat="false" ht="12.95" hidden="false" customHeight="true" outlineLevel="0" collapsed="false">
      <c r="A3231" s="81" t="s">
        <v>185</v>
      </c>
      <c r="B3231" s="81" t="s">
        <v>1031</v>
      </c>
      <c r="C3231" s="82" t="n">
        <v>2800</v>
      </c>
    </row>
    <row r="3232" customFormat="false" ht="12.95" hidden="false" customHeight="true" outlineLevel="0" collapsed="false">
      <c r="A3232" s="81" t="s">
        <v>185</v>
      </c>
      <c r="B3232" s="81" t="s">
        <v>1031</v>
      </c>
      <c r="C3232" s="82" t="n">
        <v>2000</v>
      </c>
    </row>
    <row r="3233" customFormat="false" ht="12.95" hidden="false" customHeight="true" outlineLevel="0" collapsed="false">
      <c r="A3233" s="81" t="s">
        <v>185</v>
      </c>
      <c r="B3233" s="81" t="s">
        <v>1031</v>
      </c>
      <c r="C3233" s="82" t="n">
        <v>-1450</v>
      </c>
    </row>
    <row r="3234" customFormat="false" ht="12.95" hidden="false" customHeight="true" outlineLevel="0" collapsed="false">
      <c r="A3234" s="81" t="s">
        <v>185</v>
      </c>
      <c r="B3234" s="81" t="s">
        <v>1031</v>
      </c>
      <c r="C3234" s="82" t="n">
        <v>-300</v>
      </c>
    </row>
    <row r="3235" customFormat="false" ht="12.95" hidden="false" customHeight="true" outlineLevel="0" collapsed="false">
      <c r="A3235" s="81" t="s">
        <v>185</v>
      </c>
      <c r="B3235" s="81" t="s">
        <v>1031</v>
      </c>
      <c r="C3235" s="82" t="n">
        <v>2750</v>
      </c>
    </row>
    <row r="3236" customFormat="false" ht="12.95" hidden="false" customHeight="true" outlineLevel="0" collapsed="false">
      <c r="A3236" s="81" t="s">
        <v>185</v>
      </c>
      <c r="B3236" s="81" t="s">
        <v>1031</v>
      </c>
      <c r="C3236" s="82" t="n">
        <v>2650</v>
      </c>
    </row>
    <row r="3237" customFormat="false" ht="12.95" hidden="false" customHeight="true" outlineLevel="0" collapsed="false">
      <c r="A3237" s="81" t="s">
        <v>185</v>
      </c>
      <c r="B3237" s="81" t="s">
        <v>1031</v>
      </c>
      <c r="C3237" s="82" t="n">
        <v>2650</v>
      </c>
    </row>
    <row r="3238" customFormat="false" ht="12.95" hidden="false" customHeight="true" outlineLevel="0" collapsed="false">
      <c r="A3238" s="81" t="s">
        <v>185</v>
      </c>
      <c r="B3238" s="81" t="s">
        <v>1031</v>
      </c>
      <c r="C3238" s="82" t="n">
        <v>2650</v>
      </c>
    </row>
    <row r="3239" customFormat="false" ht="12.95" hidden="false" customHeight="true" outlineLevel="0" collapsed="false">
      <c r="A3239" s="81" t="s">
        <v>185</v>
      </c>
      <c r="B3239" s="81" t="s">
        <v>1031</v>
      </c>
      <c r="C3239" s="82" t="n">
        <v>1950</v>
      </c>
    </row>
    <row r="3240" customFormat="false" ht="12.95" hidden="false" customHeight="true" outlineLevel="0" collapsed="false">
      <c r="A3240" s="81" t="s">
        <v>185</v>
      </c>
      <c r="B3240" s="81" t="s">
        <v>1031</v>
      </c>
      <c r="C3240" s="82" t="n">
        <v>4050</v>
      </c>
    </row>
    <row r="3241" customFormat="false" ht="12.95" hidden="false" customHeight="true" outlineLevel="0" collapsed="false">
      <c r="A3241" s="81" t="s">
        <v>185</v>
      </c>
      <c r="B3241" s="81" t="s">
        <v>1031</v>
      </c>
      <c r="C3241" s="82" t="n">
        <v>3100</v>
      </c>
    </row>
    <row r="3242" customFormat="false" ht="12.95" hidden="false" customHeight="true" outlineLevel="0" collapsed="false">
      <c r="A3242" s="81" t="s">
        <v>185</v>
      </c>
      <c r="B3242" s="81" t="s">
        <v>1031</v>
      </c>
      <c r="C3242" s="82" t="n">
        <v>1100</v>
      </c>
    </row>
    <row r="3243" customFormat="false" ht="12.95" hidden="false" customHeight="true" outlineLevel="0" collapsed="false">
      <c r="A3243" s="81" t="s">
        <v>136</v>
      </c>
      <c r="B3243" s="81" t="s">
        <v>1031</v>
      </c>
      <c r="C3243" s="82" t="n">
        <v>-200</v>
      </c>
    </row>
    <row r="3244" customFormat="false" ht="12.95" hidden="false" customHeight="true" outlineLevel="0" collapsed="false">
      <c r="A3244" s="81" t="s">
        <v>136</v>
      </c>
      <c r="B3244" s="81" t="s">
        <v>1031</v>
      </c>
      <c r="C3244" s="82" t="n">
        <v>-200</v>
      </c>
    </row>
    <row r="3245" customFormat="false" ht="12.95" hidden="false" customHeight="true" outlineLevel="0" collapsed="false">
      <c r="A3245" s="81" t="s">
        <v>136</v>
      </c>
      <c r="B3245" s="81" t="s">
        <v>1031</v>
      </c>
      <c r="C3245" s="82" t="n">
        <v>-200</v>
      </c>
    </row>
    <row r="3246" customFormat="false" ht="12.95" hidden="false" customHeight="true" outlineLevel="0" collapsed="false">
      <c r="A3246" s="81" t="s">
        <v>136</v>
      </c>
      <c r="B3246" s="81" t="s">
        <v>1031</v>
      </c>
      <c r="C3246" s="82" t="n">
        <v>-1000</v>
      </c>
    </row>
    <row r="3247" customFormat="false" ht="12.95" hidden="false" customHeight="true" outlineLevel="0" collapsed="false">
      <c r="A3247" s="81" t="s">
        <v>136</v>
      </c>
      <c r="B3247" s="81" t="s">
        <v>1031</v>
      </c>
      <c r="C3247" s="82" t="n">
        <v>-4450</v>
      </c>
    </row>
    <row r="3248" customFormat="false" ht="12.95" hidden="false" customHeight="true" outlineLevel="0" collapsed="false">
      <c r="A3248" s="81" t="s">
        <v>136</v>
      </c>
      <c r="B3248" s="81" t="s">
        <v>1031</v>
      </c>
      <c r="C3248" s="82" t="n">
        <v>-3300</v>
      </c>
    </row>
    <row r="3249" customFormat="false" ht="12.95" hidden="false" customHeight="true" outlineLevel="0" collapsed="false">
      <c r="A3249" s="81" t="s">
        <v>136</v>
      </c>
      <c r="B3249" s="81" t="s">
        <v>1031</v>
      </c>
      <c r="C3249" s="82" t="n">
        <v>-250</v>
      </c>
    </row>
    <row r="3250" customFormat="false" ht="12.95" hidden="false" customHeight="true" outlineLevel="0" collapsed="false">
      <c r="A3250" s="81" t="s">
        <v>136</v>
      </c>
      <c r="B3250" s="81" t="s">
        <v>1031</v>
      </c>
      <c r="C3250" s="82" t="n">
        <v>-350</v>
      </c>
    </row>
    <row r="3251" customFormat="false" ht="12.95" hidden="false" customHeight="true" outlineLevel="0" collapsed="false">
      <c r="A3251" s="81" t="s">
        <v>136</v>
      </c>
      <c r="B3251" s="81" t="s">
        <v>1031</v>
      </c>
      <c r="C3251" s="82" t="n">
        <v>-350</v>
      </c>
    </row>
    <row r="3252" customFormat="false" ht="12.95" hidden="false" customHeight="true" outlineLevel="0" collapsed="false">
      <c r="A3252" s="81" t="s">
        <v>136</v>
      </c>
      <c r="B3252" s="81" t="s">
        <v>1031</v>
      </c>
      <c r="C3252" s="82" t="n">
        <v>-350</v>
      </c>
    </row>
    <row r="3253" customFormat="false" ht="12.95" hidden="false" customHeight="true" outlineLevel="0" collapsed="false">
      <c r="A3253" s="81" t="s">
        <v>136</v>
      </c>
      <c r="B3253" s="81" t="s">
        <v>1031</v>
      </c>
      <c r="C3253" s="82" t="n">
        <v>-1050</v>
      </c>
    </row>
    <row r="3254" customFormat="false" ht="12.95" hidden="false" customHeight="true" outlineLevel="0" collapsed="false">
      <c r="A3254" s="81" t="s">
        <v>136</v>
      </c>
      <c r="B3254" s="81" t="s">
        <v>1031</v>
      </c>
      <c r="C3254" s="82" t="n">
        <v>1050</v>
      </c>
    </row>
    <row r="3255" customFormat="false" ht="12.95" hidden="false" customHeight="true" outlineLevel="0" collapsed="false">
      <c r="A3255" s="81" t="s">
        <v>136</v>
      </c>
      <c r="B3255" s="81" t="s">
        <v>1031</v>
      </c>
      <c r="C3255" s="82" t="n">
        <v>100</v>
      </c>
    </row>
    <row r="3256" customFormat="false" ht="12.95" hidden="false" customHeight="true" outlineLevel="0" collapsed="false">
      <c r="A3256" s="81" t="s">
        <v>136</v>
      </c>
      <c r="B3256" s="81" t="s">
        <v>1031</v>
      </c>
      <c r="C3256" s="82" t="n">
        <v>-1900</v>
      </c>
    </row>
    <row r="3257" customFormat="false" ht="12.95" hidden="false" customHeight="true" outlineLevel="0" collapsed="false">
      <c r="A3257" s="81" t="s">
        <v>90</v>
      </c>
      <c r="B3257" s="81" t="s">
        <v>1031</v>
      </c>
      <c r="C3257" s="82" t="n">
        <v>75</v>
      </c>
    </row>
    <row r="3258" customFormat="false" ht="12.95" hidden="false" customHeight="true" outlineLevel="0" collapsed="false">
      <c r="A3258" s="81" t="s">
        <v>90</v>
      </c>
      <c r="B3258" s="81" t="s">
        <v>1031</v>
      </c>
      <c r="C3258" s="82" t="n">
        <v>75</v>
      </c>
    </row>
    <row r="3259" customFormat="false" ht="12.95" hidden="false" customHeight="true" outlineLevel="0" collapsed="false">
      <c r="A3259" s="81" t="s">
        <v>90</v>
      </c>
      <c r="B3259" s="81" t="s">
        <v>1031</v>
      </c>
      <c r="C3259" s="82" t="n">
        <v>75</v>
      </c>
    </row>
    <row r="3260" customFormat="false" ht="12.95" hidden="false" customHeight="true" outlineLevel="0" collapsed="false">
      <c r="A3260" s="81" t="s">
        <v>90</v>
      </c>
      <c r="B3260" s="81" t="s">
        <v>1031</v>
      </c>
      <c r="C3260" s="82" t="n">
        <v>-325</v>
      </c>
    </row>
    <row r="3261" customFormat="false" ht="12.95" hidden="false" customHeight="true" outlineLevel="0" collapsed="false">
      <c r="A3261" s="81" t="s">
        <v>90</v>
      </c>
      <c r="B3261" s="81" t="s">
        <v>1031</v>
      </c>
      <c r="C3261" s="82" t="n">
        <v>-2050</v>
      </c>
    </row>
    <row r="3262" customFormat="false" ht="12.95" hidden="false" customHeight="true" outlineLevel="0" collapsed="false">
      <c r="A3262" s="81" t="s">
        <v>90</v>
      </c>
      <c r="B3262" s="81" t="s">
        <v>1031</v>
      </c>
      <c r="C3262" s="82" t="n">
        <v>-1475</v>
      </c>
    </row>
    <row r="3263" customFormat="false" ht="12.95" hidden="false" customHeight="true" outlineLevel="0" collapsed="false">
      <c r="A3263" s="81" t="s">
        <v>90</v>
      </c>
      <c r="B3263" s="81" t="s">
        <v>1031</v>
      </c>
      <c r="C3263" s="82" t="n">
        <v>50</v>
      </c>
    </row>
    <row r="3264" customFormat="false" ht="12.95" hidden="false" customHeight="true" outlineLevel="0" collapsed="false">
      <c r="A3264" s="81" t="s">
        <v>90</v>
      </c>
      <c r="B3264" s="81" t="s">
        <v>1031</v>
      </c>
      <c r="C3264" s="82" t="n">
        <v>0</v>
      </c>
    </row>
    <row r="3265" customFormat="false" ht="12.95" hidden="false" customHeight="true" outlineLevel="0" collapsed="false">
      <c r="A3265" s="81" t="s">
        <v>90</v>
      </c>
      <c r="B3265" s="81" t="s">
        <v>1031</v>
      </c>
      <c r="C3265" s="82" t="n">
        <v>0</v>
      </c>
    </row>
    <row r="3266" customFormat="false" ht="12.95" hidden="false" customHeight="true" outlineLevel="0" collapsed="false">
      <c r="A3266" s="81" t="s">
        <v>90</v>
      </c>
      <c r="B3266" s="81" t="s">
        <v>1031</v>
      </c>
      <c r="C3266" s="82" t="n">
        <v>0</v>
      </c>
    </row>
    <row r="3267" customFormat="false" ht="12.95" hidden="false" customHeight="true" outlineLevel="0" collapsed="false">
      <c r="A3267" s="81" t="s">
        <v>90</v>
      </c>
      <c r="B3267" s="81" t="s">
        <v>1031</v>
      </c>
      <c r="C3267" s="82" t="n">
        <v>-350</v>
      </c>
    </row>
    <row r="3268" customFormat="false" ht="12.95" hidden="false" customHeight="true" outlineLevel="0" collapsed="false">
      <c r="A3268" s="81" t="s">
        <v>90</v>
      </c>
      <c r="B3268" s="81" t="s">
        <v>1031</v>
      </c>
      <c r="C3268" s="82" t="n">
        <v>700</v>
      </c>
    </row>
    <row r="3269" customFormat="false" ht="12.95" hidden="false" customHeight="true" outlineLevel="0" collapsed="false">
      <c r="A3269" s="81" t="s">
        <v>90</v>
      </c>
      <c r="B3269" s="81" t="s">
        <v>1031</v>
      </c>
      <c r="C3269" s="82" t="n">
        <v>225</v>
      </c>
    </row>
    <row r="3270" customFormat="false" ht="12.95" hidden="false" customHeight="true" outlineLevel="0" collapsed="false">
      <c r="A3270" s="81" t="s">
        <v>90</v>
      </c>
      <c r="B3270" s="81" t="s">
        <v>1031</v>
      </c>
      <c r="C3270" s="82" t="n">
        <v>-775</v>
      </c>
    </row>
    <row r="3271" customFormat="false" ht="12.95" hidden="false" customHeight="true" outlineLevel="0" collapsed="false">
      <c r="A3271" s="81" t="s">
        <v>138</v>
      </c>
      <c r="B3271" s="81" t="s">
        <v>1031</v>
      </c>
      <c r="C3271" s="82" t="n">
        <v>200</v>
      </c>
    </row>
    <row r="3272" customFormat="false" ht="12.95" hidden="false" customHeight="true" outlineLevel="0" collapsed="false">
      <c r="A3272" s="81" t="s">
        <v>138</v>
      </c>
      <c r="B3272" s="81" t="s">
        <v>1031</v>
      </c>
      <c r="C3272" s="82" t="n">
        <v>200</v>
      </c>
    </row>
    <row r="3273" customFormat="false" ht="12.95" hidden="false" customHeight="true" outlineLevel="0" collapsed="false">
      <c r="A3273" s="81" t="s">
        <v>138</v>
      </c>
      <c r="B3273" s="81" t="s">
        <v>1031</v>
      </c>
      <c r="C3273" s="82" t="n">
        <v>200</v>
      </c>
    </row>
    <row r="3274" customFormat="false" ht="12.95" hidden="false" customHeight="true" outlineLevel="0" collapsed="false">
      <c r="A3274" s="81" t="s">
        <v>138</v>
      </c>
      <c r="B3274" s="81" t="s">
        <v>1031</v>
      </c>
      <c r="C3274" s="82" t="n">
        <v>-600</v>
      </c>
    </row>
    <row r="3275" customFormat="false" ht="12.95" hidden="false" customHeight="true" outlineLevel="0" collapsed="false">
      <c r="A3275" s="81" t="s">
        <v>138</v>
      </c>
      <c r="B3275" s="81" t="s">
        <v>1031</v>
      </c>
      <c r="C3275" s="82" t="n">
        <v>-4050</v>
      </c>
    </row>
    <row r="3276" customFormat="false" ht="12.95" hidden="false" customHeight="true" outlineLevel="0" collapsed="false">
      <c r="A3276" s="81" t="s">
        <v>138</v>
      </c>
      <c r="B3276" s="81" t="s">
        <v>1031</v>
      </c>
      <c r="C3276" s="82" t="n">
        <v>-2900</v>
      </c>
    </row>
    <row r="3277" customFormat="false" ht="12.95" hidden="false" customHeight="true" outlineLevel="0" collapsed="false">
      <c r="A3277" s="81" t="s">
        <v>138</v>
      </c>
      <c r="B3277" s="81" t="s">
        <v>1031</v>
      </c>
      <c r="C3277" s="82" t="n">
        <v>150</v>
      </c>
    </row>
    <row r="3278" customFormat="false" ht="12.95" hidden="false" customHeight="true" outlineLevel="0" collapsed="false">
      <c r="A3278" s="81" t="s">
        <v>138</v>
      </c>
      <c r="B3278" s="81" t="s">
        <v>1031</v>
      </c>
      <c r="C3278" s="82" t="n">
        <v>50</v>
      </c>
    </row>
    <row r="3279" customFormat="false" ht="12.95" hidden="false" customHeight="true" outlineLevel="0" collapsed="false">
      <c r="A3279" s="81" t="s">
        <v>138</v>
      </c>
      <c r="B3279" s="81" t="s">
        <v>1031</v>
      </c>
      <c r="C3279" s="82" t="n">
        <v>50</v>
      </c>
    </row>
    <row r="3280" customFormat="false" ht="12.95" hidden="false" customHeight="true" outlineLevel="0" collapsed="false">
      <c r="A3280" s="81" t="s">
        <v>138</v>
      </c>
      <c r="B3280" s="81" t="s">
        <v>1031</v>
      </c>
      <c r="C3280" s="82" t="n">
        <v>50</v>
      </c>
    </row>
    <row r="3281" customFormat="false" ht="12.95" hidden="false" customHeight="true" outlineLevel="0" collapsed="false">
      <c r="A3281" s="81" t="s">
        <v>138</v>
      </c>
      <c r="B3281" s="81" t="s">
        <v>1031</v>
      </c>
      <c r="C3281" s="82" t="n">
        <v>-650</v>
      </c>
    </row>
    <row r="3282" customFormat="false" ht="12.95" hidden="false" customHeight="true" outlineLevel="0" collapsed="false">
      <c r="A3282" s="81" t="s">
        <v>138</v>
      </c>
      <c r="B3282" s="81" t="s">
        <v>1031</v>
      </c>
      <c r="C3282" s="82" t="n">
        <v>1450</v>
      </c>
    </row>
    <row r="3283" customFormat="false" ht="12.95" hidden="false" customHeight="true" outlineLevel="0" collapsed="false">
      <c r="A3283" s="81" t="s">
        <v>138</v>
      </c>
      <c r="B3283" s="81" t="s">
        <v>1031</v>
      </c>
      <c r="C3283" s="82" t="n">
        <v>500</v>
      </c>
    </row>
    <row r="3284" customFormat="false" ht="12.95" hidden="false" customHeight="true" outlineLevel="0" collapsed="false">
      <c r="A3284" s="81" t="s">
        <v>138</v>
      </c>
      <c r="B3284" s="81" t="s">
        <v>1031</v>
      </c>
      <c r="C3284" s="82" t="n">
        <v>-1500</v>
      </c>
    </row>
    <row r="3285" customFormat="false" ht="12.95" hidden="false" customHeight="true" outlineLevel="0" collapsed="false">
      <c r="A3285" s="81" t="s">
        <v>139</v>
      </c>
      <c r="B3285" s="81" t="s">
        <v>1031</v>
      </c>
      <c r="C3285" s="82" t="n">
        <v>-500</v>
      </c>
    </row>
    <row r="3286" customFormat="false" ht="12.95" hidden="false" customHeight="true" outlineLevel="0" collapsed="false">
      <c r="A3286" s="81" t="s">
        <v>139</v>
      </c>
      <c r="B3286" s="81" t="s">
        <v>1031</v>
      </c>
      <c r="C3286" s="82" t="n">
        <v>-500</v>
      </c>
    </row>
    <row r="3287" customFormat="false" ht="12.95" hidden="false" customHeight="true" outlineLevel="0" collapsed="false">
      <c r="A3287" s="81" t="s">
        <v>139</v>
      </c>
      <c r="B3287" s="81" t="s">
        <v>1031</v>
      </c>
      <c r="C3287" s="82" t="n">
        <v>-500</v>
      </c>
    </row>
    <row r="3288" customFormat="false" ht="12.95" hidden="false" customHeight="true" outlineLevel="0" collapsed="false">
      <c r="A3288" s="81" t="s">
        <v>139</v>
      </c>
      <c r="B3288" s="81" t="s">
        <v>1031</v>
      </c>
      <c r="C3288" s="82" t="n">
        <v>-1300</v>
      </c>
    </row>
    <row r="3289" customFormat="false" ht="12.95" hidden="false" customHeight="true" outlineLevel="0" collapsed="false">
      <c r="A3289" s="81" t="s">
        <v>139</v>
      </c>
      <c r="B3289" s="81" t="s">
        <v>1031</v>
      </c>
      <c r="C3289" s="82" t="n">
        <v>-4750</v>
      </c>
    </row>
    <row r="3290" customFormat="false" ht="12.95" hidden="false" customHeight="true" outlineLevel="0" collapsed="false">
      <c r="A3290" s="81" t="s">
        <v>139</v>
      </c>
      <c r="B3290" s="81" t="s">
        <v>1031</v>
      </c>
      <c r="C3290" s="82" t="n">
        <v>-3600</v>
      </c>
    </row>
    <row r="3291" customFormat="false" ht="12.95" hidden="false" customHeight="true" outlineLevel="0" collapsed="false">
      <c r="A3291" s="81" t="s">
        <v>139</v>
      </c>
      <c r="B3291" s="81" t="s">
        <v>1031</v>
      </c>
      <c r="C3291" s="82" t="n">
        <v>-550</v>
      </c>
    </row>
    <row r="3292" customFormat="false" ht="12.95" hidden="false" customHeight="true" outlineLevel="0" collapsed="false">
      <c r="A3292" s="81" t="s">
        <v>139</v>
      </c>
      <c r="B3292" s="81" t="s">
        <v>1031</v>
      </c>
      <c r="C3292" s="82" t="n">
        <v>-650</v>
      </c>
    </row>
    <row r="3293" customFormat="false" ht="12.95" hidden="false" customHeight="true" outlineLevel="0" collapsed="false">
      <c r="A3293" s="81" t="s">
        <v>139</v>
      </c>
      <c r="B3293" s="81" t="s">
        <v>1031</v>
      </c>
      <c r="C3293" s="82" t="n">
        <v>-650</v>
      </c>
    </row>
    <row r="3294" customFormat="false" ht="12.95" hidden="false" customHeight="true" outlineLevel="0" collapsed="false">
      <c r="A3294" s="81" t="s">
        <v>139</v>
      </c>
      <c r="B3294" s="81" t="s">
        <v>1031</v>
      </c>
      <c r="C3294" s="82" t="n">
        <v>-650</v>
      </c>
    </row>
    <row r="3295" customFormat="false" ht="12.95" hidden="false" customHeight="true" outlineLevel="0" collapsed="false">
      <c r="A3295" s="81" t="s">
        <v>139</v>
      </c>
      <c r="B3295" s="81" t="s">
        <v>1031</v>
      </c>
      <c r="C3295" s="82" t="n">
        <v>-1350</v>
      </c>
    </row>
    <row r="3296" customFormat="false" ht="12.95" hidden="false" customHeight="true" outlineLevel="0" collapsed="false">
      <c r="A3296" s="81" t="s">
        <v>139</v>
      </c>
      <c r="B3296" s="81" t="s">
        <v>1031</v>
      </c>
      <c r="C3296" s="82" t="n">
        <v>750</v>
      </c>
    </row>
    <row r="3297" customFormat="false" ht="12.95" hidden="false" customHeight="true" outlineLevel="0" collapsed="false">
      <c r="A3297" s="81" t="s">
        <v>139</v>
      </c>
      <c r="B3297" s="81" t="s">
        <v>1031</v>
      </c>
      <c r="C3297" s="82" t="n">
        <v>-200</v>
      </c>
    </row>
    <row r="3298" customFormat="false" ht="12.95" hidden="false" customHeight="true" outlineLevel="0" collapsed="false">
      <c r="A3298" s="81" t="s">
        <v>139</v>
      </c>
      <c r="B3298" s="81" t="s">
        <v>1031</v>
      </c>
      <c r="C3298" s="82" t="n">
        <v>-2200</v>
      </c>
    </row>
    <row r="3299" customFormat="false" ht="12.95" hidden="false" customHeight="true" outlineLevel="0" collapsed="false">
      <c r="A3299" s="81" t="s">
        <v>78</v>
      </c>
      <c r="B3299" s="81" t="s">
        <v>1031</v>
      </c>
      <c r="C3299" s="82" t="n">
        <v>-450</v>
      </c>
    </row>
    <row r="3300" customFormat="false" ht="12.95" hidden="false" customHeight="true" outlineLevel="0" collapsed="false">
      <c r="A3300" s="81" t="s">
        <v>78</v>
      </c>
      <c r="B3300" s="81" t="s">
        <v>1031</v>
      </c>
      <c r="C3300" s="82" t="n">
        <v>-2175</v>
      </c>
    </row>
    <row r="3301" customFormat="false" ht="12.95" hidden="false" customHeight="true" outlineLevel="0" collapsed="false">
      <c r="A3301" s="81" t="s">
        <v>78</v>
      </c>
      <c r="B3301" s="81" t="s">
        <v>1031</v>
      </c>
      <c r="C3301" s="82" t="n">
        <v>-1600</v>
      </c>
    </row>
    <row r="3302" customFormat="false" ht="12.95" hidden="false" customHeight="true" outlineLevel="0" collapsed="false">
      <c r="A3302" s="81" t="s">
        <v>78</v>
      </c>
      <c r="B3302" s="81" t="s">
        <v>1031</v>
      </c>
      <c r="C3302" s="82" t="n">
        <v>-75</v>
      </c>
    </row>
    <row r="3303" customFormat="false" ht="12.95" hidden="false" customHeight="true" outlineLevel="0" collapsed="false">
      <c r="A3303" s="81" t="s">
        <v>78</v>
      </c>
      <c r="B3303" s="81" t="s">
        <v>1031</v>
      </c>
      <c r="C3303" s="82" t="n">
        <v>-125</v>
      </c>
    </row>
    <row r="3304" customFormat="false" ht="12.95" hidden="false" customHeight="true" outlineLevel="0" collapsed="false">
      <c r="A3304" s="81" t="s">
        <v>78</v>
      </c>
      <c r="B3304" s="81" t="s">
        <v>1031</v>
      </c>
      <c r="C3304" s="82" t="n">
        <v>-125</v>
      </c>
    </row>
    <row r="3305" customFormat="false" ht="12.95" hidden="false" customHeight="true" outlineLevel="0" collapsed="false">
      <c r="A3305" s="81" t="s">
        <v>78</v>
      </c>
      <c r="B3305" s="81" t="s">
        <v>1031</v>
      </c>
      <c r="C3305" s="82" t="n">
        <v>-125</v>
      </c>
    </row>
    <row r="3306" customFormat="false" ht="12.95" hidden="false" customHeight="true" outlineLevel="0" collapsed="false">
      <c r="A3306" s="81" t="s">
        <v>78</v>
      </c>
      <c r="B3306" s="81" t="s">
        <v>1031</v>
      </c>
      <c r="C3306" s="82" t="n">
        <v>-475</v>
      </c>
    </row>
    <row r="3307" customFormat="false" ht="12.95" hidden="false" customHeight="true" outlineLevel="0" collapsed="false">
      <c r="A3307" s="81" t="s">
        <v>78</v>
      </c>
      <c r="B3307" s="81" t="s">
        <v>1031</v>
      </c>
      <c r="C3307" s="82" t="n">
        <v>575</v>
      </c>
    </row>
    <row r="3308" customFormat="false" ht="12.95" hidden="false" customHeight="true" outlineLevel="0" collapsed="false">
      <c r="A3308" s="81" t="s">
        <v>78</v>
      </c>
      <c r="B3308" s="81" t="s">
        <v>1031</v>
      </c>
      <c r="C3308" s="82" t="n">
        <v>100</v>
      </c>
    </row>
    <row r="3309" customFormat="false" ht="12.95" hidden="false" customHeight="true" outlineLevel="0" collapsed="false">
      <c r="A3309" s="81" t="s">
        <v>78</v>
      </c>
      <c r="B3309" s="81" t="s">
        <v>1031</v>
      </c>
      <c r="C3309" s="82" t="n">
        <v>-900</v>
      </c>
    </row>
    <row r="3310" customFormat="false" ht="12.95" hidden="false" customHeight="true" outlineLevel="0" collapsed="false">
      <c r="A3310" s="81" t="s">
        <v>192</v>
      </c>
      <c r="B3310" s="81" t="s">
        <v>1031</v>
      </c>
      <c r="C3310" s="82" t="n">
        <v>3150</v>
      </c>
    </row>
    <row r="3311" customFormat="false" ht="12.95" hidden="false" customHeight="true" outlineLevel="0" collapsed="false">
      <c r="A3311" s="81" t="s">
        <v>192</v>
      </c>
      <c r="B3311" s="81" t="s">
        <v>1031</v>
      </c>
      <c r="C3311" s="82" t="n">
        <v>13500</v>
      </c>
    </row>
    <row r="3312" customFormat="false" ht="12.95" hidden="false" customHeight="true" outlineLevel="0" collapsed="false">
      <c r="A3312" s="81" t="s">
        <v>192</v>
      </c>
      <c r="B3312" s="81" t="s">
        <v>1031</v>
      </c>
      <c r="C3312" s="82" t="n">
        <v>10050</v>
      </c>
    </row>
    <row r="3313" customFormat="false" ht="12.95" hidden="false" customHeight="true" outlineLevel="0" collapsed="false">
      <c r="A3313" s="81" t="s">
        <v>192</v>
      </c>
      <c r="B3313" s="81" t="s">
        <v>1031</v>
      </c>
      <c r="C3313" s="82" t="n">
        <v>900</v>
      </c>
    </row>
    <row r="3314" customFormat="false" ht="12.95" hidden="false" customHeight="true" outlineLevel="0" collapsed="false">
      <c r="A3314" s="81" t="s">
        <v>192</v>
      </c>
      <c r="B3314" s="81" t="s">
        <v>1031</v>
      </c>
      <c r="C3314" s="82" t="n">
        <v>1200</v>
      </c>
    </row>
    <row r="3315" customFormat="false" ht="12.95" hidden="false" customHeight="true" outlineLevel="0" collapsed="false">
      <c r="A3315" s="81" t="s">
        <v>192</v>
      </c>
      <c r="B3315" s="81" t="s">
        <v>1031</v>
      </c>
      <c r="C3315" s="82" t="n">
        <v>1200</v>
      </c>
    </row>
    <row r="3316" customFormat="false" ht="12.95" hidden="false" customHeight="true" outlineLevel="0" collapsed="false">
      <c r="A3316" s="81" t="s">
        <v>192</v>
      </c>
      <c r="B3316" s="81" t="s">
        <v>1031</v>
      </c>
      <c r="C3316" s="82" t="n">
        <v>1200</v>
      </c>
    </row>
    <row r="3317" customFormat="false" ht="12.95" hidden="false" customHeight="true" outlineLevel="0" collapsed="false">
      <c r="A3317" s="81" t="s">
        <v>192</v>
      </c>
      <c r="B3317" s="81" t="s">
        <v>1031</v>
      </c>
      <c r="C3317" s="82" t="n">
        <v>3300</v>
      </c>
    </row>
    <row r="3318" customFormat="false" ht="12.95" hidden="false" customHeight="true" outlineLevel="0" collapsed="false">
      <c r="A3318" s="81" t="s">
        <v>192</v>
      </c>
      <c r="B3318" s="81" t="s">
        <v>1031</v>
      </c>
      <c r="C3318" s="82" t="n">
        <v>-3000</v>
      </c>
    </row>
    <row r="3319" customFormat="false" ht="12.95" hidden="false" customHeight="true" outlineLevel="0" collapsed="false">
      <c r="A3319" s="81" t="s">
        <v>192</v>
      </c>
      <c r="B3319" s="81" t="s">
        <v>1031</v>
      </c>
      <c r="C3319" s="82" t="n">
        <v>-150</v>
      </c>
    </row>
    <row r="3320" customFormat="false" ht="12.95" hidden="false" customHeight="true" outlineLevel="0" collapsed="false">
      <c r="A3320" s="81" t="s">
        <v>192</v>
      </c>
      <c r="B3320" s="81" t="s">
        <v>1031</v>
      </c>
      <c r="C3320" s="82" t="n">
        <v>5850</v>
      </c>
    </row>
    <row r="3321" customFormat="false" ht="12.95" hidden="false" customHeight="true" outlineLevel="0" collapsed="false">
      <c r="A3321" s="81" t="s">
        <v>143</v>
      </c>
      <c r="B3321" s="81" t="s">
        <v>1031</v>
      </c>
      <c r="C3321" s="82" t="n">
        <v>-2800</v>
      </c>
    </row>
    <row r="3322" customFormat="false" ht="12.95" hidden="false" customHeight="true" outlineLevel="0" collapsed="false">
      <c r="A3322" s="81" t="s">
        <v>143</v>
      </c>
      <c r="B3322" s="81" t="s">
        <v>1031</v>
      </c>
      <c r="C3322" s="82" t="n">
        <v>-15000</v>
      </c>
    </row>
    <row r="3323" customFormat="false" ht="12.95" hidden="false" customHeight="true" outlineLevel="0" collapsed="false">
      <c r="A3323" s="81" t="s">
        <v>143</v>
      </c>
      <c r="B3323" s="81" t="s">
        <v>1031</v>
      </c>
      <c r="C3323" s="82" t="n">
        <v>-14600</v>
      </c>
    </row>
    <row r="3324" customFormat="false" ht="12.95" hidden="false" customHeight="true" outlineLevel="0" collapsed="false">
      <c r="A3324" s="81" t="s">
        <v>143</v>
      </c>
      <c r="B3324" s="81" t="s">
        <v>1031</v>
      </c>
      <c r="C3324" s="82" t="n">
        <v>-14600</v>
      </c>
    </row>
    <row r="3325" customFormat="false" ht="12.95" hidden="false" customHeight="true" outlineLevel="0" collapsed="false">
      <c r="A3325" s="81" t="s">
        <v>143</v>
      </c>
      <c r="B3325" s="81" t="s">
        <v>1031</v>
      </c>
      <c r="C3325" s="82" t="n">
        <v>-14600</v>
      </c>
    </row>
    <row r="3326" customFormat="false" ht="12.95" hidden="false" customHeight="true" outlineLevel="0" collapsed="false">
      <c r="A3326" s="81" t="s">
        <v>143</v>
      </c>
      <c r="B3326" s="81" t="s">
        <v>1031</v>
      </c>
      <c r="C3326" s="82" t="n">
        <v>-11800</v>
      </c>
    </row>
    <row r="3327" customFormat="false" ht="12.95" hidden="false" customHeight="true" outlineLevel="0" collapsed="false">
      <c r="A3327" s="81" t="s">
        <v>143</v>
      </c>
      <c r="B3327" s="81" t="s">
        <v>1031</v>
      </c>
      <c r="C3327" s="82" t="n">
        <v>-20200</v>
      </c>
    </row>
    <row r="3328" customFormat="false" ht="12.95" hidden="false" customHeight="true" outlineLevel="0" collapsed="false">
      <c r="A3328" s="81" t="s">
        <v>143</v>
      </c>
      <c r="B3328" s="81" t="s">
        <v>1031</v>
      </c>
      <c r="C3328" s="82" t="n">
        <v>-16400</v>
      </c>
    </row>
    <row r="3329" customFormat="false" ht="12.95" hidden="false" customHeight="true" outlineLevel="0" collapsed="false">
      <c r="A3329" s="81" t="s">
        <v>143</v>
      </c>
      <c r="B3329" s="81" t="s">
        <v>1031</v>
      </c>
      <c r="C3329" s="82" t="n">
        <v>-8400</v>
      </c>
    </row>
    <row r="3330" customFormat="false" ht="12.95" hidden="false" customHeight="true" outlineLevel="0" collapsed="false">
      <c r="A3330" s="84" t="s">
        <v>1027</v>
      </c>
      <c r="B3330" s="84" t="s">
        <v>1041</v>
      </c>
      <c r="C3330" s="85" t="n">
        <v>-3825</v>
      </c>
    </row>
    <row r="3331" customFormat="false" ht="12.95" hidden="false" customHeight="true" outlineLevel="0" collapsed="false">
      <c r="A3331" s="84" t="s">
        <v>1027</v>
      </c>
      <c r="B3331" s="84" t="s">
        <v>1041</v>
      </c>
      <c r="C3331" s="85" t="n">
        <v>225</v>
      </c>
    </row>
    <row r="3332" customFormat="false" ht="12.95" hidden="false" customHeight="true" outlineLevel="0" collapsed="false">
      <c r="A3332" s="84" t="s">
        <v>1027</v>
      </c>
      <c r="B3332" s="84" t="s">
        <v>1041</v>
      </c>
      <c r="C3332" s="85" t="n">
        <v>5775</v>
      </c>
    </row>
    <row r="3333" customFormat="false" ht="12.95" hidden="false" customHeight="true" outlineLevel="0" collapsed="false">
      <c r="A3333" s="84" t="s">
        <v>1027</v>
      </c>
      <c r="B3333" s="84" t="s">
        <v>1041</v>
      </c>
      <c r="C3333" s="85" t="n">
        <v>5775</v>
      </c>
    </row>
    <row r="3334" customFormat="false" ht="12.95" hidden="false" customHeight="true" outlineLevel="0" collapsed="false">
      <c r="A3334" s="84" t="s">
        <v>1027</v>
      </c>
      <c r="B3334" s="84" t="s">
        <v>1041</v>
      </c>
      <c r="C3334" s="85" t="n">
        <v>5775</v>
      </c>
    </row>
    <row r="3335" customFormat="false" ht="12.95" hidden="false" customHeight="true" outlineLevel="0" collapsed="false">
      <c r="A3335" s="84" t="s">
        <v>1027</v>
      </c>
      <c r="B3335" s="84" t="s">
        <v>1041</v>
      </c>
      <c r="C3335" s="85" t="n">
        <v>6075</v>
      </c>
    </row>
    <row r="3336" customFormat="false" ht="12.95" hidden="false" customHeight="true" outlineLevel="0" collapsed="false">
      <c r="A3336" s="84" t="s">
        <v>1027</v>
      </c>
      <c r="B3336" s="84" t="s">
        <v>1041</v>
      </c>
      <c r="C3336" s="85" t="n">
        <v>-2325</v>
      </c>
    </row>
    <row r="3337" customFormat="false" ht="12.95" hidden="false" customHeight="true" outlineLevel="0" collapsed="false">
      <c r="A3337" s="84" t="s">
        <v>1027</v>
      </c>
      <c r="B3337" s="84" t="s">
        <v>1041</v>
      </c>
      <c r="C3337" s="85" t="n">
        <v>4725</v>
      </c>
    </row>
    <row r="3338" customFormat="false" ht="12.95" hidden="false" customHeight="true" outlineLevel="0" collapsed="false">
      <c r="A3338" s="84" t="s">
        <v>1027</v>
      </c>
      <c r="B3338" s="84" t="s">
        <v>1041</v>
      </c>
      <c r="C3338" s="85" t="n">
        <v>12225</v>
      </c>
    </row>
    <row r="3339" customFormat="false" ht="12.95" hidden="false" customHeight="true" outlineLevel="0" collapsed="false">
      <c r="A3339" s="84" t="s">
        <v>1027</v>
      </c>
      <c r="B3339" s="84" t="s">
        <v>1041</v>
      </c>
      <c r="C3339" s="85" t="n">
        <v>5475</v>
      </c>
    </row>
    <row r="3340" customFormat="false" ht="12.95" hidden="false" customHeight="true" outlineLevel="0" collapsed="false">
      <c r="A3340" s="84" t="s">
        <v>1027</v>
      </c>
      <c r="B3340" s="84" t="s">
        <v>1041</v>
      </c>
      <c r="C3340" s="85" t="n">
        <v>5475</v>
      </c>
    </row>
    <row r="3341" customFormat="false" ht="12.95" hidden="false" customHeight="true" outlineLevel="0" collapsed="false">
      <c r="A3341" s="84" t="s">
        <v>1027</v>
      </c>
      <c r="B3341" s="84" t="s">
        <v>1041</v>
      </c>
      <c r="C3341" s="85" t="n">
        <v>5475</v>
      </c>
    </row>
    <row r="3342" customFormat="false" ht="12.95" hidden="false" customHeight="true" outlineLevel="0" collapsed="false">
      <c r="A3342" s="84" t="s">
        <v>1027</v>
      </c>
      <c r="B3342" s="84" t="s">
        <v>1041</v>
      </c>
      <c r="C3342" s="85" t="n">
        <v>4875</v>
      </c>
    </row>
    <row r="3343" customFormat="false" ht="12.95" hidden="false" customHeight="true" outlineLevel="0" collapsed="false">
      <c r="A3343" s="84" t="s">
        <v>1027</v>
      </c>
      <c r="B3343" s="84" t="s">
        <v>1041</v>
      </c>
      <c r="C3343" s="85" t="n">
        <v>1725</v>
      </c>
    </row>
    <row r="3344" customFormat="false" ht="12.95" hidden="false" customHeight="true" outlineLevel="0" collapsed="false">
      <c r="A3344" s="84" t="s">
        <v>1027</v>
      </c>
      <c r="B3344" s="84" t="s">
        <v>1041</v>
      </c>
      <c r="C3344" s="85" t="n">
        <v>5775</v>
      </c>
    </row>
    <row r="3345" customFormat="false" ht="12.95" hidden="false" customHeight="true" outlineLevel="0" collapsed="false">
      <c r="A3345" s="84" t="s">
        <v>1027</v>
      </c>
      <c r="B3345" s="84" t="s">
        <v>1041</v>
      </c>
      <c r="C3345" s="85" t="n">
        <v>825</v>
      </c>
    </row>
    <row r="3346" customFormat="false" ht="12.95" hidden="false" customHeight="true" outlineLevel="0" collapsed="false">
      <c r="A3346" s="84" t="s">
        <v>1027</v>
      </c>
      <c r="B3346" s="84" t="s">
        <v>1041</v>
      </c>
      <c r="C3346" s="85" t="n">
        <v>-75</v>
      </c>
    </row>
    <row r="3347" customFormat="false" ht="12.95" hidden="false" customHeight="true" outlineLevel="0" collapsed="false">
      <c r="A3347" s="84" t="s">
        <v>1027</v>
      </c>
      <c r="B3347" s="84" t="s">
        <v>1041</v>
      </c>
      <c r="C3347" s="85" t="n">
        <v>-75</v>
      </c>
    </row>
    <row r="3348" customFormat="false" ht="12.95" hidden="false" customHeight="true" outlineLevel="0" collapsed="false">
      <c r="A3348" s="84" t="s">
        <v>1027</v>
      </c>
      <c r="B3348" s="84" t="s">
        <v>1041</v>
      </c>
      <c r="C3348" s="85" t="n">
        <v>-75</v>
      </c>
    </row>
    <row r="3349" customFormat="false" ht="12.95" hidden="false" customHeight="true" outlineLevel="0" collapsed="false">
      <c r="A3349" s="84" t="s">
        <v>1027</v>
      </c>
      <c r="B3349" s="84" t="s">
        <v>1041</v>
      </c>
      <c r="C3349" s="85" t="n">
        <v>2025</v>
      </c>
    </row>
    <row r="3350" customFormat="false" ht="12.95" hidden="false" customHeight="true" outlineLevel="0" collapsed="false">
      <c r="A3350" s="84" t="s">
        <v>1027</v>
      </c>
      <c r="B3350" s="84" t="s">
        <v>1041</v>
      </c>
      <c r="C3350" s="85" t="n">
        <v>10125</v>
      </c>
    </row>
    <row r="3351" customFormat="false" ht="12.95" hidden="false" customHeight="true" outlineLevel="0" collapsed="false">
      <c r="A3351" s="84" t="s">
        <v>1027</v>
      </c>
      <c r="B3351" s="84" t="s">
        <v>1041</v>
      </c>
      <c r="C3351" s="85" t="n">
        <v>6525</v>
      </c>
    </row>
    <row r="3352" customFormat="false" ht="12.95" hidden="false" customHeight="true" outlineLevel="0" collapsed="false">
      <c r="A3352" s="84" t="s">
        <v>1027</v>
      </c>
      <c r="B3352" s="84" t="s">
        <v>1041</v>
      </c>
      <c r="C3352" s="85" t="n">
        <v>-975</v>
      </c>
    </row>
    <row r="3353" customFormat="false" ht="12.95" hidden="false" customHeight="true" outlineLevel="0" collapsed="false">
      <c r="A3353" s="84" t="s">
        <v>1027</v>
      </c>
      <c r="B3353" s="84" t="s">
        <v>1041</v>
      </c>
      <c r="C3353" s="85" t="n">
        <v>-75</v>
      </c>
    </row>
    <row r="3354" customFormat="false" ht="12.95" hidden="false" customHeight="true" outlineLevel="0" collapsed="false">
      <c r="A3354" s="84" t="s">
        <v>1027</v>
      </c>
      <c r="B3354" s="84" t="s">
        <v>1041</v>
      </c>
      <c r="C3354" s="85" t="n">
        <v>-75</v>
      </c>
    </row>
    <row r="3355" customFormat="false" ht="12.95" hidden="false" customHeight="true" outlineLevel="0" collapsed="false">
      <c r="A3355" s="84" t="s">
        <v>1027</v>
      </c>
      <c r="B3355" s="84" t="s">
        <v>1041</v>
      </c>
      <c r="C3355" s="85" t="n">
        <v>-75</v>
      </c>
    </row>
    <row r="3356" customFormat="false" ht="12.95" hidden="false" customHeight="true" outlineLevel="0" collapsed="false">
      <c r="A3356" s="84" t="s">
        <v>1027</v>
      </c>
      <c r="B3356" s="84" t="s">
        <v>1041</v>
      </c>
      <c r="C3356" s="85" t="n">
        <v>975</v>
      </c>
    </row>
    <row r="3357" customFormat="false" ht="12.95" hidden="false" customHeight="true" outlineLevel="0" collapsed="false">
      <c r="A3357" s="84" t="s">
        <v>1027</v>
      </c>
      <c r="B3357" s="84" t="s">
        <v>1041</v>
      </c>
      <c r="C3357" s="85" t="n">
        <v>-4425</v>
      </c>
    </row>
    <row r="3358" customFormat="false" ht="12.95" hidden="false" customHeight="true" outlineLevel="0" collapsed="false">
      <c r="A3358" s="84" t="s">
        <v>1027</v>
      </c>
      <c r="B3358" s="84" t="s">
        <v>1041</v>
      </c>
      <c r="C3358" s="85" t="n">
        <v>-2925</v>
      </c>
    </row>
    <row r="3359" customFormat="false" ht="12.95" hidden="false" customHeight="true" outlineLevel="0" collapsed="false">
      <c r="A3359" s="84" t="s">
        <v>1027</v>
      </c>
      <c r="B3359" s="84" t="s">
        <v>1041</v>
      </c>
      <c r="C3359" s="85" t="n">
        <v>2175</v>
      </c>
    </row>
    <row r="3360" customFormat="false" ht="12.95" hidden="false" customHeight="true" outlineLevel="0" collapsed="false">
      <c r="A3360" s="84" t="s">
        <v>1034</v>
      </c>
      <c r="B3360" s="84" t="s">
        <v>1041</v>
      </c>
      <c r="C3360" s="85" t="n">
        <v>4610.4</v>
      </c>
    </row>
    <row r="3361" customFormat="false" ht="12.95" hidden="false" customHeight="true" outlineLevel="0" collapsed="false">
      <c r="A3361" s="84" t="s">
        <v>1034</v>
      </c>
      <c r="B3361" s="84" t="s">
        <v>1041</v>
      </c>
      <c r="C3361" s="85" t="n">
        <v>-15277.6</v>
      </c>
    </row>
    <row r="3362" customFormat="false" ht="12.95" hidden="false" customHeight="true" outlineLevel="0" collapsed="false">
      <c r="A3362" s="84" t="s">
        <v>1034</v>
      </c>
      <c r="B3362" s="84" t="s">
        <v>1041</v>
      </c>
      <c r="C3362" s="85" t="n">
        <v>-16963.56</v>
      </c>
    </row>
    <row r="3363" customFormat="false" ht="12.95" hidden="false" customHeight="true" outlineLevel="0" collapsed="false">
      <c r="A3363" s="84" t="s">
        <v>1034</v>
      </c>
      <c r="B3363" s="84" t="s">
        <v>1041</v>
      </c>
      <c r="C3363" s="85" t="n">
        <v>-16963.56</v>
      </c>
    </row>
    <row r="3364" customFormat="false" ht="12.95" hidden="false" customHeight="true" outlineLevel="0" collapsed="false">
      <c r="A3364" s="84" t="s">
        <v>1034</v>
      </c>
      <c r="B3364" s="84" t="s">
        <v>1041</v>
      </c>
      <c r="C3364" s="85" t="n">
        <v>-22609.04</v>
      </c>
    </row>
    <row r="3365" customFormat="false" ht="12.95" hidden="false" customHeight="true" outlineLevel="0" collapsed="false">
      <c r="A3365" s="84" t="s">
        <v>1034</v>
      </c>
      <c r="B3365" s="84" t="s">
        <v>1041</v>
      </c>
      <c r="C3365" s="85" t="n">
        <v>-28231.92</v>
      </c>
    </row>
    <row r="3366" customFormat="false" ht="12.95" hidden="false" customHeight="true" outlineLevel="0" collapsed="false">
      <c r="A3366" s="84" t="s">
        <v>1034</v>
      </c>
      <c r="B3366" s="84" t="s">
        <v>1041</v>
      </c>
      <c r="C3366" s="85" t="n">
        <v>-17908.24</v>
      </c>
    </row>
    <row r="3367" customFormat="false" ht="12.95" hidden="false" customHeight="true" outlineLevel="0" collapsed="false">
      <c r="A3367" s="84" t="s">
        <v>1034</v>
      </c>
      <c r="B3367" s="84" t="s">
        <v>1041</v>
      </c>
      <c r="C3367" s="85" t="n">
        <v>-14197.32</v>
      </c>
    </row>
    <row r="3368" customFormat="false" ht="12.95" hidden="false" customHeight="true" outlineLevel="0" collapsed="false">
      <c r="A3368" s="84" t="s">
        <v>1034</v>
      </c>
      <c r="B3368" s="84" t="s">
        <v>1041</v>
      </c>
      <c r="C3368" s="85" t="n">
        <v>-17085.6</v>
      </c>
    </row>
    <row r="3369" customFormat="false" ht="12.95" hidden="false" customHeight="true" outlineLevel="0" collapsed="false">
      <c r="A3369" s="84" t="s">
        <v>1034</v>
      </c>
      <c r="B3369" s="84" t="s">
        <v>1041</v>
      </c>
      <c r="C3369" s="85" t="n">
        <v>-18893.6</v>
      </c>
    </row>
    <row r="3370" customFormat="false" ht="12.95" hidden="false" customHeight="true" outlineLevel="0" collapsed="false">
      <c r="A3370" s="84" t="s">
        <v>1034</v>
      </c>
      <c r="B3370" s="84" t="s">
        <v>1041</v>
      </c>
      <c r="C3370" s="85" t="n">
        <v>-18893.6</v>
      </c>
    </row>
    <row r="3371" customFormat="false" ht="12.95" hidden="false" customHeight="true" outlineLevel="0" collapsed="false">
      <c r="A3371" s="84" t="s">
        <v>1034</v>
      </c>
      <c r="B3371" s="84" t="s">
        <v>1041</v>
      </c>
      <c r="C3371" s="85" t="n">
        <v>-18342.16</v>
      </c>
    </row>
    <row r="3372" customFormat="false" ht="12.95" hidden="false" customHeight="true" outlineLevel="0" collapsed="false">
      <c r="A3372" s="84" t="s">
        <v>1034</v>
      </c>
      <c r="B3372" s="84" t="s">
        <v>1041</v>
      </c>
      <c r="C3372" s="85" t="n">
        <v>-14635.76</v>
      </c>
    </row>
    <row r="3373" customFormat="false" ht="12.95" hidden="false" customHeight="true" outlineLevel="0" collapsed="false">
      <c r="A3373" s="84" t="s">
        <v>1034</v>
      </c>
      <c r="B3373" s="84" t="s">
        <v>1041</v>
      </c>
      <c r="C3373" s="85" t="n">
        <v>-12335.08</v>
      </c>
    </row>
    <row r="3374" customFormat="false" ht="12.95" hidden="false" customHeight="true" outlineLevel="0" collapsed="false">
      <c r="A3374" s="84" t="s">
        <v>1034</v>
      </c>
      <c r="B3374" s="84" t="s">
        <v>1041</v>
      </c>
      <c r="C3374" s="85" t="n">
        <v>-21325.36</v>
      </c>
    </row>
    <row r="3375" customFormat="false" ht="12.95" hidden="false" customHeight="true" outlineLevel="0" collapsed="false">
      <c r="A3375" s="84" t="s">
        <v>1034</v>
      </c>
      <c r="B3375" s="84" t="s">
        <v>1041</v>
      </c>
      <c r="C3375" s="85" t="n">
        <v>-22694.92</v>
      </c>
    </row>
    <row r="3376" customFormat="false" ht="12.95" hidden="false" customHeight="true" outlineLevel="0" collapsed="false">
      <c r="A3376" s="84" t="s">
        <v>1034</v>
      </c>
      <c r="B3376" s="84" t="s">
        <v>1041</v>
      </c>
      <c r="C3376" s="85" t="n">
        <v>-23165</v>
      </c>
    </row>
    <row r="3377" customFormat="false" ht="12.95" hidden="false" customHeight="true" outlineLevel="0" collapsed="false">
      <c r="A3377" s="84" t="s">
        <v>1034</v>
      </c>
      <c r="B3377" s="84" t="s">
        <v>1041</v>
      </c>
      <c r="C3377" s="85" t="n">
        <v>-23165</v>
      </c>
    </row>
    <row r="3378" customFormat="false" ht="12.95" hidden="false" customHeight="true" outlineLevel="0" collapsed="false">
      <c r="A3378" s="84" t="s">
        <v>1034</v>
      </c>
      <c r="B3378" s="84" t="s">
        <v>1041</v>
      </c>
      <c r="C3378" s="85" t="n">
        <v>-17451.72</v>
      </c>
    </row>
    <row r="3379" customFormat="false" ht="12.95" hidden="false" customHeight="true" outlineLevel="0" collapsed="false">
      <c r="A3379" s="84" t="s">
        <v>1034</v>
      </c>
      <c r="B3379" s="84" t="s">
        <v>1041</v>
      </c>
      <c r="C3379" s="85" t="n">
        <v>-6124.6</v>
      </c>
    </row>
    <row r="3380" customFormat="false" ht="12.95" hidden="false" customHeight="true" outlineLevel="0" collapsed="false">
      <c r="A3380" s="84" t="s">
        <v>1034</v>
      </c>
      <c r="B3380" s="84" t="s">
        <v>1041</v>
      </c>
      <c r="C3380" s="85" t="n">
        <v>-17985.08</v>
      </c>
    </row>
    <row r="3381" customFormat="false" ht="12.95" hidden="false" customHeight="true" outlineLevel="0" collapsed="false">
      <c r="A3381" s="84" t="s">
        <v>1034</v>
      </c>
      <c r="B3381" s="84" t="s">
        <v>1041</v>
      </c>
      <c r="C3381" s="85" t="n">
        <v>-27477.08</v>
      </c>
    </row>
    <row r="3382" customFormat="false" ht="12.95" hidden="false" customHeight="true" outlineLevel="0" collapsed="false">
      <c r="A3382" s="84" t="s">
        <v>1034</v>
      </c>
      <c r="B3382" s="84" t="s">
        <v>1041</v>
      </c>
      <c r="C3382" s="85" t="n">
        <v>-11679.68</v>
      </c>
    </row>
    <row r="3383" customFormat="false" ht="12.95" hidden="false" customHeight="true" outlineLevel="0" collapsed="false">
      <c r="A3383" s="84" t="s">
        <v>1034</v>
      </c>
      <c r="B3383" s="84" t="s">
        <v>1041</v>
      </c>
      <c r="C3383" s="85" t="n">
        <v>-12963.36</v>
      </c>
    </row>
    <row r="3384" customFormat="false" ht="12.95" hidden="false" customHeight="true" outlineLevel="0" collapsed="false">
      <c r="A3384" s="84" t="s">
        <v>1034</v>
      </c>
      <c r="B3384" s="84" t="s">
        <v>1041</v>
      </c>
      <c r="C3384" s="85" t="n">
        <v>-14165.68</v>
      </c>
    </row>
    <row r="3385" customFormat="false" ht="12.95" hidden="false" customHeight="true" outlineLevel="0" collapsed="false">
      <c r="A3385" s="84" t="s">
        <v>1034</v>
      </c>
      <c r="B3385" s="84" t="s">
        <v>1041</v>
      </c>
      <c r="C3385" s="85" t="n">
        <v>-16195.16</v>
      </c>
    </row>
    <row r="3386" customFormat="false" ht="12.95" hidden="false" customHeight="true" outlineLevel="0" collapsed="false">
      <c r="A3386" s="84" t="s">
        <v>1034</v>
      </c>
      <c r="B3386" s="84" t="s">
        <v>1041</v>
      </c>
      <c r="C3386" s="85" t="n">
        <v>-14753.28</v>
      </c>
    </row>
    <row r="3387" customFormat="false" ht="12.95" hidden="false" customHeight="true" outlineLevel="0" collapsed="false">
      <c r="A3387" s="84" t="s">
        <v>1034</v>
      </c>
      <c r="B3387" s="84" t="s">
        <v>1041</v>
      </c>
      <c r="C3387" s="85" t="n">
        <v>-22545.76</v>
      </c>
    </row>
    <row r="3388" customFormat="false" ht="12.95" hidden="false" customHeight="true" outlineLevel="0" collapsed="false">
      <c r="A3388" s="84" t="s">
        <v>1034</v>
      </c>
      <c r="B3388" s="84" t="s">
        <v>1041</v>
      </c>
      <c r="C3388" s="85" t="n">
        <v>-16109.28</v>
      </c>
    </row>
    <row r="3389" customFormat="false" ht="12.95" hidden="false" customHeight="true" outlineLevel="0" collapsed="false">
      <c r="A3389" s="86" t="s">
        <v>1034</v>
      </c>
      <c r="B3389" s="86" t="s">
        <v>1041</v>
      </c>
      <c r="C3389" s="85" t="n">
        <v>-17718.4</v>
      </c>
    </row>
    <row r="3390" customFormat="false" ht="12.95" hidden="false" customHeight="true" outlineLevel="0" collapsed="false">
      <c r="A3390" s="86" t="s">
        <v>209</v>
      </c>
      <c r="B3390" s="86" t="s">
        <v>1035</v>
      </c>
      <c r="C3390" s="85" t="n">
        <v>-3125</v>
      </c>
    </row>
    <row r="3391" customFormat="false" ht="12.95" hidden="false" customHeight="true" outlineLevel="0" collapsed="false">
      <c r="A3391" s="86" t="s">
        <v>209</v>
      </c>
      <c r="B3391" s="86" t="s">
        <v>1035</v>
      </c>
      <c r="C3391" s="85" t="n">
        <v>-625</v>
      </c>
    </row>
    <row r="3392" customFormat="false" ht="12.95" hidden="false" customHeight="true" outlineLevel="0" collapsed="false">
      <c r="A3392" s="86" t="s">
        <v>209</v>
      </c>
      <c r="B3392" s="86" t="s">
        <v>1035</v>
      </c>
      <c r="C3392" s="85" t="n">
        <v>4375</v>
      </c>
    </row>
    <row r="3393" customFormat="false" ht="12.95" hidden="false" customHeight="true" outlineLevel="0" collapsed="false">
      <c r="A3393" s="86" t="s">
        <v>209</v>
      </c>
      <c r="B3393" s="86" t="s">
        <v>1035</v>
      </c>
      <c r="C3393" s="85" t="n">
        <v>4375</v>
      </c>
    </row>
    <row r="3394" customFormat="false" ht="12.95" hidden="false" customHeight="true" outlineLevel="0" collapsed="false">
      <c r="A3394" s="86" t="s">
        <v>209</v>
      </c>
      <c r="B3394" s="86" t="s">
        <v>1035</v>
      </c>
      <c r="C3394" s="85" t="n">
        <v>4375</v>
      </c>
    </row>
    <row r="3395" customFormat="false" ht="12.95" hidden="false" customHeight="true" outlineLevel="0" collapsed="false">
      <c r="A3395" s="86" t="s">
        <v>209</v>
      </c>
      <c r="B3395" s="86" t="s">
        <v>1035</v>
      </c>
      <c r="C3395" s="85" t="n">
        <v>5125</v>
      </c>
    </row>
    <row r="3396" customFormat="false" ht="12.95" hidden="false" customHeight="true" outlineLevel="0" collapsed="false">
      <c r="A3396" s="86" t="s">
        <v>209</v>
      </c>
      <c r="B3396" s="86" t="s">
        <v>1035</v>
      </c>
      <c r="C3396" s="85" t="n">
        <v>-2875</v>
      </c>
    </row>
    <row r="3397" customFormat="false" ht="12.95" hidden="false" customHeight="true" outlineLevel="0" collapsed="false">
      <c r="A3397" s="86" t="s">
        <v>209</v>
      </c>
      <c r="B3397" s="86" t="s">
        <v>1035</v>
      </c>
      <c r="C3397" s="85" t="n">
        <v>3750</v>
      </c>
    </row>
    <row r="3398" customFormat="false" ht="12.95" hidden="false" customHeight="true" outlineLevel="0" collapsed="false">
      <c r="A3398" s="86" t="s">
        <v>209</v>
      </c>
      <c r="B3398" s="86" t="s">
        <v>1035</v>
      </c>
      <c r="C3398" s="85" t="n">
        <v>10500</v>
      </c>
    </row>
    <row r="3399" customFormat="false" ht="12.95" hidden="false" customHeight="true" outlineLevel="0" collapsed="false">
      <c r="A3399" s="86" t="s">
        <v>209</v>
      </c>
      <c r="B3399" s="86" t="s">
        <v>1035</v>
      </c>
      <c r="C3399" s="85" t="n">
        <v>5750</v>
      </c>
    </row>
    <row r="3400" customFormat="false" ht="12.95" hidden="false" customHeight="true" outlineLevel="0" collapsed="false">
      <c r="A3400" s="86" t="s">
        <v>209</v>
      </c>
      <c r="B3400" s="86" t="s">
        <v>1035</v>
      </c>
      <c r="C3400" s="85" t="n">
        <v>5750</v>
      </c>
    </row>
    <row r="3401" customFormat="false" ht="12.95" hidden="false" customHeight="true" outlineLevel="0" collapsed="false">
      <c r="A3401" s="86" t="s">
        <v>209</v>
      </c>
      <c r="B3401" s="86" t="s">
        <v>1035</v>
      </c>
      <c r="C3401" s="85" t="n">
        <v>5750</v>
      </c>
    </row>
    <row r="3402" customFormat="false" ht="12.95" hidden="false" customHeight="true" outlineLevel="0" collapsed="false">
      <c r="A3402" s="86" t="s">
        <v>209</v>
      </c>
      <c r="B3402" s="86" t="s">
        <v>1035</v>
      </c>
      <c r="C3402" s="85" t="n">
        <v>4500</v>
      </c>
    </row>
    <row r="3403" customFormat="false" ht="12.95" hidden="false" customHeight="true" outlineLevel="0" collapsed="false">
      <c r="A3403" s="86" t="s">
        <v>209</v>
      </c>
      <c r="B3403" s="86" t="s">
        <v>1035</v>
      </c>
      <c r="C3403" s="85" t="n">
        <v>2375</v>
      </c>
    </row>
    <row r="3404" customFormat="false" ht="12.95" hidden="false" customHeight="true" outlineLevel="0" collapsed="false">
      <c r="A3404" s="86" t="s">
        <v>209</v>
      </c>
      <c r="B3404" s="86" t="s">
        <v>1035</v>
      </c>
      <c r="C3404" s="85" t="n">
        <v>5125</v>
      </c>
    </row>
    <row r="3405" customFormat="false" ht="12.95" hidden="false" customHeight="true" outlineLevel="0" collapsed="false">
      <c r="A3405" s="86" t="s">
        <v>209</v>
      </c>
      <c r="B3405" s="86" t="s">
        <v>1035</v>
      </c>
      <c r="C3405" s="85" t="n">
        <v>0</v>
      </c>
    </row>
    <row r="3406" customFormat="false" ht="12.95" hidden="false" customHeight="true" outlineLevel="0" collapsed="false">
      <c r="A3406" s="86" t="s">
        <v>209</v>
      </c>
      <c r="B3406" s="86" t="s">
        <v>1035</v>
      </c>
      <c r="C3406" s="85" t="n">
        <v>-1875</v>
      </c>
    </row>
    <row r="3407" customFormat="false" ht="12.95" hidden="false" customHeight="true" outlineLevel="0" collapsed="false">
      <c r="A3407" s="86" t="s">
        <v>209</v>
      </c>
      <c r="B3407" s="86" t="s">
        <v>1035</v>
      </c>
      <c r="C3407" s="85" t="n">
        <v>-1875</v>
      </c>
    </row>
    <row r="3408" customFormat="false" ht="12.95" hidden="false" customHeight="true" outlineLevel="0" collapsed="false">
      <c r="A3408" s="86" t="s">
        <v>209</v>
      </c>
      <c r="B3408" s="86" t="s">
        <v>1035</v>
      </c>
      <c r="C3408" s="85" t="n">
        <v>-1875</v>
      </c>
    </row>
    <row r="3409" customFormat="false" ht="12.95" hidden="false" customHeight="true" outlineLevel="0" collapsed="false">
      <c r="A3409" s="86" t="s">
        <v>209</v>
      </c>
      <c r="B3409" s="86" t="s">
        <v>1035</v>
      </c>
      <c r="C3409" s="85" t="n">
        <v>-375</v>
      </c>
    </row>
    <row r="3410" customFormat="false" ht="12.95" hidden="false" customHeight="true" outlineLevel="0" collapsed="false">
      <c r="A3410" s="86" t="s">
        <v>209</v>
      </c>
      <c r="B3410" s="86" t="s">
        <v>1035</v>
      </c>
      <c r="C3410" s="85" t="n">
        <v>8375</v>
      </c>
    </row>
    <row r="3411" customFormat="false" ht="12.95" hidden="false" customHeight="true" outlineLevel="0" collapsed="false">
      <c r="A3411" s="86" t="s">
        <v>209</v>
      </c>
      <c r="B3411" s="86" t="s">
        <v>1035</v>
      </c>
      <c r="C3411" s="85" t="n">
        <v>6125</v>
      </c>
    </row>
    <row r="3412" customFormat="false" ht="12.95" hidden="false" customHeight="true" outlineLevel="0" collapsed="false">
      <c r="A3412" s="86" t="s">
        <v>209</v>
      </c>
      <c r="B3412" s="86" t="s">
        <v>1035</v>
      </c>
      <c r="C3412" s="85" t="n">
        <v>-1250</v>
      </c>
    </row>
    <row r="3413" customFormat="false" ht="12.95" hidden="false" customHeight="true" outlineLevel="0" collapsed="false">
      <c r="A3413" s="86" t="s">
        <v>209</v>
      </c>
      <c r="B3413" s="86" t="s">
        <v>1035</v>
      </c>
      <c r="C3413" s="85" t="n">
        <v>-1000</v>
      </c>
    </row>
    <row r="3414" customFormat="false" ht="12.95" hidden="false" customHeight="true" outlineLevel="0" collapsed="false">
      <c r="A3414" s="86" t="s">
        <v>209</v>
      </c>
      <c r="B3414" s="86" t="s">
        <v>1035</v>
      </c>
      <c r="C3414" s="85" t="n">
        <v>-1000</v>
      </c>
    </row>
    <row r="3415" customFormat="false" ht="12.95" hidden="false" customHeight="true" outlineLevel="0" collapsed="false">
      <c r="A3415" s="86" t="s">
        <v>209</v>
      </c>
      <c r="B3415" s="86" t="s">
        <v>1035</v>
      </c>
      <c r="C3415" s="85" t="n">
        <v>-1000</v>
      </c>
    </row>
    <row r="3416" customFormat="false" ht="12.95" hidden="false" customHeight="true" outlineLevel="0" collapsed="false">
      <c r="A3416" s="86" t="s">
        <v>209</v>
      </c>
      <c r="B3416" s="86" t="s">
        <v>1035</v>
      </c>
      <c r="C3416" s="85" t="n">
        <v>250</v>
      </c>
    </row>
    <row r="3417" customFormat="false" ht="12.95" hidden="false" customHeight="true" outlineLevel="0" collapsed="false">
      <c r="A3417" s="86" t="s">
        <v>209</v>
      </c>
      <c r="B3417" s="86" t="s">
        <v>1035</v>
      </c>
      <c r="C3417" s="85" t="n">
        <v>-4500</v>
      </c>
    </row>
    <row r="3418" customFormat="false" ht="12.95" hidden="false" customHeight="true" outlineLevel="0" collapsed="false">
      <c r="A3418" s="86" t="s">
        <v>209</v>
      </c>
      <c r="B3418" s="86" t="s">
        <v>1035</v>
      </c>
      <c r="C3418" s="85" t="n">
        <v>-2500</v>
      </c>
    </row>
    <row r="3419" customFormat="false" ht="12.95" hidden="false" customHeight="true" outlineLevel="0" collapsed="false">
      <c r="A3419" s="86" t="s">
        <v>209</v>
      </c>
      <c r="B3419" s="86" t="s">
        <v>1035</v>
      </c>
      <c r="C3419" s="85" t="n">
        <v>2750</v>
      </c>
    </row>
    <row r="3420" customFormat="false" ht="12.95" hidden="false" customHeight="true" outlineLevel="0" collapsed="false">
      <c r="A3420" s="86" t="s">
        <v>213</v>
      </c>
      <c r="B3420" s="86" t="s">
        <v>1036</v>
      </c>
      <c r="C3420" s="85" t="n">
        <v>7350</v>
      </c>
    </row>
    <row r="3421" customFormat="false" ht="12.95" hidden="false" customHeight="true" outlineLevel="0" collapsed="false">
      <c r="A3421" s="86" t="s">
        <v>213</v>
      </c>
      <c r="B3421" s="86" t="s">
        <v>1036</v>
      </c>
      <c r="C3421" s="85" t="n">
        <v>3750</v>
      </c>
    </row>
    <row r="3422" customFormat="false" ht="12.95" hidden="false" customHeight="true" outlineLevel="0" collapsed="false">
      <c r="A3422" s="86" t="s">
        <v>213</v>
      </c>
      <c r="B3422" s="86" t="s">
        <v>1036</v>
      </c>
      <c r="C3422" s="85" t="n">
        <v>-3150</v>
      </c>
    </row>
    <row r="3423" customFormat="false" ht="12.95" hidden="false" customHeight="true" outlineLevel="0" collapsed="false">
      <c r="A3423" s="86" t="s">
        <v>213</v>
      </c>
      <c r="B3423" s="86" t="s">
        <v>1036</v>
      </c>
      <c r="C3423" s="85" t="n">
        <v>-3150</v>
      </c>
    </row>
    <row r="3424" customFormat="false" ht="12.95" hidden="false" customHeight="true" outlineLevel="0" collapsed="false">
      <c r="A3424" s="86" t="s">
        <v>213</v>
      </c>
      <c r="B3424" s="86" t="s">
        <v>1036</v>
      </c>
      <c r="C3424" s="85" t="n">
        <v>-3150</v>
      </c>
    </row>
    <row r="3425" customFormat="false" ht="12.95" hidden="false" customHeight="true" outlineLevel="0" collapsed="false">
      <c r="A3425" s="86" t="s">
        <v>213</v>
      </c>
      <c r="B3425" s="86" t="s">
        <v>1036</v>
      </c>
      <c r="C3425" s="85" t="n">
        <v>-3750</v>
      </c>
    </row>
    <row r="3426" customFormat="false" ht="12.95" hidden="false" customHeight="true" outlineLevel="0" collapsed="false">
      <c r="A3426" s="86" t="s">
        <v>213</v>
      </c>
      <c r="B3426" s="86" t="s">
        <v>1036</v>
      </c>
      <c r="C3426" s="85" t="n">
        <v>5400</v>
      </c>
    </row>
    <row r="3427" customFormat="false" ht="12.95" hidden="false" customHeight="true" outlineLevel="0" collapsed="false">
      <c r="A3427" s="86" t="s">
        <v>213</v>
      </c>
      <c r="B3427" s="86" t="s">
        <v>1036</v>
      </c>
      <c r="C3427" s="85" t="n">
        <v>-3450</v>
      </c>
    </row>
    <row r="3428" customFormat="false" ht="12.95" hidden="false" customHeight="true" outlineLevel="0" collapsed="false">
      <c r="A3428" s="86" t="s">
        <v>213</v>
      </c>
      <c r="B3428" s="86" t="s">
        <v>1036</v>
      </c>
      <c r="C3428" s="85" t="n">
        <v>-10500</v>
      </c>
    </row>
    <row r="3429" customFormat="false" ht="12.95" hidden="false" customHeight="true" outlineLevel="0" collapsed="false">
      <c r="A3429" s="86" t="s">
        <v>213</v>
      </c>
      <c r="B3429" s="86" t="s">
        <v>1036</v>
      </c>
      <c r="C3429" s="85" t="n">
        <v>-3900</v>
      </c>
    </row>
    <row r="3430" customFormat="false" ht="12.95" hidden="false" customHeight="true" outlineLevel="0" collapsed="false">
      <c r="A3430" s="86" t="s">
        <v>213</v>
      </c>
      <c r="B3430" s="86" t="s">
        <v>1036</v>
      </c>
      <c r="C3430" s="85" t="n">
        <v>-3900</v>
      </c>
    </row>
    <row r="3431" customFormat="false" ht="12.95" hidden="false" customHeight="true" outlineLevel="0" collapsed="false">
      <c r="A3431" s="86" t="s">
        <v>213</v>
      </c>
      <c r="B3431" s="86" t="s">
        <v>1036</v>
      </c>
      <c r="C3431" s="85" t="n">
        <v>-3900</v>
      </c>
    </row>
    <row r="3432" customFormat="false" ht="12.95" hidden="false" customHeight="true" outlineLevel="0" collapsed="false">
      <c r="A3432" s="86" t="s">
        <v>213</v>
      </c>
      <c r="B3432" s="86" t="s">
        <v>1036</v>
      </c>
      <c r="C3432" s="85" t="n">
        <v>-1950</v>
      </c>
    </row>
    <row r="3433" customFormat="false" ht="12.95" hidden="false" customHeight="true" outlineLevel="0" collapsed="false">
      <c r="A3433" s="86" t="s">
        <v>213</v>
      </c>
      <c r="B3433" s="86" t="s">
        <v>1036</v>
      </c>
      <c r="C3433" s="85" t="n">
        <v>300</v>
      </c>
    </row>
    <row r="3434" customFormat="false" ht="12.95" hidden="false" customHeight="true" outlineLevel="0" collapsed="false">
      <c r="A3434" s="86" t="s">
        <v>213</v>
      </c>
      <c r="B3434" s="86" t="s">
        <v>1036</v>
      </c>
      <c r="C3434" s="85" t="n">
        <v>-3000</v>
      </c>
    </row>
    <row r="3435" customFormat="false" ht="12.95" hidden="false" customHeight="true" outlineLevel="0" collapsed="false">
      <c r="A3435" s="86" t="s">
        <v>213</v>
      </c>
      <c r="B3435" s="86" t="s">
        <v>1036</v>
      </c>
      <c r="C3435" s="85" t="n">
        <v>1500</v>
      </c>
    </row>
    <row r="3436" customFormat="false" ht="12.95" hidden="false" customHeight="true" outlineLevel="0" collapsed="false">
      <c r="A3436" s="86" t="s">
        <v>213</v>
      </c>
      <c r="B3436" s="86" t="s">
        <v>1036</v>
      </c>
      <c r="C3436" s="85" t="n">
        <v>1650</v>
      </c>
    </row>
    <row r="3437" customFormat="false" ht="12.95" hidden="false" customHeight="true" outlineLevel="0" collapsed="false">
      <c r="A3437" s="86" t="s">
        <v>213</v>
      </c>
      <c r="B3437" s="86" t="s">
        <v>1036</v>
      </c>
      <c r="C3437" s="85" t="n">
        <v>1650</v>
      </c>
    </row>
    <row r="3438" customFormat="false" ht="12.95" hidden="false" customHeight="true" outlineLevel="0" collapsed="false">
      <c r="A3438" s="86" t="s">
        <v>213</v>
      </c>
      <c r="B3438" s="86" t="s">
        <v>1036</v>
      </c>
      <c r="C3438" s="85" t="n">
        <v>1650</v>
      </c>
    </row>
    <row r="3439" customFormat="false" ht="12.95" hidden="false" customHeight="true" outlineLevel="0" collapsed="false">
      <c r="A3439" s="86" t="s">
        <v>213</v>
      </c>
      <c r="B3439" s="86" t="s">
        <v>1036</v>
      </c>
      <c r="C3439" s="85" t="n">
        <v>1800</v>
      </c>
    </row>
    <row r="3440" customFormat="false" ht="12.95" hidden="false" customHeight="true" outlineLevel="0" collapsed="false">
      <c r="A3440" s="86" t="s">
        <v>213</v>
      </c>
      <c r="B3440" s="86" t="s">
        <v>1036</v>
      </c>
      <c r="C3440" s="85" t="n">
        <v>-7200</v>
      </c>
    </row>
    <row r="3441" customFormat="false" ht="12.95" hidden="false" customHeight="true" outlineLevel="0" collapsed="false">
      <c r="A3441" s="86" t="s">
        <v>213</v>
      </c>
      <c r="B3441" s="86" t="s">
        <v>1036</v>
      </c>
      <c r="C3441" s="85" t="n">
        <v>-3450</v>
      </c>
    </row>
    <row r="3442" customFormat="false" ht="12.95" hidden="false" customHeight="true" outlineLevel="0" collapsed="false">
      <c r="A3442" s="86" t="s">
        <v>213</v>
      </c>
      <c r="B3442" s="86" t="s">
        <v>1036</v>
      </c>
      <c r="C3442" s="85" t="n">
        <v>5400</v>
      </c>
    </row>
    <row r="3443" customFormat="false" ht="12.95" hidden="false" customHeight="true" outlineLevel="0" collapsed="false">
      <c r="A3443" s="86" t="s">
        <v>213</v>
      </c>
      <c r="B3443" s="86" t="s">
        <v>1036</v>
      </c>
      <c r="C3443" s="85" t="n">
        <v>1800</v>
      </c>
    </row>
    <row r="3444" customFormat="false" ht="12.95" hidden="false" customHeight="true" outlineLevel="0" collapsed="false">
      <c r="A3444" s="86" t="s">
        <v>213</v>
      </c>
      <c r="B3444" s="86" t="s">
        <v>1036</v>
      </c>
      <c r="C3444" s="85" t="n">
        <v>1800</v>
      </c>
    </row>
    <row r="3445" customFormat="false" ht="12.95" hidden="false" customHeight="true" outlineLevel="0" collapsed="false">
      <c r="A3445" s="86" t="s">
        <v>213</v>
      </c>
      <c r="B3445" s="86" t="s">
        <v>1036</v>
      </c>
      <c r="C3445" s="85" t="n">
        <v>1800</v>
      </c>
    </row>
    <row r="3446" customFormat="false" ht="12.95" hidden="false" customHeight="true" outlineLevel="0" collapsed="false">
      <c r="A3446" s="86" t="s">
        <v>213</v>
      </c>
      <c r="B3446" s="86" t="s">
        <v>1036</v>
      </c>
      <c r="C3446" s="85" t="n">
        <v>3450</v>
      </c>
    </row>
    <row r="3447" customFormat="false" ht="12.95" hidden="false" customHeight="true" outlineLevel="0" collapsed="false">
      <c r="A3447" s="86" t="s">
        <v>213</v>
      </c>
      <c r="B3447" s="86" t="s">
        <v>1036</v>
      </c>
      <c r="C3447" s="85" t="n">
        <v>9600</v>
      </c>
    </row>
    <row r="3448" customFormat="false" ht="12.95" hidden="false" customHeight="true" outlineLevel="0" collapsed="false">
      <c r="A3448" s="86" t="s">
        <v>213</v>
      </c>
      <c r="B3448" s="86" t="s">
        <v>1036</v>
      </c>
      <c r="C3448" s="85" t="n">
        <v>7650</v>
      </c>
    </row>
    <row r="3449" customFormat="false" ht="12.95" hidden="false" customHeight="true" outlineLevel="0" collapsed="false">
      <c r="A3449" s="86" t="s">
        <v>213</v>
      </c>
      <c r="B3449" s="86" t="s">
        <v>1036</v>
      </c>
      <c r="C3449" s="85" t="n">
        <v>1350</v>
      </c>
    </row>
    <row r="3450" customFormat="false" ht="12.95" hidden="false" customHeight="true" outlineLevel="0" collapsed="false">
      <c r="A3450" s="86" t="s">
        <v>214</v>
      </c>
      <c r="B3450" s="86" t="s">
        <v>1032</v>
      </c>
      <c r="C3450" s="85" t="n">
        <v>-5400</v>
      </c>
    </row>
    <row r="3451" customFormat="false" ht="12.95" hidden="false" customHeight="true" outlineLevel="0" collapsed="false">
      <c r="A3451" s="86" t="s">
        <v>214</v>
      </c>
      <c r="B3451" s="86" t="s">
        <v>1032</v>
      </c>
      <c r="C3451" s="85" t="n">
        <v>-1400</v>
      </c>
    </row>
    <row r="3452" customFormat="false" ht="12.95" hidden="false" customHeight="true" outlineLevel="0" collapsed="false">
      <c r="A3452" s="86" t="s">
        <v>214</v>
      </c>
      <c r="B3452" s="86" t="s">
        <v>1032</v>
      </c>
      <c r="C3452" s="85" t="n">
        <v>6600</v>
      </c>
    </row>
    <row r="3453" customFormat="false" ht="12.95" hidden="false" customHeight="true" outlineLevel="0" collapsed="false">
      <c r="A3453" s="86" t="s">
        <v>214</v>
      </c>
      <c r="B3453" s="86" t="s">
        <v>1032</v>
      </c>
      <c r="C3453" s="85" t="n">
        <v>6600</v>
      </c>
    </row>
    <row r="3454" customFormat="false" ht="12.95" hidden="false" customHeight="true" outlineLevel="0" collapsed="false">
      <c r="A3454" s="86" t="s">
        <v>214</v>
      </c>
      <c r="B3454" s="86" t="s">
        <v>1032</v>
      </c>
      <c r="C3454" s="85" t="n">
        <v>6600</v>
      </c>
    </row>
    <row r="3455" customFormat="false" ht="12.95" hidden="false" customHeight="true" outlineLevel="0" collapsed="false">
      <c r="A3455" s="86" t="s">
        <v>214</v>
      </c>
      <c r="B3455" s="86" t="s">
        <v>1032</v>
      </c>
      <c r="C3455" s="85" t="n">
        <v>7800</v>
      </c>
    </row>
    <row r="3456" customFormat="false" ht="12.95" hidden="false" customHeight="true" outlineLevel="0" collapsed="false">
      <c r="A3456" s="86" t="s">
        <v>214</v>
      </c>
      <c r="B3456" s="86" t="s">
        <v>1032</v>
      </c>
      <c r="C3456" s="85" t="n">
        <v>-5000</v>
      </c>
    </row>
    <row r="3457" customFormat="false" ht="12.95" hidden="false" customHeight="true" outlineLevel="0" collapsed="false">
      <c r="A3457" s="86" t="s">
        <v>214</v>
      </c>
      <c r="B3457" s="86" t="s">
        <v>1032</v>
      </c>
      <c r="C3457" s="85" t="n">
        <v>5600</v>
      </c>
    </row>
    <row r="3458" customFormat="false" ht="12.95" hidden="false" customHeight="true" outlineLevel="0" collapsed="false">
      <c r="A3458" s="86" t="s">
        <v>214</v>
      </c>
      <c r="B3458" s="86" t="s">
        <v>1032</v>
      </c>
      <c r="C3458" s="85" t="n">
        <v>16400</v>
      </c>
    </row>
    <row r="3459" customFormat="false" ht="12.95" hidden="false" customHeight="true" outlineLevel="0" collapsed="false">
      <c r="A3459" s="86" t="s">
        <v>214</v>
      </c>
      <c r="B3459" s="86" t="s">
        <v>1032</v>
      </c>
      <c r="C3459" s="85" t="n">
        <v>8800</v>
      </c>
    </row>
    <row r="3460" customFormat="false" ht="12.95" hidden="false" customHeight="true" outlineLevel="0" collapsed="false">
      <c r="A3460" s="86" t="s">
        <v>214</v>
      </c>
      <c r="B3460" s="86" t="s">
        <v>1032</v>
      </c>
      <c r="C3460" s="85" t="n">
        <v>8800</v>
      </c>
    </row>
    <row r="3461" customFormat="false" ht="12.95" hidden="false" customHeight="true" outlineLevel="0" collapsed="false">
      <c r="A3461" s="86" t="s">
        <v>214</v>
      </c>
      <c r="B3461" s="86" t="s">
        <v>1032</v>
      </c>
      <c r="C3461" s="85" t="n">
        <v>8800</v>
      </c>
    </row>
    <row r="3462" customFormat="false" ht="12.95" hidden="false" customHeight="true" outlineLevel="0" collapsed="false">
      <c r="A3462" s="86" t="s">
        <v>214</v>
      </c>
      <c r="B3462" s="86" t="s">
        <v>1032</v>
      </c>
      <c r="C3462" s="85" t="n">
        <v>6800</v>
      </c>
    </row>
    <row r="3463" customFormat="false" ht="12.95" hidden="false" customHeight="true" outlineLevel="0" collapsed="false">
      <c r="A3463" s="86" t="s">
        <v>214</v>
      </c>
      <c r="B3463" s="86" t="s">
        <v>1032</v>
      </c>
      <c r="C3463" s="85" t="n">
        <v>3400</v>
      </c>
    </row>
    <row r="3464" customFormat="false" ht="12.95" hidden="false" customHeight="true" outlineLevel="0" collapsed="false">
      <c r="A3464" s="86" t="s">
        <v>214</v>
      </c>
      <c r="B3464" s="86" t="s">
        <v>1032</v>
      </c>
      <c r="C3464" s="85" t="n">
        <v>7800</v>
      </c>
    </row>
    <row r="3465" customFormat="false" ht="12.95" hidden="false" customHeight="true" outlineLevel="0" collapsed="false">
      <c r="A3465" s="86" t="s">
        <v>214</v>
      </c>
      <c r="B3465" s="86" t="s">
        <v>1032</v>
      </c>
      <c r="C3465" s="85" t="n">
        <v>-400</v>
      </c>
    </row>
    <row r="3466" customFormat="false" ht="12.95" hidden="false" customHeight="true" outlineLevel="0" collapsed="false">
      <c r="A3466" s="86" t="s">
        <v>214</v>
      </c>
      <c r="B3466" s="86" t="s">
        <v>1032</v>
      </c>
      <c r="C3466" s="85" t="n">
        <v>-3400</v>
      </c>
    </row>
    <row r="3467" customFormat="false" ht="12.95" hidden="false" customHeight="true" outlineLevel="0" collapsed="false">
      <c r="A3467" s="86" t="s">
        <v>214</v>
      </c>
      <c r="B3467" s="86" t="s">
        <v>1032</v>
      </c>
      <c r="C3467" s="85" t="n">
        <v>-3400</v>
      </c>
    </row>
    <row r="3468" customFormat="false" ht="12.95" hidden="false" customHeight="true" outlineLevel="0" collapsed="false">
      <c r="A3468" s="86" t="s">
        <v>214</v>
      </c>
      <c r="B3468" s="86" t="s">
        <v>1032</v>
      </c>
      <c r="C3468" s="85" t="n">
        <v>-3400</v>
      </c>
    </row>
    <row r="3469" customFormat="false" ht="12.95" hidden="false" customHeight="true" outlineLevel="0" collapsed="false">
      <c r="A3469" s="86" t="s">
        <v>214</v>
      </c>
      <c r="B3469" s="86" t="s">
        <v>1032</v>
      </c>
      <c r="C3469" s="85" t="n">
        <v>-1000</v>
      </c>
    </row>
    <row r="3470" customFormat="false" ht="12.95" hidden="false" customHeight="true" outlineLevel="0" collapsed="false">
      <c r="A3470" s="86" t="s">
        <v>214</v>
      </c>
      <c r="B3470" s="86" t="s">
        <v>1032</v>
      </c>
      <c r="C3470" s="85" t="n">
        <v>13000</v>
      </c>
    </row>
    <row r="3471" customFormat="false" ht="12.95" hidden="false" customHeight="true" outlineLevel="0" collapsed="false">
      <c r="A3471" s="86" t="s">
        <v>214</v>
      </c>
      <c r="B3471" s="86" t="s">
        <v>1032</v>
      </c>
      <c r="C3471" s="85" t="n">
        <v>9400</v>
      </c>
    </row>
    <row r="3472" customFormat="false" ht="12.95" hidden="false" customHeight="true" outlineLevel="0" collapsed="false">
      <c r="A3472" s="86" t="s">
        <v>214</v>
      </c>
      <c r="B3472" s="86" t="s">
        <v>1032</v>
      </c>
      <c r="C3472" s="85" t="n">
        <v>-2400</v>
      </c>
    </row>
    <row r="3473" customFormat="false" ht="12.95" hidden="false" customHeight="true" outlineLevel="0" collapsed="false">
      <c r="A3473" s="86" t="s">
        <v>214</v>
      </c>
      <c r="B3473" s="86" t="s">
        <v>1032</v>
      </c>
      <c r="C3473" s="85" t="n">
        <v>-2000</v>
      </c>
    </row>
    <row r="3474" customFormat="false" ht="12.95" hidden="false" customHeight="true" outlineLevel="0" collapsed="false">
      <c r="A3474" s="86" t="s">
        <v>214</v>
      </c>
      <c r="B3474" s="86" t="s">
        <v>1032</v>
      </c>
      <c r="C3474" s="85" t="n">
        <v>-2000</v>
      </c>
    </row>
    <row r="3475" customFormat="false" ht="12.95" hidden="false" customHeight="true" outlineLevel="0" collapsed="false">
      <c r="A3475" s="86" t="s">
        <v>214</v>
      </c>
      <c r="B3475" s="86" t="s">
        <v>1032</v>
      </c>
      <c r="C3475" s="85" t="n">
        <v>-2000</v>
      </c>
    </row>
    <row r="3476" customFormat="false" ht="12.95" hidden="false" customHeight="true" outlineLevel="0" collapsed="false">
      <c r="A3476" s="86" t="s">
        <v>214</v>
      </c>
      <c r="B3476" s="86" t="s">
        <v>1032</v>
      </c>
      <c r="C3476" s="85" t="n">
        <v>0</v>
      </c>
    </row>
    <row r="3477" customFormat="false" ht="12.95" hidden="false" customHeight="true" outlineLevel="0" collapsed="false">
      <c r="A3477" s="86" t="s">
        <v>214</v>
      </c>
      <c r="B3477" s="86" t="s">
        <v>1032</v>
      </c>
      <c r="C3477" s="85" t="n">
        <v>-7600</v>
      </c>
    </row>
    <row r="3478" customFormat="false" ht="12.95" hidden="false" customHeight="true" outlineLevel="0" collapsed="false">
      <c r="A3478" s="86" t="s">
        <v>214</v>
      </c>
      <c r="B3478" s="86" t="s">
        <v>1032</v>
      </c>
      <c r="C3478" s="85" t="n">
        <v>-4400</v>
      </c>
    </row>
    <row r="3479" customFormat="false" ht="12.95" hidden="false" customHeight="true" outlineLevel="0" collapsed="false">
      <c r="A3479" s="86" t="s">
        <v>214</v>
      </c>
      <c r="B3479" s="86" t="s">
        <v>1032</v>
      </c>
      <c r="C3479" s="85" t="n">
        <v>4000</v>
      </c>
    </row>
    <row r="3480" customFormat="false" ht="12.95" hidden="false" customHeight="true" outlineLevel="0" collapsed="false">
      <c r="A3480" s="86" t="s">
        <v>1037</v>
      </c>
      <c r="B3480" s="86" t="s">
        <v>1041</v>
      </c>
      <c r="C3480" s="85" t="n">
        <v>730.8125</v>
      </c>
    </row>
    <row r="3481" customFormat="false" ht="12.95" hidden="false" customHeight="true" outlineLevel="0" collapsed="false">
      <c r="A3481" s="86" t="s">
        <v>1037</v>
      </c>
      <c r="B3481" s="86" t="s">
        <v>1041</v>
      </c>
      <c r="C3481" s="85" t="n">
        <v>66.4375</v>
      </c>
    </row>
    <row r="3482" customFormat="false" ht="12.95" hidden="false" customHeight="true" outlineLevel="0" collapsed="false">
      <c r="A3482" s="86" t="s">
        <v>1037</v>
      </c>
      <c r="B3482" s="86" t="s">
        <v>1041</v>
      </c>
      <c r="C3482" s="85" t="n">
        <v>-890.2625</v>
      </c>
    </row>
    <row r="3483" customFormat="false" ht="12.95" hidden="false" customHeight="true" outlineLevel="0" collapsed="false">
      <c r="A3483" s="86" t="s">
        <v>1037</v>
      </c>
      <c r="B3483" s="86" t="s">
        <v>1041</v>
      </c>
      <c r="C3483" s="85" t="n">
        <v>-890.2625</v>
      </c>
    </row>
    <row r="3484" customFormat="false" ht="12.95" hidden="false" customHeight="true" outlineLevel="0" collapsed="false">
      <c r="A3484" s="86" t="s">
        <v>1037</v>
      </c>
      <c r="B3484" s="86" t="s">
        <v>1041</v>
      </c>
      <c r="C3484" s="85" t="n">
        <v>-890.2625</v>
      </c>
    </row>
    <row r="3485" customFormat="false" ht="12.95" hidden="false" customHeight="true" outlineLevel="0" collapsed="false">
      <c r="A3485" s="86" t="s">
        <v>1037</v>
      </c>
      <c r="B3485" s="86" t="s">
        <v>1041</v>
      </c>
      <c r="C3485" s="85" t="n">
        <v>-1023.1375</v>
      </c>
    </row>
    <row r="3486" customFormat="false" ht="12.95" hidden="false" customHeight="true" outlineLevel="0" collapsed="false">
      <c r="A3486" s="86" t="s">
        <v>1037</v>
      </c>
      <c r="B3486" s="86" t="s">
        <v>1041</v>
      </c>
      <c r="C3486" s="85" t="n">
        <v>571.3625</v>
      </c>
    </row>
    <row r="3487" customFormat="false" ht="12.95" hidden="false" customHeight="true" outlineLevel="0" collapsed="false">
      <c r="A3487" s="86" t="s">
        <v>1037</v>
      </c>
      <c r="B3487" s="86" t="s">
        <v>1041</v>
      </c>
      <c r="C3487" s="85" t="n">
        <v>-757.3875</v>
      </c>
    </row>
    <row r="3488" customFormat="false" ht="12.95" hidden="false" customHeight="true" outlineLevel="0" collapsed="false">
      <c r="A3488" s="86" t="s">
        <v>1037</v>
      </c>
      <c r="B3488" s="86" t="s">
        <v>1041</v>
      </c>
      <c r="C3488" s="85" t="n">
        <v>-2112.7125</v>
      </c>
    </row>
    <row r="3489" customFormat="false" ht="12.95" hidden="false" customHeight="true" outlineLevel="0" collapsed="false">
      <c r="A3489" s="86" t="s">
        <v>1037</v>
      </c>
      <c r="B3489" s="86" t="s">
        <v>1041</v>
      </c>
      <c r="C3489" s="85" t="n">
        <v>-916.8375</v>
      </c>
    </row>
    <row r="3490" customFormat="false" ht="12.95" hidden="false" customHeight="true" outlineLevel="0" collapsed="false">
      <c r="A3490" s="86" t="s">
        <v>1037</v>
      </c>
      <c r="B3490" s="86" t="s">
        <v>1041</v>
      </c>
      <c r="C3490" s="85" t="n">
        <v>-916.8375</v>
      </c>
    </row>
    <row r="3491" customFormat="false" ht="12.95" hidden="false" customHeight="true" outlineLevel="0" collapsed="false">
      <c r="A3491" s="86" t="s">
        <v>1037</v>
      </c>
      <c r="B3491" s="86" t="s">
        <v>1041</v>
      </c>
      <c r="C3491" s="85" t="n">
        <v>-916.8375</v>
      </c>
    </row>
    <row r="3492" customFormat="false" ht="12.95" hidden="false" customHeight="true" outlineLevel="0" collapsed="false">
      <c r="A3492" s="86" t="s">
        <v>1037</v>
      </c>
      <c r="B3492" s="86" t="s">
        <v>1041</v>
      </c>
      <c r="C3492" s="85" t="n">
        <v>-757.3875</v>
      </c>
    </row>
    <row r="3493" customFormat="false" ht="12.95" hidden="false" customHeight="true" outlineLevel="0" collapsed="false">
      <c r="A3493" s="86" t="s">
        <v>1037</v>
      </c>
      <c r="B3493" s="86" t="s">
        <v>1041</v>
      </c>
      <c r="C3493" s="85" t="n">
        <v>-305.6125</v>
      </c>
    </row>
    <row r="3494" customFormat="false" ht="12.95" hidden="false" customHeight="true" outlineLevel="0" collapsed="false">
      <c r="A3494" s="86" t="s">
        <v>1037</v>
      </c>
      <c r="B3494" s="86" t="s">
        <v>1041</v>
      </c>
      <c r="C3494" s="85" t="n">
        <v>-943.4125</v>
      </c>
    </row>
    <row r="3495" customFormat="false" ht="12.95" hidden="false" customHeight="true" outlineLevel="0" collapsed="false">
      <c r="A3495" s="86" t="s">
        <v>1037</v>
      </c>
      <c r="B3495" s="86" t="s">
        <v>1041</v>
      </c>
      <c r="C3495" s="85" t="n">
        <v>-66.4375</v>
      </c>
    </row>
    <row r="3496" customFormat="false" ht="12.95" hidden="false" customHeight="true" outlineLevel="0" collapsed="false">
      <c r="A3496" s="86" t="s">
        <v>1037</v>
      </c>
      <c r="B3496" s="86" t="s">
        <v>1041</v>
      </c>
      <c r="C3496" s="85" t="n">
        <v>93.0125</v>
      </c>
    </row>
    <row r="3497" customFormat="false" ht="12.95" hidden="false" customHeight="true" outlineLevel="0" collapsed="false">
      <c r="A3497" s="86" t="s">
        <v>1037</v>
      </c>
      <c r="B3497" s="86" t="s">
        <v>1041</v>
      </c>
      <c r="C3497" s="85" t="n">
        <v>93.0125</v>
      </c>
    </row>
    <row r="3498" customFormat="false" ht="12.95" hidden="false" customHeight="true" outlineLevel="0" collapsed="false">
      <c r="A3498" s="86" t="s">
        <v>1037</v>
      </c>
      <c r="B3498" s="86" t="s">
        <v>1041</v>
      </c>
      <c r="C3498" s="85" t="n">
        <v>93.0125</v>
      </c>
    </row>
    <row r="3499" customFormat="false" ht="12.95" hidden="false" customHeight="true" outlineLevel="0" collapsed="false">
      <c r="A3499" s="86" t="s">
        <v>1037</v>
      </c>
      <c r="B3499" s="86" t="s">
        <v>1041</v>
      </c>
      <c r="C3499" s="85" t="n">
        <v>-225.8875</v>
      </c>
    </row>
    <row r="3500" customFormat="false" ht="12.95" hidden="false" customHeight="true" outlineLevel="0" collapsed="false">
      <c r="A3500" s="86" t="s">
        <v>1037</v>
      </c>
      <c r="B3500" s="86" t="s">
        <v>1041</v>
      </c>
      <c r="C3500" s="85" t="n">
        <v>-1607.7875</v>
      </c>
    </row>
    <row r="3501" customFormat="false" ht="12.95" hidden="false" customHeight="true" outlineLevel="0" collapsed="false">
      <c r="A3501" s="86" t="s">
        <v>1037</v>
      </c>
      <c r="B3501" s="86" t="s">
        <v>1041</v>
      </c>
      <c r="C3501" s="85" t="n">
        <v>-1049.7125</v>
      </c>
    </row>
    <row r="3502" customFormat="false" ht="12.95" hidden="false" customHeight="true" outlineLevel="0" collapsed="false">
      <c r="A3502" s="86" t="s">
        <v>1037</v>
      </c>
      <c r="B3502" s="86" t="s">
        <v>1041</v>
      </c>
      <c r="C3502" s="85" t="n">
        <v>305.6125</v>
      </c>
    </row>
    <row r="3503" customFormat="false" ht="12.95" hidden="false" customHeight="true" outlineLevel="0" collapsed="false">
      <c r="A3503" s="86" t="s">
        <v>1037</v>
      </c>
      <c r="B3503" s="86" t="s">
        <v>1041</v>
      </c>
      <c r="C3503" s="85" t="n">
        <v>146.1625</v>
      </c>
    </row>
    <row r="3504" customFormat="false" ht="12.95" hidden="false" customHeight="true" outlineLevel="0" collapsed="false">
      <c r="A3504" s="86" t="s">
        <v>1037</v>
      </c>
      <c r="B3504" s="86" t="s">
        <v>1041</v>
      </c>
      <c r="C3504" s="85" t="n">
        <v>146.1625</v>
      </c>
    </row>
    <row r="3505" customFormat="false" ht="12.95" hidden="false" customHeight="true" outlineLevel="0" collapsed="false">
      <c r="A3505" s="86" t="s">
        <v>1037</v>
      </c>
      <c r="B3505" s="86" t="s">
        <v>1041</v>
      </c>
      <c r="C3505" s="85" t="n">
        <v>146.1625</v>
      </c>
    </row>
    <row r="3506" customFormat="false" ht="12.95" hidden="false" customHeight="true" outlineLevel="0" collapsed="false">
      <c r="A3506" s="86" t="s">
        <v>1037</v>
      </c>
      <c r="B3506" s="86" t="s">
        <v>1041</v>
      </c>
      <c r="C3506" s="85" t="n">
        <v>-66.4375</v>
      </c>
    </row>
    <row r="3507" customFormat="false" ht="12.95" hidden="false" customHeight="true" outlineLevel="0" collapsed="false">
      <c r="A3507" s="86" t="s">
        <v>1037</v>
      </c>
      <c r="B3507" s="86" t="s">
        <v>1041</v>
      </c>
      <c r="C3507" s="85" t="n">
        <v>837.1125</v>
      </c>
    </row>
    <row r="3508" customFormat="false" ht="12.95" hidden="false" customHeight="true" outlineLevel="0" collapsed="false">
      <c r="A3508" s="86" t="s">
        <v>1037</v>
      </c>
      <c r="B3508" s="86" t="s">
        <v>1041</v>
      </c>
      <c r="C3508" s="85" t="n">
        <v>651.0875</v>
      </c>
    </row>
    <row r="3509" customFormat="false" ht="12.95" hidden="false" customHeight="true" outlineLevel="0" collapsed="false">
      <c r="A3509" s="86" t="s">
        <v>1037</v>
      </c>
      <c r="B3509" s="86" t="s">
        <v>1041</v>
      </c>
      <c r="C3509" s="85" t="n">
        <v>-279.0375</v>
      </c>
    </row>
    <row r="3510" customFormat="false" ht="12.95" hidden="false" customHeight="true" outlineLevel="0" collapsed="false">
      <c r="A3510" s="86" t="s">
        <v>1038</v>
      </c>
      <c r="B3510" s="86" t="s">
        <v>1041</v>
      </c>
      <c r="C3510" s="85" t="n">
        <v>2440.935</v>
      </c>
    </row>
    <row r="3511" customFormat="false" ht="12.95" hidden="false" customHeight="true" outlineLevel="0" collapsed="false">
      <c r="A3511" s="86" t="s">
        <v>1038</v>
      </c>
      <c r="B3511" s="86" t="s">
        <v>1041</v>
      </c>
      <c r="C3511" s="85" t="n">
        <v>1245.375</v>
      </c>
    </row>
    <row r="3512" customFormat="false" ht="12.95" hidden="false" customHeight="true" outlineLevel="0" collapsed="false">
      <c r="A3512" s="86" t="s">
        <v>1038</v>
      </c>
      <c r="B3512" s="86" t="s">
        <v>1041</v>
      </c>
      <c r="C3512" s="85" t="n">
        <v>-1046.115</v>
      </c>
    </row>
    <row r="3513" customFormat="false" ht="12.95" hidden="false" customHeight="true" outlineLevel="0" collapsed="false">
      <c r="A3513" s="86" t="s">
        <v>1038</v>
      </c>
      <c r="B3513" s="86" t="s">
        <v>1041</v>
      </c>
      <c r="C3513" s="85" t="n">
        <v>-1046.115</v>
      </c>
    </row>
    <row r="3514" customFormat="false" ht="12.95" hidden="false" customHeight="true" outlineLevel="0" collapsed="false">
      <c r="A3514" s="86" t="s">
        <v>1038</v>
      </c>
      <c r="B3514" s="86" t="s">
        <v>1041</v>
      </c>
      <c r="C3514" s="85" t="n">
        <v>-1046.115</v>
      </c>
    </row>
    <row r="3515" customFormat="false" ht="12.95" hidden="false" customHeight="true" outlineLevel="0" collapsed="false">
      <c r="A3515" s="86" t="s">
        <v>1038</v>
      </c>
      <c r="B3515" s="86" t="s">
        <v>1041</v>
      </c>
      <c r="C3515" s="85" t="n">
        <v>-1245.375</v>
      </c>
    </row>
    <row r="3516" customFormat="false" ht="12.95" hidden="false" customHeight="true" outlineLevel="0" collapsed="false">
      <c r="A3516" s="86" t="s">
        <v>1038</v>
      </c>
      <c r="B3516" s="86" t="s">
        <v>1041</v>
      </c>
      <c r="C3516" s="85" t="n">
        <v>1793.34</v>
      </c>
    </row>
    <row r="3517" customFormat="false" ht="12.95" hidden="false" customHeight="true" outlineLevel="0" collapsed="false">
      <c r="A3517" s="86" t="s">
        <v>1038</v>
      </c>
      <c r="B3517" s="86" t="s">
        <v>1041</v>
      </c>
      <c r="C3517" s="85" t="n">
        <v>-1145.745</v>
      </c>
    </row>
    <row r="3518" customFormat="false" ht="12.95" hidden="false" customHeight="true" outlineLevel="0" collapsed="false">
      <c r="A3518" s="86" t="s">
        <v>1038</v>
      </c>
      <c r="B3518" s="86" t="s">
        <v>1041</v>
      </c>
      <c r="C3518" s="85" t="n">
        <v>-3487.05</v>
      </c>
    </row>
    <row r="3519" customFormat="false" ht="12.95" hidden="false" customHeight="true" outlineLevel="0" collapsed="false">
      <c r="A3519" s="86" t="s">
        <v>1038</v>
      </c>
      <c r="B3519" s="86" t="s">
        <v>1041</v>
      </c>
      <c r="C3519" s="85" t="n">
        <v>-1295.19</v>
      </c>
    </row>
    <row r="3520" customFormat="false" ht="12.95" hidden="false" customHeight="true" outlineLevel="0" collapsed="false">
      <c r="A3520" s="86" t="s">
        <v>1038</v>
      </c>
      <c r="B3520" s="86" t="s">
        <v>1041</v>
      </c>
      <c r="C3520" s="85" t="n">
        <v>-1295.19</v>
      </c>
    </row>
    <row r="3521" customFormat="false" ht="12.95" hidden="false" customHeight="true" outlineLevel="0" collapsed="false">
      <c r="A3521" s="86" t="s">
        <v>1038</v>
      </c>
      <c r="B3521" s="86" t="s">
        <v>1041</v>
      </c>
      <c r="C3521" s="85" t="n">
        <v>-1295.19</v>
      </c>
    </row>
    <row r="3522" customFormat="false" ht="12.95" hidden="false" customHeight="true" outlineLevel="0" collapsed="false">
      <c r="A3522" s="86" t="s">
        <v>1038</v>
      </c>
      <c r="B3522" s="86" t="s">
        <v>1041</v>
      </c>
      <c r="C3522" s="85" t="n">
        <v>-647.595</v>
      </c>
    </row>
    <row r="3523" customFormat="false" ht="12.95" hidden="false" customHeight="true" outlineLevel="0" collapsed="false">
      <c r="A3523" s="86" t="s">
        <v>1038</v>
      </c>
      <c r="B3523" s="86" t="s">
        <v>1041</v>
      </c>
      <c r="C3523" s="85" t="n">
        <v>99.63</v>
      </c>
    </row>
    <row r="3524" customFormat="false" ht="12.95" hidden="false" customHeight="true" outlineLevel="0" collapsed="false">
      <c r="A3524" s="86" t="s">
        <v>1038</v>
      </c>
      <c r="B3524" s="86" t="s">
        <v>1041</v>
      </c>
      <c r="C3524" s="85" t="n">
        <v>-996.3</v>
      </c>
    </row>
    <row r="3525" customFormat="false" ht="12.95" hidden="false" customHeight="true" outlineLevel="0" collapsed="false">
      <c r="A3525" s="86" t="s">
        <v>1038</v>
      </c>
      <c r="B3525" s="86" t="s">
        <v>1041</v>
      </c>
      <c r="C3525" s="85" t="n">
        <v>498.15</v>
      </c>
    </row>
    <row r="3526" customFormat="false" ht="12.95" hidden="false" customHeight="true" outlineLevel="0" collapsed="false">
      <c r="A3526" s="86" t="s">
        <v>1038</v>
      </c>
      <c r="B3526" s="86" t="s">
        <v>1041</v>
      </c>
      <c r="C3526" s="85" t="n">
        <v>547.965</v>
      </c>
    </row>
    <row r="3527" customFormat="false" ht="12.95" hidden="false" customHeight="true" outlineLevel="0" collapsed="false">
      <c r="A3527" s="86" t="s">
        <v>1038</v>
      </c>
      <c r="B3527" s="86" t="s">
        <v>1041</v>
      </c>
      <c r="C3527" s="85" t="n">
        <v>547.965</v>
      </c>
    </row>
    <row r="3528" customFormat="false" ht="12.95" hidden="false" customHeight="true" outlineLevel="0" collapsed="false">
      <c r="A3528" s="86" t="s">
        <v>1038</v>
      </c>
      <c r="B3528" s="86" t="s">
        <v>1041</v>
      </c>
      <c r="C3528" s="85" t="n">
        <v>547.965</v>
      </c>
    </row>
    <row r="3529" customFormat="false" ht="12.95" hidden="false" customHeight="true" outlineLevel="0" collapsed="false">
      <c r="A3529" s="86" t="s">
        <v>1038</v>
      </c>
      <c r="B3529" s="86" t="s">
        <v>1041</v>
      </c>
      <c r="C3529" s="85" t="n">
        <v>597.78</v>
      </c>
    </row>
    <row r="3530" customFormat="false" ht="12.95" hidden="false" customHeight="true" outlineLevel="0" collapsed="false">
      <c r="A3530" s="86" t="s">
        <v>1038</v>
      </c>
      <c r="B3530" s="86" t="s">
        <v>1041</v>
      </c>
      <c r="C3530" s="85" t="n">
        <v>-2391.12</v>
      </c>
    </row>
    <row r="3531" customFormat="false" ht="12.95" hidden="false" customHeight="true" outlineLevel="0" collapsed="false">
      <c r="A3531" s="86" t="s">
        <v>1038</v>
      </c>
      <c r="B3531" s="86" t="s">
        <v>1041</v>
      </c>
      <c r="C3531" s="85" t="n">
        <v>-1145.745</v>
      </c>
    </row>
    <row r="3532" customFormat="false" ht="12.95" hidden="false" customHeight="true" outlineLevel="0" collapsed="false">
      <c r="A3532" s="86" t="s">
        <v>1038</v>
      </c>
      <c r="B3532" s="86" t="s">
        <v>1041</v>
      </c>
      <c r="C3532" s="85" t="n">
        <v>1793.34</v>
      </c>
    </row>
    <row r="3533" customFormat="false" ht="12.95" hidden="false" customHeight="true" outlineLevel="0" collapsed="false">
      <c r="A3533" s="86" t="s">
        <v>1038</v>
      </c>
      <c r="B3533" s="86" t="s">
        <v>1041</v>
      </c>
      <c r="C3533" s="85" t="n">
        <v>597.78</v>
      </c>
    </row>
    <row r="3534" customFormat="false" ht="12.95" hidden="false" customHeight="true" outlineLevel="0" collapsed="false">
      <c r="A3534" s="86" t="s">
        <v>1038</v>
      </c>
      <c r="B3534" s="86" t="s">
        <v>1041</v>
      </c>
      <c r="C3534" s="85" t="n">
        <v>597.78</v>
      </c>
    </row>
    <row r="3535" customFormat="false" ht="12.95" hidden="false" customHeight="true" outlineLevel="0" collapsed="false">
      <c r="A3535" s="86" t="s">
        <v>1038</v>
      </c>
      <c r="B3535" s="86" t="s">
        <v>1041</v>
      </c>
      <c r="C3535" s="85" t="n">
        <v>597.78</v>
      </c>
    </row>
    <row r="3536" customFormat="false" ht="12.95" hidden="false" customHeight="true" outlineLevel="0" collapsed="false">
      <c r="A3536" s="86" t="s">
        <v>1038</v>
      </c>
      <c r="B3536" s="86" t="s">
        <v>1041</v>
      </c>
      <c r="C3536" s="85" t="n">
        <v>1145.745</v>
      </c>
    </row>
    <row r="3537" customFormat="false" ht="12.95" hidden="false" customHeight="true" outlineLevel="0" collapsed="false">
      <c r="A3537" s="86" t="s">
        <v>1038</v>
      </c>
      <c r="B3537" s="86" t="s">
        <v>1041</v>
      </c>
      <c r="C3537" s="85" t="n">
        <v>3188.16</v>
      </c>
    </row>
    <row r="3538" customFormat="false" ht="12.95" hidden="false" customHeight="true" outlineLevel="0" collapsed="false">
      <c r="A3538" s="86" t="s">
        <v>1038</v>
      </c>
      <c r="B3538" s="86" t="s">
        <v>1041</v>
      </c>
      <c r="C3538" s="85" t="n">
        <v>2540.565</v>
      </c>
    </row>
    <row r="3539" customFormat="false" ht="12.95" hidden="false" customHeight="true" outlineLevel="0" collapsed="false">
      <c r="A3539" s="86" t="s">
        <v>1038</v>
      </c>
      <c r="B3539" s="86" t="s">
        <v>1041</v>
      </c>
      <c r="C3539" s="85" t="n">
        <v>448.335</v>
      </c>
    </row>
    <row r="3540" customFormat="false" ht="12.95" hidden="false" customHeight="true" outlineLevel="0" collapsed="false">
      <c r="A3540" s="86" t="s">
        <v>309</v>
      </c>
      <c r="B3540" s="86" t="s">
        <v>1047</v>
      </c>
      <c r="C3540" s="85" t="n">
        <v>-99</v>
      </c>
    </row>
    <row r="3541" customFormat="false" ht="12.95" hidden="false" customHeight="true" outlineLevel="0" collapsed="false">
      <c r="A3541" s="86" t="s">
        <v>309</v>
      </c>
      <c r="B3541" s="86" t="s">
        <v>1047</v>
      </c>
      <c r="C3541" s="85" t="n">
        <v>2398</v>
      </c>
    </row>
    <row r="3542" customFormat="false" ht="12.95" hidden="false" customHeight="true" outlineLevel="0" collapsed="false">
      <c r="A3542" s="86" t="s">
        <v>309</v>
      </c>
      <c r="B3542" s="86" t="s">
        <v>1047</v>
      </c>
      <c r="C3542" s="85" t="n">
        <v>2025</v>
      </c>
    </row>
    <row r="3543" customFormat="false" ht="12.95" hidden="false" customHeight="true" outlineLevel="0" collapsed="false">
      <c r="A3543" s="86" t="s">
        <v>309</v>
      </c>
      <c r="B3543" s="86" t="s">
        <v>1047</v>
      </c>
      <c r="C3543" s="85" t="n">
        <v>2025</v>
      </c>
    </row>
    <row r="3544" customFormat="false" ht="12.95" hidden="false" customHeight="true" outlineLevel="0" collapsed="false">
      <c r="A3544" s="86" t="s">
        <v>309</v>
      </c>
      <c r="B3544" s="86" t="s">
        <v>1047</v>
      </c>
      <c r="C3544" s="85" t="n">
        <v>776</v>
      </c>
    </row>
    <row r="3545" customFormat="false" ht="12.95" hidden="false" customHeight="true" outlineLevel="0" collapsed="false">
      <c r="A3545" s="86" t="s">
        <v>309</v>
      </c>
      <c r="B3545" s="86" t="s">
        <v>1047</v>
      </c>
      <c r="C3545" s="85" t="n">
        <v>-468</v>
      </c>
    </row>
    <row r="3546" customFormat="false" ht="12.95" hidden="false" customHeight="true" outlineLevel="0" collapsed="false">
      <c r="A3546" s="86" t="s">
        <v>309</v>
      </c>
      <c r="B3546" s="86" t="s">
        <v>1047</v>
      </c>
      <c r="C3546" s="85" t="n">
        <v>1816</v>
      </c>
    </row>
    <row r="3547" customFormat="false" ht="12.95" hidden="false" customHeight="true" outlineLevel="0" collapsed="false">
      <c r="A3547" s="86" t="s">
        <v>309</v>
      </c>
      <c r="B3547" s="86" t="s">
        <v>1047</v>
      </c>
      <c r="C3547" s="85" t="n">
        <v>2637</v>
      </c>
    </row>
    <row r="3548" customFormat="false" ht="12.95" hidden="false" customHeight="true" outlineLevel="0" collapsed="false">
      <c r="A3548" s="86" t="s">
        <v>309</v>
      </c>
      <c r="B3548" s="86" t="s">
        <v>1047</v>
      </c>
      <c r="C3548" s="85" t="n">
        <v>1998</v>
      </c>
    </row>
    <row r="3549" customFormat="false" ht="12.95" hidden="false" customHeight="true" outlineLevel="0" collapsed="false">
      <c r="A3549" s="86" t="s">
        <v>309</v>
      </c>
      <c r="B3549" s="86" t="s">
        <v>1047</v>
      </c>
      <c r="C3549" s="85" t="n">
        <v>1598</v>
      </c>
    </row>
    <row r="3550" customFormat="false" ht="12.95" hidden="false" customHeight="true" outlineLevel="0" collapsed="false">
      <c r="A3550" s="86" t="s">
        <v>309</v>
      </c>
      <c r="B3550" s="86" t="s">
        <v>1047</v>
      </c>
      <c r="C3550" s="85" t="n">
        <v>1598</v>
      </c>
    </row>
    <row r="3551" customFormat="false" ht="12.95" hidden="false" customHeight="true" outlineLevel="0" collapsed="false">
      <c r="A3551" s="86" t="s">
        <v>309</v>
      </c>
      <c r="B3551" s="86" t="s">
        <v>1047</v>
      </c>
      <c r="C3551" s="85" t="n">
        <v>1720</v>
      </c>
    </row>
    <row r="3552" customFormat="false" ht="12.95" hidden="false" customHeight="true" outlineLevel="0" collapsed="false">
      <c r="A3552" s="86" t="s">
        <v>309</v>
      </c>
      <c r="B3552" s="86" t="s">
        <v>1047</v>
      </c>
      <c r="C3552" s="85" t="n">
        <v>2540</v>
      </c>
    </row>
    <row r="3553" customFormat="false" ht="12.95" hidden="false" customHeight="true" outlineLevel="0" collapsed="false">
      <c r="A3553" s="86" t="s">
        <v>309</v>
      </c>
      <c r="B3553" s="86" t="s">
        <v>1047</v>
      </c>
      <c r="C3553" s="85" t="n">
        <v>3049</v>
      </c>
    </row>
    <row r="3554" customFormat="false" ht="12.95" hidden="false" customHeight="true" outlineLevel="0" collapsed="false">
      <c r="A3554" s="86" t="s">
        <v>309</v>
      </c>
      <c r="B3554" s="86" t="s">
        <v>1047</v>
      </c>
      <c r="C3554" s="85" t="n">
        <v>1060</v>
      </c>
    </row>
    <row r="3555" customFormat="false" ht="12.95" hidden="false" customHeight="true" outlineLevel="0" collapsed="false">
      <c r="A3555" s="86" t="s">
        <v>309</v>
      </c>
      <c r="B3555" s="86" t="s">
        <v>1047</v>
      </c>
      <c r="C3555" s="85" t="n">
        <v>757</v>
      </c>
    </row>
    <row r="3556" customFormat="false" ht="12.95" hidden="false" customHeight="true" outlineLevel="0" collapsed="false">
      <c r="A3556" s="86" t="s">
        <v>309</v>
      </c>
      <c r="B3556" s="86" t="s">
        <v>1047</v>
      </c>
      <c r="C3556" s="85" t="n">
        <v>653</v>
      </c>
    </row>
    <row r="3557" customFormat="false" ht="12.95" hidden="false" customHeight="true" outlineLevel="0" collapsed="false">
      <c r="A3557" s="86" t="s">
        <v>309</v>
      </c>
      <c r="B3557" s="86" t="s">
        <v>1047</v>
      </c>
      <c r="C3557" s="85" t="n">
        <v>653</v>
      </c>
    </row>
    <row r="3558" customFormat="false" ht="12.95" hidden="false" customHeight="true" outlineLevel="0" collapsed="false">
      <c r="A3558" s="86" t="s">
        <v>309</v>
      </c>
      <c r="B3558" s="86" t="s">
        <v>1047</v>
      </c>
      <c r="C3558" s="85" t="n">
        <v>1917</v>
      </c>
    </row>
    <row r="3559" customFormat="false" ht="12.95" hidden="false" customHeight="true" outlineLevel="0" collapsed="false">
      <c r="A3559" s="86" t="s">
        <v>309</v>
      </c>
      <c r="B3559" s="86" t="s">
        <v>1047</v>
      </c>
      <c r="C3559" s="85" t="n">
        <v>4423</v>
      </c>
    </row>
    <row r="3560" customFormat="false" ht="12.95" hidden="false" customHeight="true" outlineLevel="0" collapsed="false">
      <c r="A3560" s="86" t="s">
        <v>309</v>
      </c>
      <c r="B3560" s="86" t="s">
        <v>1047</v>
      </c>
      <c r="C3560" s="85" t="n">
        <v>1799</v>
      </c>
    </row>
    <row r="3561" customFormat="false" ht="12.95" hidden="false" customHeight="true" outlineLevel="0" collapsed="false">
      <c r="A3561" s="86" t="s">
        <v>309</v>
      </c>
      <c r="B3561" s="86" t="s">
        <v>1047</v>
      </c>
      <c r="C3561" s="85" t="n">
        <v>-301</v>
      </c>
    </row>
    <row r="3562" customFormat="false" ht="12.95" hidden="false" customHeight="true" outlineLevel="0" collapsed="false">
      <c r="A3562" s="86" t="s">
        <v>309</v>
      </c>
      <c r="B3562" s="86" t="s">
        <v>1047</v>
      </c>
      <c r="C3562" s="85" t="n">
        <v>3194</v>
      </c>
    </row>
    <row r="3563" customFormat="false" ht="12.95" hidden="false" customHeight="true" outlineLevel="0" collapsed="false">
      <c r="A3563" s="86" t="s">
        <v>309</v>
      </c>
      <c r="B3563" s="86" t="s">
        <v>1047</v>
      </c>
      <c r="C3563" s="85" t="n">
        <v>2910</v>
      </c>
    </row>
    <row r="3564" customFormat="false" ht="12.95" hidden="false" customHeight="true" outlineLevel="0" collapsed="false">
      <c r="A3564" s="86" t="s">
        <v>309</v>
      </c>
      <c r="B3564" s="86" t="s">
        <v>1047</v>
      </c>
      <c r="C3564" s="85" t="n">
        <v>2644</v>
      </c>
    </row>
    <row r="3565" customFormat="false" ht="12.95" hidden="false" customHeight="true" outlineLevel="0" collapsed="false">
      <c r="A3565" s="84" t="s">
        <v>309</v>
      </c>
      <c r="B3565" s="84" t="s">
        <v>1047</v>
      </c>
      <c r="C3565" s="85" t="n">
        <v>2195</v>
      </c>
    </row>
    <row r="3566" customFormat="false" ht="12.95" hidden="false" customHeight="true" outlineLevel="0" collapsed="false">
      <c r="A3566" s="84" t="s">
        <v>309</v>
      </c>
      <c r="B3566" s="84" t="s">
        <v>1047</v>
      </c>
      <c r="C3566" s="85" t="n">
        <v>2514</v>
      </c>
    </row>
    <row r="3567" customFormat="false" ht="12.95" hidden="false" customHeight="true" outlineLevel="0" collapsed="false">
      <c r="A3567" s="84" t="s">
        <v>309</v>
      </c>
      <c r="B3567" s="84" t="s">
        <v>1047</v>
      </c>
      <c r="C3567" s="85" t="n">
        <v>790</v>
      </c>
    </row>
    <row r="3568" customFormat="false" ht="12.95" hidden="false" customHeight="true" outlineLevel="0" collapsed="false">
      <c r="A3568" s="84" t="s">
        <v>309</v>
      </c>
      <c r="B3568" s="84" t="s">
        <v>1047</v>
      </c>
      <c r="C3568" s="85" t="n">
        <v>2214</v>
      </c>
    </row>
    <row r="3569" customFormat="false" ht="12.95" hidden="false" customHeight="true" outlineLevel="0" collapsed="false">
      <c r="A3569" s="84" t="s">
        <v>309</v>
      </c>
      <c r="B3569" s="84" t="s">
        <v>1047</v>
      </c>
      <c r="C3569" s="85" t="n">
        <v>1858</v>
      </c>
    </row>
    <row r="3570" customFormat="false" ht="12.95" hidden="false" customHeight="true" outlineLevel="0" collapsed="false">
      <c r="A3570" s="84" t="s">
        <v>148</v>
      </c>
      <c r="B3570" s="84" t="s">
        <v>1031</v>
      </c>
      <c r="C3570" s="85" t="n">
        <v>700</v>
      </c>
    </row>
    <row r="3571" customFormat="false" ht="12.95" hidden="false" customHeight="true" outlineLevel="0" collapsed="false">
      <c r="A3571" s="84" t="s">
        <v>148</v>
      </c>
      <c r="B3571" s="84" t="s">
        <v>1031</v>
      </c>
      <c r="C3571" s="85" t="n">
        <v>75</v>
      </c>
    </row>
    <row r="3572" customFormat="false" ht="12.95" hidden="false" customHeight="true" outlineLevel="0" collapsed="false">
      <c r="A3572" s="84" t="s">
        <v>148</v>
      </c>
      <c r="B3572" s="84" t="s">
        <v>1031</v>
      </c>
      <c r="C3572" s="85" t="n">
        <v>-825</v>
      </c>
    </row>
    <row r="3573" customFormat="false" ht="12.95" hidden="false" customHeight="true" outlineLevel="0" collapsed="false">
      <c r="A3573" s="84" t="s">
        <v>148</v>
      </c>
      <c r="B3573" s="84" t="s">
        <v>1031</v>
      </c>
      <c r="C3573" s="85" t="n">
        <v>-825</v>
      </c>
    </row>
    <row r="3574" customFormat="false" ht="12.95" hidden="false" customHeight="true" outlineLevel="0" collapsed="false">
      <c r="A3574" s="84" t="s">
        <v>148</v>
      </c>
      <c r="B3574" s="84" t="s">
        <v>1031</v>
      </c>
      <c r="C3574" s="85" t="n">
        <v>-825</v>
      </c>
    </row>
    <row r="3575" customFormat="false" ht="12.95" hidden="false" customHeight="true" outlineLevel="0" collapsed="false">
      <c r="A3575" s="84" t="s">
        <v>148</v>
      </c>
      <c r="B3575" s="84" t="s">
        <v>1031</v>
      </c>
      <c r="C3575" s="85" t="n">
        <v>-950</v>
      </c>
    </row>
    <row r="3576" customFormat="false" ht="12.95" hidden="false" customHeight="true" outlineLevel="0" collapsed="false">
      <c r="A3576" s="84" t="s">
        <v>148</v>
      </c>
      <c r="B3576" s="84" t="s">
        <v>1031</v>
      </c>
      <c r="C3576" s="85" t="n">
        <v>550</v>
      </c>
    </row>
    <row r="3577" customFormat="false" ht="12.95" hidden="false" customHeight="true" outlineLevel="0" collapsed="false">
      <c r="A3577" s="84" t="s">
        <v>148</v>
      </c>
      <c r="B3577" s="84" t="s">
        <v>1031</v>
      </c>
      <c r="C3577" s="85" t="n">
        <v>-700</v>
      </c>
    </row>
    <row r="3578" customFormat="false" ht="12.95" hidden="false" customHeight="true" outlineLevel="0" collapsed="false">
      <c r="A3578" s="84" t="s">
        <v>148</v>
      </c>
      <c r="B3578" s="84" t="s">
        <v>1031</v>
      </c>
      <c r="C3578" s="85" t="n">
        <v>-1975</v>
      </c>
    </row>
    <row r="3579" customFormat="false" ht="12.95" hidden="false" customHeight="true" outlineLevel="0" collapsed="false">
      <c r="A3579" s="84" t="s">
        <v>148</v>
      </c>
      <c r="B3579" s="84" t="s">
        <v>1031</v>
      </c>
      <c r="C3579" s="85" t="n">
        <v>-850</v>
      </c>
    </row>
    <row r="3580" customFormat="false" ht="12.95" hidden="false" customHeight="true" outlineLevel="0" collapsed="false">
      <c r="A3580" s="84" t="s">
        <v>148</v>
      </c>
      <c r="B3580" s="84" t="s">
        <v>1031</v>
      </c>
      <c r="C3580" s="85" t="n">
        <v>-850</v>
      </c>
    </row>
    <row r="3581" customFormat="false" ht="12.95" hidden="false" customHeight="true" outlineLevel="0" collapsed="false">
      <c r="A3581" s="84" t="s">
        <v>148</v>
      </c>
      <c r="B3581" s="84" t="s">
        <v>1031</v>
      </c>
      <c r="C3581" s="85" t="n">
        <v>-850</v>
      </c>
    </row>
    <row r="3582" customFormat="false" ht="12.95" hidden="false" customHeight="true" outlineLevel="0" collapsed="false">
      <c r="A3582" s="84" t="s">
        <v>148</v>
      </c>
      <c r="B3582" s="84" t="s">
        <v>1031</v>
      </c>
      <c r="C3582" s="85" t="n">
        <v>-700</v>
      </c>
    </row>
    <row r="3583" customFormat="false" ht="12.95" hidden="false" customHeight="true" outlineLevel="0" collapsed="false">
      <c r="A3583" s="84" t="s">
        <v>148</v>
      </c>
      <c r="B3583" s="84" t="s">
        <v>1031</v>
      </c>
      <c r="C3583" s="85" t="n">
        <v>-275</v>
      </c>
    </row>
    <row r="3584" customFormat="false" ht="12.95" hidden="false" customHeight="true" outlineLevel="0" collapsed="false">
      <c r="A3584" s="84" t="s">
        <v>148</v>
      </c>
      <c r="B3584" s="84" t="s">
        <v>1031</v>
      </c>
      <c r="C3584" s="85" t="n">
        <v>-875</v>
      </c>
    </row>
    <row r="3585" customFormat="false" ht="12.95" hidden="false" customHeight="true" outlineLevel="0" collapsed="false">
      <c r="A3585" s="84" t="s">
        <v>148</v>
      </c>
      <c r="B3585" s="84" t="s">
        <v>1031</v>
      </c>
      <c r="C3585" s="85" t="n">
        <v>-50</v>
      </c>
    </row>
    <row r="3586" customFormat="false" ht="12.95" hidden="false" customHeight="true" outlineLevel="0" collapsed="false">
      <c r="A3586" s="84" t="s">
        <v>148</v>
      </c>
      <c r="B3586" s="84" t="s">
        <v>1031</v>
      </c>
      <c r="C3586" s="85" t="n">
        <v>100</v>
      </c>
    </row>
    <row r="3587" customFormat="false" ht="12.95" hidden="false" customHeight="true" outlineLevel="0" collapsed="false">
      <c r="A3587" s="84" t="s">
        <v>148</v>
      </c>
      <c r="B3587" s="84" t="s">
        <v>1031</v>
      </c>
      <c r="C3587" s="85" t="n">
        <v>100</v>
      </c>
    </row>
    <row r="3588" customFormat="false" ht="12.95" hidden="false" customHeight="true" outlineLevel="0" collapsed="false">
      <c r="A3588" s="84" t="s">
        <v>148</v>
      </c>
      <c r="B3588" s="84" t="s">
        <v>1031</v>
      </c>
      <c r="C3588" s="85" t="n">
        <v>100</v>
      </c>
    </row>
    <row r="3589" customFormat="false" ht="12.95" hidden="false" customHeight="true" outlineLevel="0" collapsed="false">
      <c r="A3589" s="84" t="s">
        <v>148</v>
      </c>
      <c r="B3589" s="84" t="s">
        <v>1031</v>
      </c>
      <c r="C3589" s="85" t="n">
        <v>-200</v>
      </c>
    </row>
    <row r="3590" customFormat="false" ht="12.95" hidden="false" customHeight="true" outlineLevel="0" collapsed="false">
      <c r="A3590" s="84" t="s">
        <v>148</v>
      </c>
      <c r="B3590" s="84" t="s">
        <v>1031</v>
      </c>
      <c r="C3590" s="85" t="n">
        <v>-1500</v>
      </c>
    </row>
    <row r="3591" customFormat="false" ht="12.95" hidden="false" customHeight="true" outlineLevel="0" collapsed="false">
      <c r="A3591" s="84" t="s">
        <v>148</v>
      </c>
      <c r="B3591" s="84" t="s">
        <v>1031</v>
      </c>
      <c r="C3591" s="85" t="n">
        <v>-975</v>
      </c>
    </row>
    <row r="3592" customFormat="false" ht="12.95" hidden="false" customHeight="true" outlineLevel="0" collapsed="false">
      <c r="A3592" s="84" t="s">
        <v>148</v>
      </c>
      <c r="B3592" s="84" t="s">
        <v>1031</v>
      </c>
      <c r="C3592" s="85" t="n">
        <v>300</v>
      </c>
    </row>
    <row r="3593" customFormat="false" ht="12.95" hidden="false" customHeight="true" outlineLevel="0" collapsed="false">
      <c r="A3593" s="84" t="s">
        <v>148</v>
      </c>
      <c r="B3593" s="84" t="s">
        <v>1031</v>
      </c>
      <c r="C3593" s="85" t="n">
        <v>150</v>
      </c>
    </row>
    <row r="3594" customFormat="false" ht="12.95" hidden="false" customHeight="true" outlineLevel="0" collapsed="false">
      <c r="A3594" s="84" t="s">
        <v>148</v>
      </c>
      <c r="B3594" s="84" t="s">
        <v>1031</v>
      </c>
      <c r="C3594" s="85" t="n">
        <v>150</v>
      </c>
    </row>
    <row r="3595" customFormat="false" ht="12.95" hidden="false" customHeight="true" outlineLevel="0" collapsed="false">
      <c r="A3595" s="84" t="s">
        <v>148</v>
      </c>
      <c r="B3595" s="84" t="s">
        <v>1031</v>
      </c>
      <c r="C3595" s="85" t="n">
        <v>150</v>
      </c>
    </row>
    <row r="3596" customFormat="false" ht="12.95" hidden="false" customHeight="true" outlineLevel="0" collapsed="false">
      <c r="A3596" s="84" t="s">
        <v>148</v>
      </c>
      <c r="B3596" s="84" t="s">
        <v>1031</v>
      </c>
      <c r="C3596" s="85" t="n">
        <v>-50</v>
      </c>
    </row>
    <row r="3597" customFormat="false" ht="12.95" hidden="false" customHeight="true" outlineLevel="0" collapsed="false">
      <c r="A3597" s="84" t="s">
        <v>148</v>
      </c>
      <c r="B3597" s="84" t="s">
        <v>1031</v>
      </c>
      <c r="C3597" s="85" t="n">
        <v>800</v>
      </c>
    </row>
    <row r="3598" customFormat="false" ht="12.95" hidden="false" customHeight="true" outlineLevel="0" collapsed="false">
      <c r="A3598" s="84" t="s">
        <v>148</v>
      </c>
      <c r="B3598" s="84" t="s">
        <v>1031</v>
      </c>
      <c r="C3598" s="85" t="n">
        <v>625</v>
      </c>
    </row>
    <row r="3599" customFormat="false" ht="12.95" hidden="false" customHeight="true" outlineLevel="0" collapsed="false">
      <c r="A3599" s="84" t="s">
        <v>148</v>
      </c>
      <c r="B3599" s="84" t="s">
        <v>1031</v>
      </c>
      <c r="C3599" s="85" t="n">
        <v>-250</v>
      </c>
    </row>
    <row r="3600" customFormat="false" ht="12.95" hidden="false" customHeight="true" outlineLevel="0" collapsed="false">
      <c r="A3600" s="84" t="s">
        <v>200</v>
      </c>
      <c r="B3600" s="84" t="s">
        <v>1031</v>
      </c>
      <c r="C3600" s="85" t="n">
        <v>1550</v>
      </c>
    </row>
    <row r="3601" customFormat="false" ht="12.95" hidden="false" customHeight="true" outlineLevel="0" collapsed="false">
      <c r="A3601" s="84" t="s">
        <v>200</v>
      </c>
      <c r="B3601" s="84" t="s">
        <v>1031</v>
      </c>
      <c r="C3601" s="85" t="n">
        <v>150</v>
      </c>
    </row>
    <row r="3602" customFormat="false" ht="12.95" hidden="false" customHeight="true" outlineLevel="0" collapsed="false">
      <c r="A3602" s="84" t="s">
        <v>200</v>
      </c>
      <c r="B3602" s="84" t="s">
        <v>1031</v>
      </c>
      <c r="C3602" s="85" t="n">
        <v>-1650</v>
      </c>
    </row>
    <row r="3603" customFormat="false" ht="12.95" hidden="false" customHeight="true" outlineLevel="0" collapsed="false">
      <c r="A3603" s="84" t="s">
        <v>200</v>
      </c>
      <c r="B3603" s="84" t="s">
        <v>1031</v>
      </c>
      <c r="C3603" s="85" t="n">
        <v>-1650</v>
      </c>
    </row>
    <row r="3604" customFormat="false" ht="12.95" hidden="false" customHeight="true" outlineLevel="0" collapsed="false">
      <c r="A3604" s="84" t="s">
        <v>200</v>
      </c>
      <c r="B3604" s="84" t="s">
        <v>1031</v>
      </c>
      <c r="C3604" s="85" t="n">
        <v>-1650</v>
      </c>
    </row>
    <row r="3605" customFormat="false" ht="12.95" hidden="false" customHeight="true" outlineLevel="0" collapsed="false">
      <c r="A3605" s="84" t="s">
        <v>200</v>
      </c>
      <c r="B3605" s="84" t="s">
        <v>1031</v>
      </c>
      <c r="C3605" s="85" t="n">
        <v>-2050</v>
      </c>
    </row>
    <row r="3606" customFormat="false" ht="12.95" hidden="false" customHeight="true" outlineLevel="0" collapsed="false">
      <c r="A3606" s="84" t="s">
        <v>200</v>
      </c>
      <c r="B3606" s="84" t="s">
        <v>1031</v>
      </c>
      <c r="C3606" s="85" t="n">
        <v>1100</v>
      </c>
    </row>
    <row r="3607" customFormat="false" ht="12.95" hidden="false" customHeight="true" outlineLevel="0" collapsed="false">
      <c r="A3607" s="84" t="s">
        <v>200</v>
      </c>
      <c r="B3607" s="84" t="s">
        <v>1031</v>
      </c>
      <c r="C3607" s="85" t="n">
        <v>-1700</v>
      </c>
    </row>
    <row r="3608" customFormat="false" ht="12.95" hidden="false" customHeight="true" outlineLevel="0" collapsed="false">
      <c r="A3608" s="84" t="s">
        <v>200</v>
      </c>
      <c r="B3608" s="84" t="s">
        <v>1031</v>
      </c>
      <c r="C3608" s="85" t="n">
        <v>-4550</v>
      </c>
    </row>
    <row r="3609" customFormat="false" ht="12.95" hidden="false" customHeight="true" outlineLevel="0" collapsed="false">
      <c r="A3609" s="84" t="s">
        <v>200</v>
      </c>
      <c r="B3609" s="84" t="s">
        <v>1031</v>
      </c>
      <c r="C3609" s="85" t="n">
        <v>-2200</v>
      </c>
    </row>
    <row r="3610" customFormat="false" ht="12.95" hidden="false" customHeight="true" outlineLevel="0" collapsed="false">
      <c r="A3610" s="84" t="s">
        <v>200</v>
      </c>
      <c r="B3610" s="84" t="s">
        <v>1031</v>
      </c>
      <c r="C3610" s="85" t="n">
        <v>-2200</v>
      </c>
    </row>
    <row r="3611" customFormat="false" ht="12.95" hidden="false" customHeight="true" outlineLevel="0" collapsed="false">
      <c r="A3611" s="84" t="s">
        <v>200</v>
      </c>
      <c r="B3611" s="84" t="s">
        <v>1031</v>
      </c>
      <c r="C3611" s="85" t="n">
        <v>-2200</v>
      </c>
    </row>
    <row r="3612" customFormat="false" ht="12.95" hidden="false" customHeight="true" outlineLevel="0" collapsed="false">
      <c r="A3612" s="84" t="s">
        <v>200</v>
      </c>
      <c r="B3612" s="84" t="s">
        <v>1031</v>
      </c>
      <c r="C3612" s="85" t="n">
        <v>-1900</v>
      </c>
    </row>
    <row r="3613" customFormat="false" ht="12.95" hidden="false" customHeight="true" outlineLevel="0" collapsed="false">
      <c r="A3613" s="84" t="s">
        <v>200</v>
      </c>
      <c r="B3613" s="84" t="s">
        <v>1031</v>
      </c>
      <c r="C3613" s="85" t="n">
        <v>-900</v>
      </c>
    </row>
    <row r="3614" customFormat="false" ht="12.95" hidden="false" customHeight="true" outlineLevel="0" collapsed="false">
      <c r="A3614" s="84" t="s">
        <v>200</v>
      </c>
      <c r="B3614" s="84" t="s">
        <v>1031</v>
      </c>
      <c r="C3614" s="85" t="n">
        <v>-2150</v>
      </c>
    </row>
    <row r="3615" customFormat="false" ht="12.95" hidden="false" customHeight="true" outlineLevel="0" collapsed="false">
      <c r="A3615" s="84" t="s">
        <v>200</v>
      </c>
      <c r="B3615" s="84" t="s">
        <v>1031</v>
      </c>
      <c r="C3615" s="85" t="n">
        <v>-150</v>
      </c>
    </row>
    <row r="3616" customFormat="false" ht="12.95" hidden="false" customHeight="true" outlineLevel="0" collapsed="false">
      <c r="A3616" s="84" t="s">
        <v>200</v>
      </c>
      <c r="B3616" s="84" t="s">
        <v>1031</v>
      </c>
      <c r="C3616" s="85" t="n">
        <v>250</v>
      </c>
    </row>
    <row r="3617" customFormat="false" ht="12.95" hidden="false" customHeight="true" outlineLevel="0" collapsed="false">
      <c r="A3617" s="84" t="s">
        <v>200</v>
      </c>
      <c r="B3617" s="84" t="s">
        <v>1031</v>
      </c>
      <c r="C3617" s="85" t="n">
        <v>250</v>
      </c>
    </row>
    <row r="3618" customFormat="false" ht="12.95" hidden="false" customHeight="true" outlineLevel="0" collapsed="false">
      <c r="A3618" s="84" t="s">
        <v>200</v>
      </c>
      <c r="B3618" s="84" t="s">
        <v>1031</v>
      </c>
      <c r="C3618" s="85" t="n">
        <v>250</v>
      </c>
    </row>
    <row r="3619" customFormat="false" ht="12.95" hidden="false" customHeight="true" outlineLevel="0" collapsed="false">
      <c r="A3619" s="84" t="s">
        <v>200</v>
      </c>
      <c r="B3619" s="84" t="s">
        <v>1031</v>
      </c>
      <c r="C3619" s="85" t="n">
        <v>-300</v>
      </c>
    </row>
    <row r="3620" customFormat="false" ht="12.95" hidden="false" customHeight="true" outlineLevel="0" collapsed="false">
      <c r="A3620" s="84" t="s">
        <v>200</v>
      </c>
      <c r="B3620" s="84" t="s">
        <v>1031</v>
      </c>
      <c r="C3620" s="85" t="n">
        <v>-3500</v>
      </c>
    </row>
    <row r="3621" customFormat="false" ht="12.95" hidden="false" customHeight="true" outlineLevel="0" collapsed="false">
      <c r="A3621" s="84" t="s">
        <v>200</v>
      </c>
      <c r="B3621" s="84" t="s">
        <v>1031</v>
      </c>
      <c r="C3621" s="85" t="n">
        <v>-1950</v>
      </c>
    </row>
    <row r="3622" customFormat="false" ht="12.95" hidden="false" customHeight="true" outlineLevel="0" collapsed="false">
      <c r="A3622" s="84" t="s">
        <v>200</v>
      </c>
      <c r="B3622" s="84" t="s">
        <v>1031</v>
      </c>
      <c r="C3622" s="85" t="n">
        <v>650</v>
      </c>
    </row>
    <row r="3623" customFormat="false" ht="12.95" hidden="false" customHeight="true" outlineLevel="0" collapsed="false">
      <c r="A3623" s="84" t="s">
        <v>200</v>
      </c>
      <c r="B3623" s="84" t="s">
        <v>1031</v>
      </c>
      <c r="C3623" s="85" t="n">
        <v>300</v>
      </c>
    </row>
    <row r="3624" customFormat="false" ht="12.95" hidden="false" customHeight="true" outlineLevel="0" collapsed="false">
      <c r="A3624" s="84" t="s">
        <v>200</v>
      </c>
      <c r="B3624" s="84" t="s">
        <v>1031</v>
      </c>
      <c r="C3624" s="85" t="n">
        <v>300</v>
      </c>
    </row>
    <row r="3625" customFormat="false" ht="12.95" hidden="false" customHeight="true" outlineLevel="0" collapsed="false">
      <c r="A3625" s="84" t="s">
        <v>200</v>
      </c>
      <c r="B3625" s="84" t="s">
        <v>1031</v>
      </c>
      <c r="C3625" s="85" t="n">
        <v>300</v>
      </c>
    </row>
    <row r="3626" customFormat="false" ht="12.95" hidden="false" customHeight="true" outlineLevel="0" collapsed="false">
      <c r="A3626" s="84" t="s">
        <v>200</v>
      </c>
      <c r="B3626" s="84" t="s">
        <v>1031</v>
      </c>
      <c r="C3626" s="85" t="n">
        <v>50</v>
      </c>
    </row>
    <row r="3627" customFormat="false" ht="12.95" hidden="false" customHeight="true" outlineLevel="0" collapsed="false">
      <c r="A3627" s="84" t="s">
        <v>200</v>
      </c>
      <c r="B3627" s="84" t="s">
        <v>1031</v>
      </c>
      <c r="C3627" s="85" t="n">
        <v>1900</v>
      </c>
    </row>
    <row r="3628" customFormat="false" ht="12.95" hidden="false" customHeight="true" outlineLevel="0" collapsed="false">
      <c r="A3628" s="84" t="s">
        <v>200</v>
      </c>
      <c r="B3628" s="84" t="s">
        <v>1031</v>
      </c>
      <c r="C3628" s="85" t="n">
        <v>1400</v>
      </c>
    </row>
    <row r="3629" customFormat="false" ht="12.95" hidden="false" customHeight="true" outlineLevel="0" collapsed="false">
      <c r="A3629" s="84" t="s">
        <v>200</v>
      </c>
      <c r="B3629" s="84" t="s">
        <v>1031</v>
      </c>
      <c r="C3629" s="85" t="n">
        <v>-950</v>
      </c>
    </row>
    <row r="3630" customFormat="false" ht="12.95" hidden="false" customHeight="true" outlineLevel="0" collapsed="false">
      <c r="A3630" s="84" t="s">
        <v>80</v>
      </c>
      <c r="B3630" s="84" t="s">
        <v>1042</v>
      </c>
      <c r="C3630" s="85" t="n">
        <v>160</v>
      </c>
    </row>
    <row r="3631" customFormat="false" ht="12.95" hidden="false" customHeight="true" outlineLevel="0" collapsed="false">
      <c r="A3631" s="84" t="s">
        <v>80</v>
      </c>
      <c r="B3631" s="84" t="s">
        <v>1042</v>
      </c>
      <c r="C3631" s="85" t="n">
        <v>-90</v>
      </c>
    </row>
    <row r="3632" customFormat="false" ht="12.95" hidden="false" customHeight="true" outlineLevel="0" collapsed="false">
      <c r="A3632" s="84" t="s">
        <v>80</v>
      </c>
      <c r="B3632" s="84" t="s">
        <v>1042</v>
      </c>
      <c r="C3632" s="85" t="n">
        <v>-450</v>
      </c>
    </row>
    <row r="3633" customFormat="false" ht="12.95" hidden="false" customHeight="true" outlineLevel="0" collapsed="false">
      <c r="A3633" s="84" t="s">
        <v>80</v>
      </c>
      <c r="B3633" s="84" t="s">
        <v>1042</v>
      </c>
      <c r="C3633" s="85" t="n">
        <v>-450</v>
      </c>
    </row>
    <row r="3634" customFormat="false" ht="12.95" hidden="false" customHeight="true" outlineLevel="0" collapsed="false">
      <c r="A3634" s="84" t="s">
        <v>80</v>
      </c>
      <c r="B3634" s="84" t="s">
        <v>1042</v>
      </c>
      <c r="C3634" s="85" t="n">
        <v>-450</v>
      </c>
    </row>
    <row r="3635" customFormat="false" ht="12.95" hidden="false" customHeight="true" outlineLevel="0" collapsed="false">
      <c r="A3635" s="84" t="s">
        <v>80</v>
      </c>
      <c r="B3635" s="84" t="s">
        <v>1042</v>
      </c>
      <c r="C3635" s="85" t="n">
        <v>-500</v>
      </c>
    </row>
    <row r="3636" customFormat="false" ht="12.95" hidden="false" customHeight="true" outlineLevel="0" collapsed="false">
      <c r="A3636" s="84" t="s">
        <v>80</v>
      </c>
      <c r="B3636" s="84" t="s">
        <v>1042</v>
      </c>
      <c r="C3636" s="85" t="n">
        <v>100</v>
      </c>
    </row>
    <row r="3637" customFormat="false" ht="12.95" hidden="false" customHeight="true" outlineLevel="0" collapsed="false">
      <c r="A3637" s="84" t="s">
        <v>80</v>
      </c>
      <c r="B3637" s="84" t="s">
        <v>1042</v>
      </c>
      <c r="C3637" s="85" t="n">
        <v>-400</v>
      </c>
    </row>
    <row r="3638" customFormat="false" ht="12.95" hidden="false" customHeight="true" outlineLevel="0" collapsed="false">
      <c r="A3638" s="84" t="s">
        <v>80</v>
      </c>
      <c r="B3638" s="84" t="s">
        <v>1042</v>
      </c>
      <c r="C3638" s="85" t="n">
        <v>-910</v>
      </c>
    </row>
    <row r="3639" customFormat="false" ht="12.95" hidden="false" customHeight="true" outlineLevel="0" collapsed="false">
      <c r="A3639" s="84" t="s">
        <v>80</v>
      </c>
      <c r="B3639" s="84" t="s">
        <v>1042</v>
      </c>
      <c r="C3639" s="85" t="n">
        <v>-460</v>
      </c>
    </row>
    <row r="3640" customFormat="false" ht="12.95" hidden="false" customHeight="true" outlineLevel="0" collapsed="false">
      <c r="A3640" s="84" t="s">
        <v>80</v>
      </c>
      <c r="B3640" s="84" t="s">
        <v>1042</v>
      </c>
      <c r="C3640" s="85" t="n">
        <v>-460</v>
      </c>
    </row>
    <row r="3641" customFormat="false" ht="12.95" hidden="false" customHeight="true" outlineLevel="0" collapsed="false">
      <c r="A3641" s="84" t="s">
        <v>80</v>
      </c>
      <c r="B3641" s="84" t="s">
        <v>1042</v>
      </c>
      <c r="C3641" s="85" t="n">
        <v>-460</v>
      </c>
    </row>
    <row r="3642" customFormat="false" ht="12.95" hidden="false" customHeight="true" outlineLevel="0" collapsed="false">
      <c r="A3642" s="84" t="s">
        <v>80</v>
      </c>
      <c r="B3642" s="84" t="s">
        <v>1042</v>
      </c>
      <c r="C3642" s="85" t="n">
        <v>-400</v>
      </c>
    </row>
    <row r="3643" customFormat="false" ht="12.95" hidden="false" customHeight="true" outlineLevel="0" collapsed="false">
      <c r="A3643" s="84" t="s">
        <v>80</v>
      </c>
      <c r="B3643" s="84" t="s">
        <v>1042</v>
      </c>
      <c r="C3643" s="85" t="n">
        <v>-230</v>
      </c>
    </row>
    <row r="3644" customFormat="false" ht="12.95" hidden="false" customHeight="true" outlineLevel="0" collapsed="false">
      <c r="A3644" s="84" t="s">
        <v>80</v>
      </c>
      <c r="B3644" s="84" t="s">
        <v>1042</v>
      </c>
      <c r="C3644" s="85" t="n">
        <v>-470</v>
      </c>
    </row>
    <row r="3645" customFormat="false" ht="12.95" hidden="false" customHeight="true" outlineLevel="0" collapsed="false">
      <c r="A3645" s="84" t="s">
        <v>80</v>
      </c>
      <c r="B3645" s="84" t="s">
        <v>1042</v>
      </c>
      <c r="C3645" s="85" t="n">
        <v>-140</v>
      </c>
    </row>
    <row r="3646" customFormat="false" ht="12.95" hidden="false" customHeight="true" outlineLevel="0" collapsed="false">
      <c r="A3646" s="84" t="s">
        <v>80</v>
      </c>
      <c r="B3646" s="84" t="s">
        <v>1042</v>
      </c>
      <c r="C3646" s="85" t="n">
        <v>-80</v>
      </c>
    </row>
    <row r="3647" customFormat="false" ht="12.95" hidden="false" customHeight="true" outlineLevel="0" collapsed="false">
      <c r="A3647" s="84" t="s">
        <v>80</v>
      </c>
      <c r="B3647" s="84" t="s">
        <v>1042</v>
      </c>
      <c r="C3647" s="85" t="n">
        <v>-80</v>
      </c>
    </row>
    <row r="3648" customFormat="false" ht="12.95" hidden="false" customHeight="true" outlineLevel="0" collapsed="false">
      <c r="A3648" s="84" t="s">
        <v>80</v>
      </c>
      <c r="B3648" s="84" t="s">
        <v>1042</v>
      </c>
      <c r="C3648" s="85" t="n">
        <v>-80</v>
      </c>
    </row>
    <row r="3649" customFormat="false" ht="12.95" hidden="false" customHeight="true" outlineLevel="0" collapsed="false">
      <c r="A3649" s="84" t="s">
        <v>80</v>
      </c>
      <c r="B3649" s="84" t="s">
        <v>1042</v>
      </c>
      <c r="C3649" s="85" t="n">
        <v>-200</v>
      </c>
    </row>
    <row r="3650" customFormat="false" ht="12.95" hidden="false" customHeight="true" outlineLevel="0" collapsed="false">
      <c r="A3650" s="84" t="s">
        <v>80</v>
      </c>
      <c r="B3650" s="84" t="s">
        <v>1042</v>
      </c>
      <c r="C3650" s="85" t="n">
        <v>-720</v>
      </c>
    </row>
    <row r="3651" customFormat="false" ht="12.95" hidden="false" customHeight="true" outlineLevel="0" collapsed="false">
      <c r="A3651" s="84" t="s">
        <v>80</v>
      </c>
      <c r="B3651" s="84" t="s">
        <v>1042</v>
      </c>
      <c r="C3651" s="85" t="n">
        <v>-510</v>
      </c>
    </row>
    <row r="3652" customFormat="false" ht="12.95" hidden="false" customHeight="true" outlineLevel="0" collapsed="false">
      <c r="A3652" s="84" t="s">
        <v>80</v>
      </c>
      <c r="B3652" s="84" t="s">
        <v>1042</v>
      </c>
      <c r="C3652" s="85" t="n">
        <v>0</v>
      </c>
    </row>
    <row r="3653" customFormat="false" ht="12.95" hidden="false" customHeight="true" outlineLevel="0" collapsed="false">
      <c r="A3653" s="84" t="s">
        <v>80</v>
      </c>
      <c r="B3653" s="84" t="s">
        <v>1042</v>
      </c>
      <c r="C3653" s="85" t="n">
        <v>-60</v>
      </c>
    </row>
    <row r="3654" customFormat="false" ht="12.95" hidden="false" customHeight="true" outlineLevel="0" collapsed="false">
      <c r="A3654" s="84" t="s">
        <v>80</v>
      </c>
      <c r="B3654" s="84" t="s">
        <v>1042</v>
      </c>
      <c r="C3654" s="85" t="n">
        <v>-60</v>
      </c>
    </row>
    <row r="3655" customFormat="false" ht="12.95" hidden="false" customHeight="true" outlineLevel="0" collapsed="false">
      <c r="A3655" s="84" t="s">
        <v>80</v>
      </c>
      <c r="B3655" s="84" t="s">
        <v>1042</v>
      </c>
      <c r="C3655" s="85" t="n">
        <v>-60</v>
      </c>
    </row>
    <row r="3656" customFormat="false" ht="12.95" hidden="false" customHeight="true" outlineLevel="0" collapsed="false">
      <c r="A3656" s="84" t="s">
        <v>80</v>
      </c>
      <c r="B3656" s="84" t="s">
        <v>1042</v>
      </c>
      <c r="C3656" s="85" t="n">
        <v>-140</v>
      </c>
    </row>
    <row r="3657" customFormat="false" ht="12.95" hidden="false" customHeight="true" outlineLevel="0" collapsed="false">
      <c r="A3657" s="84" t="s">
        <v>80</v>
      </c>
      <c r="B3657" s="84" t="s">
        <v>1042</v>
      </c>
      <c r="C3657" s="85" t="n">
        <v>200</v>
      </c>
    </row>
    <row r="3658" customFormat="false" ht="12.95" hidden="false" customHeight="true" outlineLevel="0" collapsed="false">
      <c r="A3658" s="84" t="s">
        <v>80</v>
      </c>
      <c r="B3658" s="84" t="s">
        <v>1042</v>
      </c>
      <c r="C3658" s="85" t="n">
        <v>130</v>
      </c>
    </row>
    <row r="3659" customFormat="false" ht="12.95" hidden="false" customHeight="true" outlineLevel="0" collapsed="false">
      <c r="A3659" s="84" t="s">
        <v>80</v>
      </c>
      <c r="B3659" s="84" t="s">
        <v>1042</v>
      </c>
      <c r="C3659" s="85" t="n">
        <v>-220</v>
      </c>
    </row>
    <row r="3660" customFormat="false" ht="12.95" hidden="false" customHeight="true" outlineLevel="0" collapsed="false">
      <c r="A3660" s="84" t="s">
        <v>63</v>
      </c>
      <c r="B3660" s="84" t="s">
        <v>1031</v>
      </c>
      <c r="C3660" s="85" t="n">
        <v>-725</v>
      </c>
    </row>
    <row r="3661" customFormat="false" ht="12.95" hidden="false" customHeight="true" outlineLevel="0" collapsed="false">
      <c r="A3661" s="84" t="s">
        <v>63</v>
      </c>
      <c r="B3661" s="84" t="s">
        <v>1031</v>
      </c>
      <c r="C3661" s="85" t="n">
        <v>-1625</v>
      </c>
    </row>
    <row r="3662" customFormat="false" ht="12.95" hidden="false" customHeight="true" outlineLevel="0" collapsed="false">
      <c r="A3662" s="84" t="s">
        <v>63</v>
      </c>
      <c r="B3662" s="84" t="s">
        <v>1031</v>
      </c>
      <c r="C3662" s="85" t="n">
        <v>-1625</v>
      </c>
    </row>
    <row r="3663" customFormat="false" ht="12.95" hidden="false" customHeight="true" outlineLevel="0" collapsed="false">
      <c r="A3663" s="84" t="s">
        <v>63</v>
      </c>
      <c r="B3663" s="84" t="s">
        <v>1031</v>
      </c>
      <c r="C3663" s="85" t="n">
        <v>-1625</v>
      </c>
    </row>
    <row r="3664" customFormat="false" ht="12.95" hidden="false" customHeight="true" outlineLevel="0" collapsed="false">
      <c r="A3664" s="84" t="s">
        <v>63</v>
      </c>
      <c r="B3664" s="84" t="s">
        <v>1031</v>
      </c>
      <c r="C3664" s="85" t="n">
        <v>-1750</v>
      </c>
    </row>
    <row r="3665" customFormat="false" ht="12.95" hidden="false" customHeight="true" outlineLevel="0" collapsed="false">
      <c r="A3665" s="84" t="s">
        <v>63</v>
      </c>
      <c r="B3665" s="84" t="s">
        <v>1031</v>
      </c>
      <c r="C3665" s="85" t="n">
        <v>-250</v>
      </c>
    </row>
    <row r="3666" customFormat="false" ht="12.95" hidden="false" customHeight="true" outlineLevel="0" collapsed="false">
      <c r="A3666" s="84" t="s">
        <v>63</v>
      </c>
      <c r="B3666" s="84" t="s">
        <v>1031</v>
      </c>
      <c r="C3666" s="85" t="n">
        <v>-1500</v>
      </c>
    </row>
    <row r="3667" customFormat="false" ht="12.95" hidden="false" customHeight="true" outlineLevel="0" collapsed="false">
      <c r="A3667" s="84" t="s">
        <v>63</v>
      </c>
      <c r="B3667" s="84" t="s">
        <v>1031</v>
      </c>
      <c r="C3667" s="85" t="n">
        <v>-2775</v>
      </c>
    </row>
    <row r="3668" customFormat="false" ht="12.95" hidden="false" customHeight="true" outlineLevel="0" collapsed="false">
      <c r="A3668" s="84" t="s">
        <v>63</v>
      </c>
      <c r="B3668" s="84" t="s">
        <v>1031</v>
      </c>
      <c r="C3668" s="85" t="n">
        <v>-1650</v>
      </c>
    </row>
    <row r="3669" customFormat="false" ht="12.95" hidden="false" customHeight="true" outlineLevel="0" collapsed="false">
      <c r="A3669" s="84" t="s">
        <v>63</v>
      </c>
      <c r="B3669" s="84" t="s">
        <v>1031</v>
      </c>
      <c r="C3669" s="85" t="n">
        <v>-1650</v>
      </c>
    </row>
    <row r="3670" customFormat="false" ht="12.95" hidden="false" customHeight="true" outlineLevel="0" collapsed="false">
      <c r="A3670" s="84" t="s">
        <v>63</v>
      </c>
      <c r="B3670" s="84" t="s">
        <v>1031</v>
      </c>
      <c r="C3670" s="85" t="n">
        <v>-1650</v>
      </c>
    </row>
    <row r="3671" customFormat="false" ht="12.95" hidden="false" customHeight="true" outlineLevel="0" collapsed="false">
      <c r="A3671" s="84" t="s">
        <v>63</v>
      </c>
      <c r="B3671" s="84" t="s">
        <v>1031</v>
      </c>
      <c r="C3671" s="85" t="n">
        <v>-1500</v>
      </c>
    </row>
    <row r="3672" customFormat="false" ht="12.95" hidden="false" customHeight="true" outlineLevel="0" collapsed="false">
      <c r="A3672" s="84" t="s">
        <v>63</v>
      </c>
      <c r="B3672" s="84" t="s">
        <v>1031</v>
      </c>
      <c r="C3672" s="85" t="n">
        <v>-1075</v>
      </c>
    </row>
    <row r="3673" customFormat="false" ht="12.95" hidden="false" customHeight="true" outlineLevel="0" collapsed="false">
      <c r="A3673" s="84" t="s">
        <v>63</v>
      </c>
      <c r="B3673" s="84" t="s">
        <v>1031</v>
      </c>
      <c r="C3673" s="85" t="n">
        <v>-1675</v>
      </c>
    </row>
    <row r="3674" customFormat="false" ht="12.95" hidden="false" customHeight="true" outlineLevel="0" collapsed="false">
      <c r="A3674" s="84" t="s">
        <v>63</v>
      </c>
      <c r="B3674" s="84" t="s">
        <v>1031</v>
      </c>
      <c r="C3674" s="85" t="n">
        <v>-850</v>
      </c>
    </row>
    <row r="3675" customFormat="false" ht="12.95" hidden="false" customHeight="true" outlineLevel="0" collapsed="false">
      <c r="A3675" s="84" t="s">
        <v>63</v>
      </c>
      <c r="B3675" s="84" t="s">
        <v>1031</v>
      </c>
      <c r="C3675" s="85" t="n">
        <v>-700</v>
      </c>
    </row>
    <row r="3676" customFormat="false" ht="12.95" hidden="false" customHeight="true" outlineLevel="0" collapsed="false">
      <c r="A3676" s="84" t="s">
        <v>63</v>
      </c>
      <c r="B3676" s="84" t="s">
        <v>1031</v>
      </c>
      <c r="C3676" s="85" t="n">
        <v>-700</v>
      </c>
    </row>
    <row r="3677" customFormat="false" ht="12.95" hidden="false" customHeight="true" outlineLevel="0" collapsed="false">
      <c r="A3677" s="84" t="s">
        <v>63</v>
      </c>
      <c r="B3677" s="84" t="s">
        <v>1031</v>
      </c>
      <c r="C3677" s="85" t="n">
        <v>-700</v>
      </c>
    </row>
    <row r="3678" customFormat="false" ht="12.95" hidden="false" customHeight="true" outlineLevel="0" collapsed="false">
      <c r="A3678" s="84" t="s">
        <v>63</v>
      </c>
      <c r="B3678" s="84" t="s">
        <v>1031</v>
      </c>
      <c r="C3678" s="85" t="n">
        <v>-1000</v>
      </c>
    </row>
    <row r="3679" customFormat="false" ht="12.95" hidden="false" customHeight="true" outlineLevel="0" collapsed="false">
      <c r="A3679" s="84" t="s">
        <v>63</v>
      </c>
      <c r="B3679" s="84" t="s">
        <v>1031</v>
      </c>
      <c r="C3679" s="85" t="n">
        <v>-2300</v>
      </c>
    </row>
    <row r="3680" customFormat="false" ht="12.95" hidden="false" customHeight="true" outlineLevel="0" collapsed="false">
      <c r="A3680" s="84" t="s">
        <v>63</v>
      </c>
      <c r="B3680" s="84" t="s">
        <v>1031</v>
      </c>
      <c r="C3680" s="85" t="n">
        <v>-1775</v>
      </c>
    </row>
    <row r="3681" customFormat="false" ht="12.95" hidden="false" customHeight="true" outlineLevel="0" collapsed="false">
      <c r="A3681" s="84" t="s">
        <v>63</v>
      </c>
      <c r="B3681" s="84" t="s">
        <v>1031</v>
      </c>
      <c r="C3681" s="85" t="n">
        <v>-500</v>
      </c>
    </row>
    <row r="3682" customFormat="false" ht="12.95" hidden="false" customHeight="true" outlineLevel="0" collapsed="false">
      <c r="A3682" s="84" t="s">
        <v>63</v>
      </c>
      <c r="B3682" s="84" t="s">
        <v>1031</v>
      </c>
      <c r="C3682" s="85" t="n">
        <v>-650</v>
      </c>
    </row>
    <row r="3683" customFormat="false" ht="12.95" hidden="false" customHeight="true" outlineLevel="0" collapsed="false">
      <c r="A3683" s="84" t="s">
        <v>63</v>
      </c>
      <c r="B3683" s="84" t="s">
        <v>1031</v>
      </c>
      <c r="C3683" s="85" t="n">
        <v>-650</v>
      </c>
    </row>
    <row r="3684" customFormat="false" ht="12.95" hidden="false" customHeight="true" outlineLevel="0" collapsed="false">
      <c r="A3684" s="84" t="s">
        <v>63</v>
      </c>
      <c r="B3684" s="84" t="s">
        <v>1031</v>
      </c>
      <c r="C3684" s="85" t="n">
        <v>-650</v>
      </c>
    </row>
    <row r="3685" customFormat="false" ht="12.95" hidden="false" customHeight="true" outlineLevel="0" collapsed="false">
      <c r="A3685" s="84" t="s">
        <v>63</v>
      </c>
      <c r="B3685" s="84" t="s">
        <v>1031</v>
      </c>
      <c r="C3685" s="85" t="n">
        <v>-850</v>
      </c>
    </row>
    <row r="3686" customFormat="false" ht="12.95" hidden="false" customHeight="true" outlineLevel="0" collapsed="false">
      <c r="A3686" s="84" t="s">
        <v>63</v>
      </c>
      <c r="B3686" s="84" t="s">
        <v>1031</v>
      </c>
      <c r="C3686" s="85" t="n">
        <v>0</v>
      </c>
    </row>
    <row r="3687" customFormat="false" ht="12.95" hidden="false" customHeight="true" outlineLevel="0" collapsed="false">
      <c r="A3687" s="84" t="s">
        <v>63</v>
      </c>
      <c r="B3687" s="84" t="s">
        <v>1031</v>
      </c>
      <c r="C3687" s="85" t="n">
        <v>-175</v>
      </c>
    </row>
    <row r="3688" customFormat="false" ht="12.95" hidden="false" customHeight="true" outlineLevel="0" collapsed="false">
      <c r="A3688" s="84" t="s">
        <v>63</v>
      </c>
      <c r="B3688" s="84" t="s">
        <v>1031</v>
      </c>
      <c r="C3688" s="85" t="n">
        <v>-1050</v>
      </c>
    </row>
    <row r="3689" customFormat="false" ht="12.95" hidden="false" customHeight="true" outlineLevel="0" collapsed="false">
      <c r="A3689" s="84" t="s">
        <v>186</v>
      </c>
      <c r="B3689" s="84" t="s">
        <v>1031</v>
      </c>
      <c r="C3689" s="85" t="n">
        <v>-525</v>
      </c>
    </row>
    <row r="3690" customFormat="false" ht="12.95" hidden="false" customHeight="true" outlineLevel="0" collapsed="false">
      <c r="A3690" s="84" t="s">
        <v>186</v>
      </c>
      <c r="B3690" s="84" t="s">
        <v>1031</v>
      </c>
      <c r="C3690" s="85" t="n">
        <v>-1425</v>
      </c>
    </row>
    <row r="3691" customFormat="false" ht="12.95" hidden="false" customHeight="true" outlineLevel="0" collapsed="false">
      <c r="A3691" s="84" t="s">
        <v>186</v>
      </c>
      <c r="B3691" s="84" t="s">
        <v>1031</v>
      </c>
      <c r="C3691" s="85" t="n">
        <v>-1425</v>
      </c>
    </row>
    <row r="3692" customFormat="false" ht="12.95" hidden="false" customHeight="true" outlineLevel="0" collapsed="false">
      <c r="A3692" s="84" t="s">
        <v>186</v>
      </c>
      <c r="B3692" s="84" t="s">
        <v>1031</v>
      </c>
      <c r="C3692" s="85" t="n">
        <v>-1425</v>
      </c>
    </row>
    <row r="3693" customFormat="false" ht="12.95" hidden="false" customHeight="true" outlineLevel="0" collapsed="false">
      <c r="A3693" s="84" t="s">
        <v>186</v>
      </c>
      <c r="B3693" s="84" t="s">
        <v>1031</v>
      </c>
      <c r="C3693" s="85" t="n">
        <v>-1625</v>
      </c>
    </row>
    <row r="3694" customFormat="false" ht="12.95" hidden="false" customHeight="true" outlineLevel="0" collapsed="false">
      <c r="A3694" s="84" t="s">
        <v>186</v>
      </c>
      <c r="B3694" s="84" t="s">
        <v>1031</v>
      </c>
      <c r="C3694" s="85" t="n">
        <v>-50</v>
      </c>
    </row>
    <row r="3695" customFormat="false" ht="12.95" hidden="false" customHeight="true" outlineLevel="0" collapsed="false">
      <c r="A3695" s="84" t="s">
        <v>186</v>
      </c>
      <c r="B3695" s="84" t="s">
        <v>1031</v>
      </c>
      <c r="C3695" s="85" t="n">
        <v>-1450</v>
      </c>
    </row>
    <row r="3696" customFormat="false" ht="12.95" hidden="false" customHeight="true" outlineLevel="0" collapsed="false">
      <c r="A3696" s="84" t="s">
        <v>186</v>
      </c>
      <c r="B3696" s="84" t="s">
        <v>1031</v>
      </c>
      <c r="C3696" s="85" t="n">
        <v>-2875</v>
      </c>
    </row>
    <row r="3697" customFormat="false" ht="12.95" hidden="false" customHeight="true" outlineLevel="0" collapsed="false">
      <c r="A3697" s="84" t="s">
        <v>186</v>
      </c>
      <c r="B3697" s="84" t="s">
        <v>1031</v>
      </c>
      <c r="C3697" s="85" t="n">
        <v>-1700</v>
      </c>
    </row>
    <row r="3698" customFormat="false" ht="12.95" hidden="false" customHeight="true" outlineLevel="0" collapsed="false">
      <c r="A3698" s="84" t="s">
        <v>186</v>
      </c>
      <c r="B3698" s="84" t="s">
        <v>1031</v>
      </c>
      <c r="C3698" s="85" t="n">
        <v>-1700</v>
      </c>
    </row>
    <row r="3699" customFormat="false" ht="12.95" hidden="false" customHeight="true" outlineLevel="0" collapsed="false">
      <c r="A3699" s="84" t="s">
        <v>186</v>
      </c>
      <c r="B3699" s="84" t="s">
        <v>1031</v>
      </c>
      <c r="C3699" s="85" t="n">
        <v>-1700</v>
      </c>
    </row>
    <row r="3700" customFormat="false" ht="12.95" hidden="false" customHeight="true" outlineLevel="0" collapsed="false">
      <c r="A3700" s="84" t="s">
        <v>186</v>
      </c>
      <c r="B3700" s="84" t="s">
        <v>1031</v>
      </c>
      <c r="C3700" s="85" t="n">
        <v>-1550</v>
      </c>
    </row>
    <row r="3701" customFormat="false" ht="12.95" hidden="false" customHeight="true" outlineLevel="0" collapsed="false">
      <c r="A3701" s="84" t="s">
        <v>186</v>
      </c>
      <c r="B3701" s="84" t="s">
        <v>1031</v>
      </c>
      <c r="C3701" s="85" t="n">
        <v>-1050</v>
      </c>
    </row>
    <row r="3702" customFormat="false" ht="12.95" hidden="false" customHeight="true" outlineLevel="0" collapsed="false">
      <c r="A3702" s="84" t="s">
        <v>186</v>
      </c>
      <c r="B3702" s="84" t="s">
        <v>1031</v>
      </c>
      <c r="C3702" s="85" t="n">
        <v>-1675</v>
      </c>
    </row>
    <row r="3703" customFormat="false" ht="12.95" hidden="false" customHeight="true" outlineLevel="0" collapsed="false">
      <c r="A3703" s="84" t="s">
        <v>186</v>
      </c>
      <c r="B3703" s="84" t="s">
        <v>1031</v>
      </c>
      <c r="C3703" s="85" t="n">
        <v>-675</v>
      </c>
    </row>
    <row r="3704" customFormat="false" ht="12.95" hidden="false" customHeight="true" outlineLevel="0" collapsed="false">
      <c r="A3704" s="84" t="s">
        <v>186</v>
      </c>
      <c r="B3704" s="84" t="s">
        <v>1031</v>
      </c>
      <c r="C3704" s="85" t="n">
        <v>-475</v>
      </c>
    </row>
    <row r="3705" customFormat="false" ht="12.95" hidden="false" customHeight="true" outlineLevel="0" collapsed="false">
      <c r="A3705" s="84" t="s">
        <v>186</v>
      </c>
      <c r="B3705" s="84" t="s">
        <v>1031</v>
      </c>
      <c r="C3705" s="85" t="n">
        <v>-475</v>
      </c>
    </row>
    <row r="3706" customFormat="false" ht="12.95" hidden="false" customHeight="true" outlineLevel="0" collapsed="false">
      <c r="A3706" s="84" t="s">
        <v>186</v>
      </c>
      <c r="B3706" s="84" t="s">
        <v>1031</v>
      </c>
      <c r="C3706" s="85" t="n">
        <v>-475</v>
      </c>
    </row>
    <row r="3707" customFormat="false" ht="12.95" hidden="false" customHeight="true" outlineLevel="0" collapsed="false">
      <c r="A3707" s="84" t="s">
        <v>186</v>
      </c>
      <c r="B3707" s="84" t="s">
        <v>1031</v>
      </c>
      <c r="C3707" s="85" t="n">
        <v>-750</v>
      </c>
    </row>
    <row r="3708" customFormat="false" ht="12.95" hidden="false" customHeight="true" outlineLevel="0" collapsed="false">
      <c r="A3708" s="84" t="s">
        <v>186</v>
      </c>
      <c r="B3708" s="84" t="s">
        <v>1031</v>
      </c>
      <c r="C3708" s="85" t="n">
        <v>-2350</v>
      </c>
    </row>
    <row r="3709" customFormat="false" ht="12.95" hidden="false" customHeight="true" outlineLevel="0" collapsed="false">
      <c r="A3709" s="84" t="s">
        <v>186</v>
      </c>
      <c r="B3709" s="84" t="s">
        <v>1031</v>
      </c>
      <c r="C3709" s="85" t="n">
        <v>-1575</v>
      </c>
    </row>
    <row r="3710" customFormat="false" ht="12.95" hidden="false" customHeight="true" outlineLevel="0" collapsed="false">
      <c r="A3710" s="84" t="s">
        <v>186</v>
      </c>
      <c r="B3710" s="84" t="s">
        <v>1031</v>
      </c>
      <c r="C3710" s="85" t="n">
        <v>-275</v>
      </c>
    </row>
    <row r="3711" customFormat="false" ht="12.95" hidden="false" customHeight="true" outlineLevel="0" collapsed="false">
      <c r="A3711" s="84" t="s">
        <v>186</v>
      </c>
      <c r="B3711" s="84" t="s">
        <v>1031</v>
      </c>
      <c r="C3711" s="85" t="n">
        <v>-450</v>
      </c>
    </row>
    <row r="3712" customFormat="false" ht="12.95" hidden="false" customHeight="true" outlineLevel="0" collapsed="false">
      <c r="A3712" s="84" t="s">
        <v>186</v>
      </c>
      <c r="B3712" s="84" t="s">
        <v>1031</v>
      </c>
      <c r="C3712" s="85" t="n">
        <v>-450</v>
      </c>
    </row>
    <row r="3713" customFormat="false" ht="12.95" hidden="false" customHeight="true" outlineLevel="0" collapsed="false">
      <c r="A3713" s="84" t="s">
        <v>186</v>
      </c>
      <c r="B3713" s="84" t="s">
        <v>1031</v>
      </c>
      <c r="C3713" s="85" t="n">
        <v>-450</v>
      </c>
    </row>
    <row r="3714" customFormat="false" ht="12.95" hidden="false" customHeight="true" outlineLevel="0" collapsed="false">
      <c r="A3714" s="84" t="s">
        <v>186</v>
      </c>
      <c r="B3714" s="84" t="s">
        <v>1031</v>
      </c>
      <c r="C3714" s="85" t="n">
        <v>-575</v>
      </c>
    </row>
    <row r="3715" customFormat="false" ht="12.95" hidden="false" customHeight="true" outlineLevel="0" collapsed="false">
      <c r="A3715" s="84" t="s">
        <v>186</v>
      </c>
      <c r="B3715" s="84" t="s">
        <v>1031</v>
      </c>
      <c r="C3715" s="85" t="n">
        <v>350</v>
      </c>
    </row>
    <row r="3716" customFormat="false" ht="12.95" hidden="false" customHeight="true" outlineLevel="0" collapsed="false">
      <c r="A3716" s="84" t="s">
        <v>186</v>
      </c>
      <c r="B3716" s="84" t="s">
        <v>1031</v>
      </c>
      <c r="C3716" s="85" t="n">
        <v>100</v>
      </c>
    </row>
    <row r="3717" customFormat="false" ht="12.95" hidden="false" customHeight="true" outlineLevel="0" collapsed="false">
      <c r="A3717" s="84" t="s">
        <v>186</v>
      </c>
      <c r="B3717" s="84" t="s">
        <v>1031</v>
      </c>
      <c r="C3717" s="85" t="n">
        <v>-1075</v>
      </c>
    </row>
    <row r="3718" customFormat="false" ht="12.95" hidden="false" customHeight="true" outlineLevel="0" collapsed="false">
      <c r="A3718" s="84" t="s">
        <v>71</v>
      </c>
      <c r="B3718" s="84" t="s">
        <v>1035</v>
      </c>
      <c r="C3718" s="85" t="n">
        <v>-100</v>
      </c>
    </row>
    <row r="3719" customFormat="false" ht="12.95" hidden="false" customHeight="true" outlineLevel="0" collapsed="false">
      <c r="A3719" s="84" t="s">
        <v>71</v>
      </c>
      <c r="B3719" s="84" t="s">
        <v>1035</v>
      </c>
      <c r="C3719" s="85" t="n">
        <v>900</v>
      </c>
    </row>
    <row r="3720" customFormat="false" ht="12.95" hidden="false" customHeight="true" outlineLevel="0" collapsed="false">
      <c r="A3720" s="84" t="s">
        <v>71</v>
      </c>
      <c r="B3720" s="84" t="s">
        <v>1035</v>
      </c>
      <c r="C3720" s="85" t="n">
        <v>900</v>
      </c>
    </row>
    <row r="3721" customFormat="false" ht="12.95" hidden="false" customHeight="true" outlineLevel="0" collapsed="false">
      <c r="A3721" s="84" t="s">
        <v>71</v>
      </c>
      <c r="B3721" s="84" t="s">
        <v>1035</v>
      </c>
      <c r="C3721" s="85" t="n">
        <v>900</v>
      </c>
    </row>
    <row r="3722" customFormat="false" ht="12.95" hidden="false" customHeight="true" outlineLevel="0" collapsed="false">
      <c r="A3722" s="84" t="s">
        <v>71</v>
      </c>
      <c r="B3722" s="84" t="s">
        <v>1035</v>
      </c>
      <c r="C3722" s="85" t="n">
        <v>1050</v>
      </c>
    </row>
    <row r="3723" customFormat="false" ht="12.95" hidden="false" customHeight="true" outlineLevel="0" collapsed="false">
      <c r="A3723" s="84" t="s">
        <v>71</v>
      </c>
      <c r="B3723" s="84" t="s">
        <v>1035</v>
      </c>
      <c r="C3723" s="85" t="n">
        <v>-550</v>
      </c>
    </row>
    <row r="3724" customFormat="false" ht="12.95" hidden="false" customHeight="true" outlineLevel="0" collapsed="false">
      <c r="A3724" s="84" t="s">
        <v>71</v>
      </c>
      <c r="B3724" s="84" t="s">
        <v>1035</v>
      </c>
      <c r="C3724" s="85" t="n">
        <v>775</v>
      </c>
    </row>
    <row r="3725" customFormat="false" ht="12.95" hidden="false" customHeight="true" outlineLevel="0" collapsed="false">
      <c r="A3725" s="84" t="s">
        <v>71</v>
      </c>
      <c r="B3725" s="84" t="s">
        <v>1035</v>
      </c>
      <c r="C3725" s="85" t="n">
        <v>2125</v>
      </c>
    </row>
    <row r="3726" customFormat="false" ht="12.95" hidden="false" customHeight="true" outlineLevel="0" collapsed="false">
      <c r="A3726" s="84" t="s">
        <v>71</v>
      </c>
      <c r="B3726" s="84" t="s">
        <v>1035</v>
      </c>
      <c r="C3726" s="85" t="n">
        <v>1175</v>
      </c>
    </row>
    <row r="3727" customFormat="false" ht="12.95" hidden="false" customHeight="true" outlineLevel="0" collapsed="false">
      <c r="A3727" s="84" t="s">
        <v>71</v>
      </c>
      <c r="B3727" s="84" t="s">
        <v>1035</v>
      </c>
      <c r="C3727" s="85" t="n">
        <v>1175</v>
      </c>
    </row>
    <row r="3728" customFormat="false" ht="12.95" hidden="false" customHeight="true" outlineLevel="0" collapsed="false">
      <c r="A3728" s="84" t="s">
        <v>71</v>
      </c>
      <c r="B3728" s="84" t="s">
        <v>1035</v>
      </c>
      <c r="C3728" s="85" t="n">
        <v>1175</v>
      </c>
    </row>
    <row r="3729" customFormat="false" ht="12.95" hidden="false" customHeight="true" outlineLevel="0" collapsed="false">
      <c r="A3729" s="84" t="s">
        <v>71</v>
      </c>
      <c r="B3729" s="84" t="s">
        <v>1035</v>
      </c>
      <c r="C3729" s="85" t="n">
        <v>925</v>
      </c>
    </row>
    <row r="3730" customFormat="false" ht="12.95" hidden="false" customHeight="true" outlineLevel="0" collapsed="false">
      <c r="A3730" s="84" t="s">
        <v>71</v>
      </c>
      <c r="B3730" s="84" t="s">
        <v>1035</v>
      </c>
      <c r="C3730" s="85" t="n">
        <v>500</v>
      </c>
    </row>
    <row r="3731" customFormat="false" ht="12.95" hidden="false" customHeight="true" outlineLevel="0" collapsed="false">
      <c r="A3731" s="84" t="s">
        <v>71</v>
      </c>
      <c r="B3731" s="84" t="s">
        <v>1035</v>
      </c>
      <c r="C3731" s="85" t="n">
        <v>1050</v>
      </c>
    </row>
    <row r="3732" customFormat="false" ht="12.95" hidden="false" customHeight="true" outlineLevel="0" collapsed="false">
      <c r="A3732" s="84" t="s">
        <v>71</v>
      </c>
      <c r="B3732" s="84" t="s">
        <v>1035</v>
      </c>
      <c r="C3732" s="85" t="n">
        <v>25</v>
      </c>
    </row>
    <row r="3733" customFormat="false" ht="12.95" hidden="false" customHeight="true" outlineLevel="0" collapsed="false">
      <c r="A3733" s="84" t="s">
        <v>71</v>
      </c>
      <c r="B3733" s="84" t="s">
        <v>1035</v>
      </c>
      <c r="C3733" s="85" t="n">
        <v>-350</v>
      </c>
    </row>
    <row r="3734" customFormat="false" ht="12.95" hidden="false" customHeight="true" outlineLevel="0" collapsed="false">
      <c r="A3734" s="84" t="s">
        <v>71</v>
      </c>
      <c r="B3734" s="84" t="s">
        <v>1035</v>
      </c>
      <c r="C3734" s="85" t="n">
        <v>-350</v>
      </c>
    </row>
    <row r="3735" customFormat="false" ht="12.95" hidden="false" customHeight="true" outlineLevel="0" collapsed="false">
      <c r="A3735" s="84" t="s">
        <v>71</v>
      </c>
      <c r="B3735" s="84" t="s">
        <v>1035</v>
      </c>
      <c r="C3735" s="85" t="n">
        <v>-350</v>
      </c>
    </row>
    <row r="3736" customFormat="false" ht="12.95" hidden="false" customHeight="true" outlineLevel="0" collapsed="false">
      <c r="A3736" s="84" t="s">
        <v>71</v>
      </c>
      <c r="B3736" s="84" t="s">
        <v>1035</v>
      </c>
      <c r="C3736" s="85" t="n">
        <v>-50</v>
      </c>
    </row>
    <row r="3737" customFormat="false" ht="12.95" hidden="false" customHeight="true" outlineLevel="0" collapsed="false">
      <c r="A3737" s="84" t="s">
        <v>71</v>
      </c>
      <c r="B3737" s="84" t="s">
        <v>1035</v>
      </c>
      <c r="C3737" s="85" t="n">
        <v>1700</v>
      </c>
    </row>
    <row r="3738" customFormat="false" ht="12.95" hidden="false" customHeight="true" outlineLevel="0" collapsed="false">
      <c r="A3738" s="84" t="s">
        <v>71</v>
      </c>
      <c r="B3738" s="84" t="s">
        <v>1035</v>
      </c>
      <c r="C3738" s="85" t="n">
        <v>1250</v>
      </c>
    </row>
    <row r="3739" customFormat="false" ht="12.95" hidden="false" customHeight="true" outlineLevel="0" collapsed="false">
      <c r="A3739" s="84" t="s">
        <v>71</v>
      </c>
      <c r="B3739" s="84" t="s">
        <v>1035</v>
      </c>
      <c r="C3739" s="85" t="n">
        <v>-225</v>
      </c>
    </row>
    <row r="3740" customFormat="false" ht="12.95" hidden="false" customHeight="true" outlineLevel="0" collapsed="false">
      <c r="A3740" s="84" t="s">
        <v>71</v>
      </c>
      <c r="B3740" s="84" t="s">
        <v>1035</v>
      </c>
      <c r="C3740" s="85" t="n">
        <v>-175</v>
      </c>
    </row>
    <row r="3741" customFormat="false" ht="12.95" hidden="false" customHeight="true" outlineLevel="0" collapsed="false">
      <c r="A3741" s="84" t="s">
        <v>71</v>
      </c>
      <c r="B3741" s="84" t="s">
        <v>1035</v>
      </c>
      <c r="C3741" s="85" t="n">
        <v>-175</v>
      </c>
    </row>
    <row r="3742" customFormat="false" ht="12.95" hidden="false" customHeight="true" outlineLevel="0" collapsed="false">
      <c r="A3742" s="84" t="s">
        <v>71</v>
      </c>
      <c r="B3742" s="84" t="s">
        <v>1035</v>
      </c>
      <c r="C3742" s="85" t="n">
        <v>-175</v>
      </c>
    </row>
    <row r="3743" customFormat="false" ht="12.95" hidden="false" customHeight="true" outlineLevel="0" collapsed="false">
      <c r="A3743" s="84" t="s">
        <v>71</v>
      </c>
      <c r="B3743" s="84" t="s">
        <v>1035</v>
      </c>
      <c r="C3743" s="85" t="n">
        <v>75</v>
      </c>
    </row>
    <row r="3744" customFormat="false" ht="12.95" hidden="false" customHeight="true" outlineLevel="0" collapsed="false">
      <c r="A3744" s="84" t="s">
        <v>71</v>
      </c>
      <c r="B3744" s="84" t="s">
        <v>1035</v>
      </c>
      <c r="C3744" s="85" t="n">
        <v>-875</v>
      </c>
    </row>
    <row r="3745" customFormat="false" ht="12.95" hidden="false" customHeight="true" outlineLevel="0" collapsed="false">
      <c r="A3745" s="84" t="s">
        <v>71</v>
      </c>
      <c r="B3745" s="84" t="s">
        <v>1035</v>
      </c>
      <c r="C3745" s="85" t="n">
        <v>-475</v>
      </c>
    </row>
    <row r="3746" customFormat="false" ht="12.95" hidden="false" customHeight="true" outlineLevel="0" collapsed="false">
      <c r="A3746" s="84" t="s">
        <v>71</v>
      </c>
      <c r="B3746" s="84" t="s">
        <v>1035</v>
      </c>
      <c r="C3746" s="85" t="n">
        <v>575</v>
      </c>
    </row>
    <row r="3747" customFormat="false" ht="12.95" hidden="false" customHeight="true" outlineLevel="0" collapsed="false">
      <c r="A3747" s="84" t="s">
        <v>72</v>
      </c>
      <c r="B3747" s="84" t="s">
        <v>1031</v>
      </c>
      <c r="C3747" s="85" t="n">
        <v>0</v>
      </c>
    </row>
    <row r="3748" customFormat="false" ht="12.95" hidden="false" customHeight="true" outlineLevel="0" collapsed="false">
      <c r="A3748" s="84" t="s">
        <v>72</v>
      </c>
      <c r="B3748" s="84" t="s">
        <v>1031</v>
      </c>
      <c r="C3748" s="85" t="n">
        <v>0</v>
      </c>
    </row>
    <row r="3749" customFormat="false" ht="12.95" hidden="false" customHeight="true" outlineLevel="0" collapsed="false">
      <c r="A3749" s="84" t="s">
        <v>72</v>
      </c>
      <c r="B3749" s="84" t="s">
        <v>1031</v>
      </c>
      <c r="C3749" s="85" t="n">
        <v>0</v>
      </c>
    </row>
    <row r="3750" customFormat="false" ht="12.95" hidden="false" customHeight="true" outlineLevel="0" collapsed="false">
      <c r="A3750" s="84" t="s">
        <v>72</v>
      </c>
      <c r="B3750" s="84" t="s">
        <v>1031</v>
      </c>
      <c r="C3750" s="85" t="n">
        <v>-200</v>
      </c>
    </row>
    <row r="3751" customFormat="false" ht="12.95" hidden="false" customHeight="true" outlineLevel="0" collapsed="false">
      <c r="A3751" s="84" t="s">
        <v>72</v>
      </c>
      <c r="B3751" s="84" t="s">
        <v>1031</v>
      </c>
      <c r="C3751" s="85" t="n">
        <v>1375</v>
      </c>
    </row>
    <row r="3752" customFormat="false" ht="12.95" hidden="false" customHeight="true" outlineLevel="0" collapsed="false">
      <c r="A3752" s="84" t="s">
        <v>72</v>
      </c>
      <c r="B3752" s="84" t="s">
        <v>1031</v>
      </c>
      <c r="C3752" s="85" t="n">
        <v>-25</v>
      </c>
    </row>
    <row r="3753" customFormat="false" ht="12.95" hidden="false" customHeight="true" outlineLevel="0" collapsed="false">
      <c r="A3753" s="84" t="s">
        <v>72</v>
      </c>
      <c r="B3753" s="84" t="s">
        <v>1031</v>
      </c>
      <c r="C3753" s="85" t="n">
        <v>-1450</v>
      </c>
    </row>
    <row r="3754" customFormat="false" ht="12.95" hidden="false" customHeight="true" outlineLevel="0" collapsed="false">
      <c r="A3754" s="84" t="s">
        <v>72</v>
      </c>
      <c r="B3754" s="84" t="s">
        <v>1031</v>
      </c>
      <c r="C3754" s="85" t="n">
        <v>-275</v>
      </c>
    </row>
    <row r="3755" customFormat="false" ht="12.95" hidden="false" customHeight="true" outlineLevel="0" collapsed="false">
      <c r="A3755" s="84" t="s">
        <v>72</v>
      </c>
      <c r="B3755" s="84" t="s">
        <v>1031</v>
      </c>
      <c r="C3755" s="85" t="n">
        <v>-275</v>
      </c>
    </row>
    <row r="3756" customFormat="false" ht="12.95" hidden="false" customHeight="true" outlineLevel="0" collapsed="false">
      <c r="A3756" s="84" t="s">
        <v>72</v>
      </c>
      <c r="B3756" s="84" t="s">
        <v>1031</v>
      </c>
      <c r="C3756" s="85" t="n">
        <v>-275</v>
      </c>
    </row>
    <row r="3757" customFormat="false" ht="12.95" hidden="false" customHeight="true" outlineLevel="0" collapsed="false">
      <c r="A3757" s="84" t="s">
        <v>72</v>
      </c>
      <c r="B3757" s="84" t="s">
        <v>1031</v>
      </c>
      <c r="C3757" s="85" t="n">
        <v>-125</v>
      </c>
    </row>
    <row r="3758" customFormat="false" ht="12.95" hidden="false" customHeight="true" outlineLevel="0" collapsed="false">
      <c r="A3758" s="84" t="s">
        <v>72</v>
      </c>
      <c r="B3758" s="84" t="s">
        <v>1031</v>
      </c>
      <c r="C3758" s="85" t="n">
        <v>375</v>
      </c>
    </row>
    <row r="3759" customFormat="false" ht="12.95" hidden="false" customHeight="true" outlineLevel="0" collapsed="false">
      <c r="A3759" s="84" t="s">
        <v>72</v>
      </c>
      <c r="B3759" s="84" t="s">
        <v>1031</v>
      </c>
      <c r="C3759" s="85" t="n">
        <v>-250</v>
      </c>
    </row>
    <row r="3760" customFormat="false" ht="12.95" hidden="false" customHeight="true" outlineLevel="0" collapsed="false">
      <c r="A3760" s="84" t="s">
        <v>72</v>
      </c>
      <c r="B3760" s="84" t="s">
        <v>1031</v>
      </c>
      <c r="C3760" s="85" t="n">
        <v>750</v>
      </c>
    </row>
    <row r="3761" customFormat="false" ht="12.95" hidden="false" customHeight="true" outlineLevel="0" collapsed="false">
      <c r="A3761" s="84" t="s">
        <v>72</v>
      </c>
      <c r="B3761" s="84" t="s">
        <v>1031</v>
      </c>
      <c r="C3761" s="85" t="n">
        <v>950</v>
      </c>
    </row>
    <row r="3762" customFormat="false" ht="12.95" hidden="false" customHeight="true" outlineLevel="0" collapsed="false">
      <c r="A3762" s="84" t="s">
        <v>72</v>
      </c>
      <c r="B3762" s="84" t="s">
        <v>1031</v>
      </c>
      <c r="C3762" s="85" t="n">
        <v>950</v>
      </c>
    </row>
    <row r="3763" customFormat="false" ht="12.95" hidden="false" customHeight="true" outlineLevel="0" collapsed="false">
      <c r="A3763" s="84" t="s">
        <v>72</v>
      </c>
      <c r="B3763" s="84" t="s">
        <v>1031</v>
      </c>
      <c r="C3763" s="85" t="n">
        <v>950</v>
      </c>
    </row>
    <row r="3764" customFormat="false" ht="12.95" hidden="false" customHeight="true" outlineLevel="0" collapsed="false">
      <c r="A3764" s="84" t="s">
        <v>72</v>
      </c>
      <c r="B3764" s="84" t="s">
        <v>1031</v>
      </c>
      <c r="C3764" s="85" t="n">
        <v>675</v>
      </c>
    </row>
    <row r="3765" customFormat="false" ht="12.95" hidden="false" customHeight="true" outlineLevel="0" collapsed="false">
      <c r="A3765" s="84" t="s">
        <v>72</v>
      </c>
      <c r="B3765" s="84" t="s">
        <v>1031</v>
      </c>
      <c r="C3765" s="85" t="n">
        <v>-925</v>
      </c>
    </row>
    <row r="3766" customFormat="false" ht="12.95" hidden="false" customHeight="true" outlineLevel="0" collapsed="false">
      <c r="A3766" s="84" t="s">
        <v>72</v>
      </c>
      <c r="B3766" s="84" t="s">
        <v>1031</v>
      </c>
      <c r="C3766" s="85" t="n">
        <v>-150</v>
      </c>
    </row>
    <row r="3767" customFormat="false" ht="12.95" hidden="false" customHeight="true" outlineLevel="0" collapsed="false">
      <c r="A3767" s="84" t="s">
        <v>72</v>
      </c>
      <c r="B3767" s="84" t="s">
        <v>1031</v>
      </c>
      <c r="C3767" s="85" t="n">
        <v>1150</v>
      </c>
    </row>
    <row r="3768" customFormat="false" ht="12.95" hidden="false" customHeight="true" outlineLevel="0" collapsed="false">
      <c r="A3768" s="84" t="s">
        <v>72</v>
      </c>
      <c r="B3768" s="84" t="s">
        <v>1031</v>
      </c>
      <c r="C3768" s="85" t="n">
        <v>975</v>
      </c>
    </row>
    <row r="3769" customFormat="false" ht="12.95" hidden="false" customHeight="true" outlineLevel="0" collapsed="false">
      <c r="A3769" s="84" t="s">
        <v>72</v>
      </c>
      <c r="B3769" s="84" t="s">
        <v>1031</v>
      </c>
      <c r="C3769" s="85" t="n">
        <v>975</v>
      </c>
    </row>
    <row r="3770" customFormat="false" ht="12.95" hidden="false" customHeight="true" outlineLevel="0" collapsed="false">
      <c r="A3770" s="84" t="s">
        <v>72</v>
      </c>
      <c r="B3770" s="84" t="s">
        <v>1031</v>
      </c>
      <c r="C3770" s="85" t="n">
        <v>975</v>
      </c>
    </row>
    <row r="3771" customFormat="false" ht="12.95" hidden="false" customHeight="true" outlineLevel="0" collapsed="false">
      <c r="A3771" s="84" t="s">
        <v>72</v>
      </c>
      <c r="B3771" s="84" t="s">
        <v>1031</v>
      </c>
      <c r="C3771" s="85" t="n">
        <v>850</v>
      </c>
    </row>
    <row r="3772" customFormat="false" ht="12.95" hidden="false" customHeight="true" outlineLevel="0" collapsed="false">
      <c r="A3772" s="84" t="s">
        <v>72</v>
      </c>
      <c r="B3772" s="84" t="s">
        <v>1031</v>
      </c>
      <c r="C3772" s="85" t="n">
        <v>1775</v>
      </c>
    </row>
    <row r="3773" customFormat="false" ht="12.95" hidden="false" customHeight="true" outlineLevel="0" collapsed="false">
      <c r="A3773" s="84" t="s">
        <v>72</v>
      </c>
      <c r="B3773" s="84" t="s">
        <v>1031</v>
      </c>
      <c r="C3773" s="85" t="n">
        <v>1525</v>
      </c>
    </row>
    <row r="3774" customFormat="false" ht="12.95" hidden="false" customHeight="true" outlineLevel="0" collapsed="false">
      <c r="A3774" s="84" t="s">
        <v>72</v>
      </c>
      <c r="B3774" s="84" t="s">
        <v>1031</v>
      </c>
      <c r="C3774" s="85" t="n">
        <v>350</v>
      </c>
    </row>
    <row r="3775" customFormat="false" ht="12.95" hidden="false" customHeight="true" outlineLevel="0" collapsed="false">
      <c r="A3775" s="84" t="s">
        <v>241</v>
      </c>
      <c r="B3775" s="84" t="s">
        <v>1035</v>
      </c>
      <c r="C3775" s="85" t="n">
        <v>700</v>
      </c>
    </row>
    <row r="3776" customFormat="false" ht="12.95" hidden="false" customHeight="true" outlineLevel="0" collapsed="false">
      <c r="A3776" s="84" t="s">
        <v>241</v>
      </c>
      <c r="B3776" s="84" t="s">
        <v>1035</v>
      </c>
      <c r="C3776" s="85" t="n">
        <v>2300</v>
      </c>
    </row>
    <row r="3777" customFormat="false" ht="12.95" hidden="false" customHeight="true" outlineLevel="0" collapsed="false">
      <c r="A3777" s="84" t="s">
        <v>241</v>
      </c>
      <c r="B3777" s="84" t="s">
        <v>1035</v>
      </c>
      <c r="C3777" s="85" t="n">
        <v>975</v>
      </c>
    </row>
    <row r="3778" customFormat="false" ht="12.95" hidden="false" customHeight="true" outlineLevel="0" collapsed="false">
      <c r="A3778" s="84" t="s">
        <v>241</v>
      </c>
      <c r="B3778" s="84" t="s">
        <v>1035</v>
      </c>
      <c r="C3778" s="85" t="n">
        <v>-375</v>
      </c>
    </row>
    <row r="3779" customFormat="false" ht="12.95" hidden="false" customHeight="true" outlineLevel="0" collapsed="false">
      <c r="A3779" s="84" t="s">
        <v>241</v>
      </c>
      <c r="B3779" s="84" t="s">
        <v>1035</v>
      </c>
      <c r="C3779" s="85" t="n">
        <v>575</v>
      </c>
    </row>
    <row r="3780" customFormat="false" ht="12.95" hidden="false" customHeight="true" outlineLevel="0" collapsed="false">
      <c r="A3780" s="84" t="s">
        <v>241</v>
      </c>
      <c r="B3780" s="84" t="s">
        <v>1035</v>
      </c>
      <c r="C3780" s="85" t="n">
        <v>575</v>
      </c>
    </row>
    <row r="3781" customFormat="false" ht="12.95" hidden="false" customHeight="true" outlineLevel="0" collapsed="false">
      <c r="A3781" s="84" t="s">
        <v>241</v>
      </c>
      <c r="B3781" s="84" t="s">
        <v>1035</v>
      </c>
      <c r="C3781" s="85" t="n">
        <v>575</v>
      </c>
    </row>
    <row r="3782" customFormat="false" ht="12.95" hidden="false" customHeight="true" outlineLevel="0" collapsed="false">
      <c r="A3782" s="84" t="s">
        <v>241</v>
      </c>
      <c r="B3782" s="84" t="s">
        <v>1035</v>
      </c>
      <c r="C3782" s="85" t="n">
        <v>825</v>
      </c>
    </row>
    <row r="3783" customFormat="false" ht="12.95" hidden="false" customHeight="true" outlineLevel="0" collapsed="false">
      <c r="A3783" s="84" t="s">
        <v>241</v>
      </c>
      <c r="B3783" s="84" t="s">
        <v>1035</v>
      </c>
      <c r="C3783" s="85" t="n">
        <v>1250</v>
      </c>
    </row>
    <row r="3784" customFormat="false" ht="12.95" hidden="false" customHeight="true" outlineLevel="0" collapsed="false">
      <c r="A3784" s="84" t="s">
        <v>241</v>
      </c>
      <c r="B3784" s="84" t="s">
        <v>1035</v>
      </c>
      <c r="C3784" s="85" t="n">
        <v>700</v>
      </c>
    </row>
    <row r="3785" customFormat="false" ht="12.95" hidden="false" customHeight="true" outlineLevel="0" collapsed="false">
      <c r="A3785" s="84" t="s">
        <v>241</v>
      </c>
      <c r="B3785" s="84" t="s">
        <v>1035</v>
      </c>
      <c r="C3785" s="85" t="n">
        <v>1725</v>
      </c>
    </row>
    <row r="3786" customFormat="false" ht="12.95" hidden="false" customHeight="true" outlineLevel="0" collapsed="false">
      <c r="A3786" s="84" t="s">
        <v>241</v>
      </c>
      <c r="B3786" s="84" t="s">
        <v>1035</v>
      </c>
      <c r="C3786" s="85" t="n">
        <v>2100</v>
      </c>
    </row>
    <row r="3787" customFormat="false" ht="12.95" hidden="false" customHeight="true" outlineLevel="0" collapsed="false">
      <c r="A3787" s="84" t="s">
        <v>241</v>
      </c>
      <c r="B3787" s="84" t="s">
        <v>1035</v>
      </c>
      <c r="C3787" s="85" t="n">
        <v>2100</v>
      </c>
    </row>
    <row r="3788" customFormat="false" ht="12.95" hidden="false" customHeight="true" outlineLevel="0" collapsed="false">
      <c r="A3788" s="84" t="s">
        <v>241</v>
      </c>
      <c r="B3788" s="84" t="s">
        <v>1035</v>
      </c>
      <c r="C3788" s="85" t="n">
        <v>2100</v>
      </c>
    </row>
    <row r="3789" customFormat="false" ht="12.95" hidden="false" customHeight="true" outlineLevel="0" collapsed="false">
      <c r="A3789" s="84" t="s">
        <v>241</v>
      </c>
      <c r="B3789" s="84" t="s">
        <v>1035</v>
      </c>
      <c r="C3789" s="85" t="n">
        <v>1800</v>
      </c>
    </row>
    <row r="3790" customFormat="false" ht="12.95" hidden="false" customHeight="true" outlineLevel="0" collapsed="false">
      <c r="A3790" s="84" t="s">
        <v>241</v>
      </c>
      <c r="B3790" s="84" t="s">
        <v>1035</v>
      </c>
      <c r="C3790" s="85" t="n">
        <v>50</v>
      </c>
    </row>
    <row r="3791" customFormat="false" ht="12.95" hidden="false" customHeight="true" outlineLevel="0" collapsed="false">
      <c r="A3791" s="84" t="s">
        <v>241</v>
      </c>
      <c r="B3791" s="84" t="s">
        <v>1035</v>
      </c>
      <c r="C3791" s="85" t="n">
        <v>500</v>
      </c>
    </row>
    <row r="3792" customFormat="false" ht="12.95" hidden="false" customHeight="true" outlineLevel="0" collapsed="false">
      <c r="A3792" s="84" t="s">
        <v>241</v>
      </c>
      <c r="B3792" s="84" t="s">
        <v>1035</v>
      </c>
      <c r="C3792" s="85" t="n">
        <v>1975</v>
      </c>
    </row>
    <row r="3793" customFormat="false" ht="12.95" hidden="false" customHeight="true" outlineLevel="0" collapsed="false">
      <c r="A3793" s="84" t="s">
        <v>241</v>
      </c>
      <c r="B3793" s="84" t="s">
        <v>1035</v>
      </c>
      <c r="C3793" s="85" t="n">
        <v>1925</v>
      </c>
    </row>
    <row r="3794" customFormat="false" ht="12.95" hidden="false" customHeight="true" outlineLevel="0" collapsed="false">
      <c r="A3794" s="84" t="s">
        <v>241</v>
      </c>
      <c r="B3794" s="84" t="s">
        <v>1035</v>
      </c>
      <c r="C3794" s="85" t="n">
        <v>1925</v>
      </c>
    </row>
    <row r="3795" customFormat="false" ht="12.95" hidden="false" customHeight="true" outlineLevel="0" collapsed="false">
      <c r="A3795" s="84" t="s">
        <v>241</v>
      </c>
      <c r="B3795" s="84" t="s">
        <v>1035</v>
      </c>
      <c r="C3795" s="85" t="n">
        <v>1925</v>
      </c>
    </row>
    <row r="3796" customFormat="false" ht="12.95" hidden="false" customHeight="true" outlineLevel="0" collapsed="false">
      <c r="A3796" s="84" t="s">
        <v>241</v>
      </c>
      <c r="B3796" s="84" t="s">
        <v>1035</v>
      </c>
      <c r="C3796" s="85" t="n">
        <v>1675</v>
      </c>
    </row>
    <row r="3797" customFormat="false" ht="12.95" hidden="false" customHeight="true" outlineLevel="0" collapsed="false">
      <c r="A3797" s="84" t="s">
        <v>241</v>
      </c>
      <c r="B3797" s="84" t="s">
        <v>1035</v>
      </c>
      <c r="C3797" s="85" t="n">
        <v>2625</v>
      </c>
    </row>
    <row r="3798" customFormat="false" ht="12.95" hidden="false" customHeight="true" outlineLevel="0" collapsed="false">
      <c r="A3798" s="84" t="s">
        <v>241</v>
      </c>
      <c r="B3798" s="84" t="s">
        <v>1035</v>
      </c>
      <c r="C3798" s="85" t="n">
        <v>2225</v>
      </c>
    </row>
    <row r="3799" customFormat="false" ht="12.95" hidden="false" customHeight="true" outlineLevel="0" collapsed="false">
      <c r="A3799" s="84" t="s">
        <v>241</v>
      </c>
      <c r="B3799" s="84" t="s">
        <v>1035</v>
      </c>
      <c r="C3799" s="85" t="n">
        <v>1175</v>
      </c>
    </row>
    <row r="3800" customFormat="false" ht="12.95" hidden="false" customHeight="true" outlineLevel="0" collapsed="false">
      <c r="A3800" s="84" t="s">
        <v>242</v>
      </c>
      <c r="B3800" s="84" t="s">
        <v>1035</v>
      </c>
      <c r="C3800" s="85" t="n">
        <v>750</v>
      </c>
    </row>
    <row r="3801" customFormat="false" ht="12.95" hidden="false" customHeight="true" outlineLevel="0" collapsed="false">
      <c r="A3801" s="84" t="s">
        <v>242</v>
      </c>
      <c r="B3801" s="84" t="s">
        <v>1035</v>
      </c>
      <c r="C3801" s="85" t="n">
        <v>2350</v>
      </c>
    </row>
    <row r="3802" customFormat="false" ht="12.95" hidden="false" customHeight="true" outlineLevel="0" collapsed="false">
      <c r="A3802" s="84" t="s">
        <v>242</v>
      </c>
      <c r="B3802" s="84" t="s">
        <v>1035</v>
      </c>
      <c r="C3802" s="85" t="n">
        <v>1025</v>
      </c>
    </row>
    <row r="3803" customFormat="false" ht="12.95" hidden="false" customHeight="true" outlineLevel="0" collapsed="false">
      <c r="A3803" s="84" t="s">
        <v>242</v>
      </c>
      <c r="B3803" s="84" t="s">
        <v>1035</v>
      </c>
      <c r="C3803" s="85" t="n">
        <v>-325</v>
      </c>
    </row>
    <row r="3804" customFormat="false" ht="12.95" hidden="false" customHeight="true" outlineLevel="0" collapsed="false">
      <c r="A3804" s="84" t="s">
        <v>242</v>
      </c>
      <c r="B3804" s="84" t="s">
        <v>1035</v>
      </c>
      <c r="C3804" s="85" t="n">
        <v>625</v>
      </c>
    </row>
    <row r="3805" customFormat="false" ht="12.95" hidden="false" customHeight="true" outlineLevel="0" collapsed="false">
      <c r="A3805" s="84" t="s">
        <v>242</v>
      </c>
      <c r="B3805" s="84" t="s">
        <v>1035</v>
      </c>
      <c r="C3805" s="85" t="n">
        <v>625</v>
      </c>
    </row>
    <row r="3806" customFormat="false" ht="12.95" hidden="false" customHeight="true" outlineLevel="0" collapsed="false">
      <c r="A3806" s="84" t="s">
        <v>242</v>
      </c>
      <c r="B3806" s="84" t="s">
        <v>1035</v>
      </c>
      <c r="C3806" s="85" t="n">
        <v>625</v>
      </c>
    </row>
    <row r="3807" customFormat="false" ht="12.95" hidden="false" customHeight="true" outlineLevel="0" collapsed="false">
      <c r="A3807" s="84" t="s">
        <v>242</v>
      </c>
      <c r="B3807" s="84" t="s">
        <v>1035</v>
      </c>
      <c r="C3807" s="85" t="n">
        <v>875</v>
      </c>
    </row>
    <row r="3808" customFormat="false" ht="12.95" hidden="false" customHeight="true" outlineLevel="0" collapsed="false">
      <c r="A3808" s="84" t="s">
        <v>242</v>
      </c>
      <c r="B3808" s="84" t="s">
        <v>1035</v>
      </c>
      <c r="C3808" s="85" t="n">
        <v>1300</v>
      </c>
    </row>
    <row r="3809" customFormat="false" ht="12.95" hidden="false" customHeight="true" outlineLevel="0" collapsed="false">
      <c r="A3809" s="84" t="s">
        <v>242</v>
      </c>
      <c r="B3809" s="84" t="s">
        <v>1035</v>
      </c>
      <c r="C3809" s="85" t="n">
        <v>750</v>
      </c>
    </row>
    <row r="3810" customFormat="false" ht="12.95" hidden="false" customHeight="true" outlineLevel="0" collapsed="false">
      <c r="A3810" s="84" t="s">
        <v>242</v>
      </c>
      <c r="B3810" s="84" t="s">
        <v>1035</v>
      </c>
      <c r="C3810" s="85" t="n">
        <v>1775</v>
      </c>
    </row>
    <row r="3811" customFormat="false" ht="12.95" hidden="false" customHeight="true" outlineLevel="0" collapsed="false">
      <c r="A3811" s="84" t="s">
        <v>242</v>
      </c>
      <c r="B3811" s="84" t="s">
        <v>1035</v>
      </c>
      <c r="C3811" s="85" t="n">
        <v>2150</v>
      </c>
    </row>
    <row r="3812" customFormat="false" ht="12.95" hidden="false" customHeight="true" outlineLevel="0" collapsed="false">
      <c r="A3812" s="84" t="s">
        <v>242</v>
      </c>
      <c r="B3812" s="84" t="s">
        <v>1035</v>
      </c>
      <c r="C3812" s="85" t="n">
        <v>2150</v>
      </c>
    </row>
    <row r="3813" customFormat="false" ht="12.95" hidden="false" customHeight="true" outlineLevel="0" collapsed="false">
      <c r="A3813" s="84" t="s">
        <v>242</v>
      </c>
      <c r="B3813" s="84" t="s">
        <v>1035</v>
      </c>
      <c r="C3813" s="85" t="n">
        <v>2150</v>
      </c>
    </row>
    <row r="3814" customFormat="false" ht="12.95" hidden="false" customHeight="true" outlineLevel="0" collapsed="false">
      <c r="A3814" s="84" t="s">
        <v>242</v>
      </c>
      <c r="B3814" s="84" t="s">
        <v>1035</v>
      </c>
      <c r="C3814" s="85" t="n">
        <v>1850</v>
      </c>
    </row>
    <row r="3815" customFormat="false" ht="12.95" hidden="false" customHeight="true" outlineLevel="0" collapsed="false">
      <c r="A3815" s="84" t="s">
        <v>242</v>
      </c>
      <c r="B3815" s="84" t="s">
        <v>1035</v>
      </c>
      <c r="C3815" s="85" t="n">
        <v>100</v>
      </c>
    </row>
    <row r="3816" customFormat="false" ht="12.95" hidden="false" customHeight="true" outlineLevel="0" collapsed="false">
      <c r="A3816" s="84" t="s">
        <v>242</v>
      </c>
      <c r="B3816" s="84" t="s">
        <v>1035</v>
      </c>
      <c r="C3816" s="85" t="n">
        <v>550</v>
      </c>
    </row>
    <row r="3817" customFormat="false" ht="12.95" hidden="false" customHeight="true" outlineLevel="0" collapsed="false">
      <c r="A3817" s="84" t="s">
        <v>242</v>
      </c>
      <c r="B3817" s="84" t="s">
        <v>1035</v>
      </c>
      <c r="C3817" s="85" t="n">
        <v>2025</v>
      </c>
    </row>
    <row r="3818" customFormat="false" ht="12.95" hidden="false" customHeight="true" outlineLevel="0" collapsed="false">
      <c r="A3818" s="84" t="s">
        <v>242</v>
      </c>
      <c r="B3818" s="84" t="s">
        <v>1035</v>
      </c>
      <c r="C3818" s="85" t="n">
        <v>1975</v>
      </c>
    </row>
    <row r="3819" customFormat="false" ht="12.95" hidden="false" customHeight="true" outlineLevel="0" collapsed="false">
      <c r="A3819" s="84" t="s">
        <v>242</v>
      </c>
      <c r="B3819" s="84" t="s">
        <v>1035</v>
      </c>
      <c r="C3819" s="85" t="n">
        <v>1975</v>
      </c>
    </row>
    <row r="3820" customFormat="false" ht="12.95" hidden="false" customHeight="true" outlineLevel="0" collapsed="false">
      <c r="A3820" s="84" t="s">
        <v>242</v>
      </c>
      <c r="B3820" s="84" t="s">
        <v>1035</v>
      </c>
      <c r="C3820" s="85" t="n">
        <v>1975</v>
      </c>
    </row>
    <row r="3821" customFormat="false" ht="12.95" hidden="false" customHeight="true" outlineLevel="0" collapsed="false">
      <c r="A3821" s="84" t="s">
        <v>242</v>
      </c>
      <c r="B3821" s="84" t="s">
        <v>1035</v>
      </c>
      <c r="C3821" s="85" t="n">
        <v>1725</v>
      </c>
    </row>
    <row r="3822" customFormat="false" ht="12.95" hidden="false" customHeight="true" outlineLevel="0" collapsed="false">
      <c r="A3822" s="84" t="s">
        <v>242</v>
      </c>
      <c r="B3822" s="84" t="s">
        <v>1035</v>
      </c>
      <c r="C3822" s="85" t="n">
        <v>2675</v>
      </c>
    </row>
    <row r="3823" customFormat="false" ht="12.95" hidden="false" customHeight="true" outlineLevel="0" collapsed="false">
      <c r="A3823" s="84" t="s">
        <v>242</v>
      </c>
      <c r="B3823" s="84" t="s">
        <v>1035</v>
      </c>
      <c r="C3823" s="85" t="n">
        <v>2275</v>
      </c>
    </row>
    <row r="3824" customFormat="false" ht="12.95" hidden="false" customHeight="true" outlineLevel="0" collapsed="false">
      <c r="A3824" s="84" t="s">
        <v>242</v>
      </c>
      <c r="B3824" s="84" t="s">
        <v>1035</v>
      </c>
      <c r="C3824" s="85" t="n">
        <v>1225</v>
      </c>
    </row>
    <row r="3825" customFormat="false" ht="12.95" hidden="false" customHeight="true" outlineLevel="0" collapsed="false">
      <c r="A3825" s="84" t="s">
        <v>220</v>
      </c>
      <c r="B3825" s="84" t="s">
        <v>1031</v>
      </c>
      <c r="C3825" s="85" t="n">
        <v>-125</v>
      </c>
    </row>
    <row r="3826" customFormat="false" ht="12.95" hidden="false" customHeight="true" outlineLevel="0" collapsed="false">
      <c r="A3826" s="84" t="s">
        <v>220</v>
      </c>
      <c r="B3826" s="84" t="s">
        <v>1031</v>
      </c>
      <c r="C3826" s="85" t="n">
        <v>1375</v>
      </c>
    </row>
    <row r="3827" customFormat="false" ht="12.95" hidden="false" customHeight="true" outlineLevel="0" collapsed="false">
      <c r="A3827" s="84" t="s">
        <v>220</v>
      </c>
      <c r="B3827" s="84" t="s">
        <v>1031</v>
      </c>
      <c r="C3827" s="85" t="n">
        <v>125</v>
      </c>
    </row>
    <row r="3828" customFormat="false" ht="12.95" hidden="false" customHeight="true" outlineLevel="0" collapsed="false">
      <c r="A3828" s="84" t="s">
        <v>220</v>
      </c>
      <c r="B3828" s="84" t="s">
        <v>1031</v>
      </c>
      <c r="C3828" s="85" t="n">
        <v>-1150</v>
      </c>
    </row>
    <row r="3829" customFormat="false" ht="12.95" hidden="false" customHeight="true" outlineLevel="0" collapsed="false">
      <c r="A3829" s="84" t="s">
        <v>220</v>
      </c>
      <c r="B3829" s="84" t="s">
        <v>1031</v>
      </c>
      <c r="C3829" s="85" t="n">
        <v>-25</v>
      </c>
    </row>
    <row r="3830" customFormat="false" ht="12.95" hidden="false" customHeight="true" outlineLevel="0" collapsed="false">
      <c r="A3830" s="84" t="s">
        <v>220</v>
      </c>
      <c r="B3830" s="84" t="s">
        <v>1031</v>
      </c>
      <c r="C3830" s="85" t="n">
        <v>-25</v>
      </c>
    </row>
    <row r="3831" customFormat="false" ht="12.95" hidden="false" customHeight="true" outlineLevel="0" collapsed="false">
      <c r="A3831" s="84" t="s">
        <v>220</v>
      </c>
      <c r="B3831" s="84" t="s">
        <v>1031</v>
      </c>
      <c r="C3831" s="85" t="n">
        <v>-25</v>
      </c>
    </row>
    <row r="3832" customFormat="false" ht="12.95" hidden="false" customHeight="true" outlineLevel="0" collapsed="false">
      <c r="A3832" s="84" t="s">
        <v>220</v>
      </c>
      <c r="B3832" s="84" t="s">
        <v>1031</v>
      </c>
      <c r="C3832" s="85" t="n">
        <v>125</v>
      </c>
    </row>
    <row r="3833" customFormat="false" ht="12.95" hidden="false" customHeight="true" outlineLevel="0" collapsed="false">
      <c r="A3833" s="84" t="s">
        <v>220</v>
      </c>
      <c r="B3833" s="84" t="s">
        <v>1031</v>
      </c>
      <c r="C3833" s="85" t="n">
        <v>550</v>
      </c>
    </row>
    <row r="3834" customFormat="false" ht="12.95" hidden="false" customHeight="true" outlineLevel="0" collapsed="false">
      <c r="A3834" s="84" t="s">
        <v>220</v>
      </c>
      <c r="B3834" s="84" t="s">
        <v>1031</v>
      </c>
      <c r="C3834" s="85" t="n">
        <v>-50</v>
      </c>
    </row>
    <row r="3835" customFormat="false" ht="12.95" hidden="false" customHeight="true" outlineLevel="0" collapsed="false">
      <c r="A3835" s="84" t="s">
        <v>220</v>
      </c>
      <c r="B3835" s="84" t="s">
        <v>1031</v>
      </c>
      <c r="C3835" s="85" t="n">
        <v>775</v>
      </c>
    </row>
    <row r="3836" customFormat="false" ht="12.95" hidden="false" customHeight="true" outlineLevel="0" collapsed="false">
      <c r="A3836" s="84" t="s">
        <v>220</v>
      </c>
      <c r="B3836" s="84" t="s">
        <v>1031</v>
      </c>
      <c r="C3836" s="85" t="n">
        <v>925</v>
      </c>
    </row>
    <row r="3837" customFormat="false" ht="12.95" hidden="false" customHeight="true" outlineLevel="0" collapsed="false">
      <c r="A3837" s="84" t="s">
        <v>220</v>
      </c>
      <c r="B3837" s="84" t="s">
        <v>1031</v>
      </c>
      <c r="C3837" s="85" t="n">
        <v>925</v>
      </c>
    </row>
    <row r="3838" customFormat="false" ht="12.95" hidden="false" customHeight="true" outlineLevel="0" collapsed="false">
      <c r="A3838" s="84" t="s">
        <v>220</v>
      </c>
      <c r="B3838" s="84" t="s">
        <v>1031</v>
      </c>
      <c r="C3838" s="85" t="n">
        <v>925</v>
      </c>
    </row>
    <row r="3839" customFormat="false" ht="12.95" hidden="false" customHeight="true" outlineLevel="0" collapsed="false">
      <c r="A3839" s="84" t="s">
        <v>220</v>
      </c>
      <c r="B3839" s="84" t="s">
        <v>1031</v>
      </c>
      <c r="C3839" s="85" t="n">
        <v>625</v>
      </c>
    </row>
    <row r="3840" customFormat="false" ht="12.95" hidden="false" customHeight="true" outlineLevel="0" collapsed="false">
      <c r="A3840" s="84" t="s">
        <v>220</v>
      </c>
      <c r="B3840" s="84" t="s">
        <v>1031</v>
      </c>
      <c r="C3840" s="85" t="n">
        <v>-675</v>
      </c>
    </row>
    <row r="3841" customFormat="false" ht="12.95" hidden="false" customHeight="true" outlineLevel="0" collapsed="false">
      <c r="A3841" s="84" t="s">
        <v>220</v>
      </c>
      <c r="B3841" s="84" t="s">
        <v>1031</v>
      </c>
      <c r="C3841" s="85" t="n">
        <v>-150</v>
      </c>
    </row>
    <row r="3842" customFormat="false" ht="12.95" hidden="false" customHeight="true" outlineLevel="0" collapsed="false">
      <c r="A3842" s="84" t="s">
        <v>220</v>
      </c>
      <c r="B3842" s="84" t="s">
        <v>1031</v>
      </c>
      <c r="C3842" s="85" t="n">
        <v>1125</v>
      </c>
    </row>
    <row r="3843" customFormat="false" ht="12.95" hidden="false" customHeight="true" outlineLevel="0" collapsed="false">
      <c r="A3843" s="84" t="s">
        <v>220</v>
      </c>
      <c r="B3843" s="84" t="s">
        <v>1031</v>
      </c>
      <c r="C3843" s="85" t="n">
        <v>975</v>
      </c>
    </row>
    <row r="3844" customFormat="false" ht="12.95" hidden="false" customHeight="true" outlineLevel="0" collapsed="false">
      <c r="A3844" s="84" t="s">
        <v>220</v>
      </c>
      <c r="B3844" s="84" t="s">
        <v>1031</v>
      </c>
      <c r="C3844" s="85" t="n">
        <v>975</v>
      </c>
    </row>
    <row r="3845" customFormat="false" ht="12.95" hidden="false" customHeight="true" outlineLevel="0" collapsed="false">
      <c r="A3845" s="84" t="s">
        <v>220</v>
      </c>
      <c r="B3845" s="84" t="s">
        <v>1031</v>
      </c>
      <c r="C3845" s="85" t="n">
        <v>975</v>
      </c>
    </row>
    <row r="3846" customFormat="false" ht="12.95" hidden="false" customHeight="true" outlineLevel="0" collapsed="false">
      <c r="A3846" s="84" t="s">
        <v>220</v>
      </c>
      <c r="B3846" s="84" t="s">
        <v>1031</v>
      </c>
      <c r="C3846" s="85" t="n">
        <v>775</v>
      </c>
    </row>
    <row r="3847" customFormat="false" ht="12.95" hidden="false" customHeight="true" outlineLevel="0" collapsed="false">
      <c r="A3847" s="84" t="s">
        <v>220</v>
      </c>
      <c r="B3847" s="84" t="s">
        <v>1031</v>
      </c>
      <c r="C3847" s="85" t="n">
        <v>1625</v>
      </c>
    </row>
    <row r="3848" customFormat="false" ht="12.95" hidden="false" customHeight="true" outlineLevel="0" collapsed="false">
      <c r="A3848" s="84" t="s">
        <v>220</v>
      </c>
      <c r="B3848" s="84" t="s">
        <v>1031</v>
      </c>
      <c r="C3848" s="85" t="n">
        <v>1450</v>
      </c>
    </row>
    <row r="3849" customFormat="false" ht="12.95" hidden="false" customHeight="true" outlineLevel="0" collapsed="false">
      <c r="A3849" s="84" t="s">
        <v>220</v>
      </c>
      <c r="B3849" s="84" t="s">
        <v>1031</v>
      </c>
      <c r="C3849" s="85" t="n">
        <v>575</v>
      </c>
    </row>
    <row r="3850" customFormat="false" ht="12.95" hidden="false" customHeight="true" outlineLevel="0" collapsed="false">
      <c r="A3850" s="84" t="s">
        <v>244</v>
      </c>
      <c r="B3850" s="84" t="s">
        <v>1031</v>
      </c>
      <c r="C3850" s="85" t="n">
        <v>875</v>
      </c>
    </row>
    <row r="3851" customFormat="false" ht="12.95" hidden="false" customHeight="true" outlineLevel="0" collapsed="false">
      <c r="A3851" s="84" t="s">
        <v>244</v>
      </c>
      <c r="B3851" s="84" t="s">
        <v>1031</v>
      </c>
      <c r="C3851" s="85" t="n">
        <v>-525</v>
      </c>
    </row>
    <row r="3852" customFormat="false" ht="12.95" hidden="false" customHeight="true" outlineLevel="0" collapsed="false">
      <c r="A3852" s="84" t="s">
        <v>244</v>
      </c>
      <c r="B3852" s="84" t="s">
        <v>1031</v>
      </c>
      <c r="C3852" s="85" t="n">
        <v>-1950</v>
      </c>
    </row>
    <row r="3853" customFormat="false" ht="12.95" hidden="false" customHeight="true" outlineLevel="0" collapsed="false">
      <c r="A3853" s="84" t="s">
        <v>244</v>
      </c>
      <c r="B3853" s="84" t="s">
        <v>1031</v>
      </c>
      <c r="C3853" s="85" t="n">
        <v>-775</v>
      </c>
    </row>
    <row r="3854" customFormat="false" ht="12.95" hidden="false" customHeight="true" outlineLevel="0" collapsed="false">
      <c r="A3854" s="84" t="s">
        <v>244</v>
      </c>
      <c r="B3854" s="84" t="s">
        <v>1031</v>
      </c>
      <c r="C3854" s="85" t="n">
        <v>-775</v>
      </c>
    </row>
    <row r="3855" customFormat="false" ht="12.95" hidden="false" customHeight="true" outlineLevel="0" collapsed="false">
      <c r="A3855" s="84" t="s">
        <v>244</v>
      </c>
      <c r="B3855" s="84" t="s">
        <v>1031</v>
      </c>
      <c r="C3855" s="85" t="n">
        <v>-775</v>
      </c>
    </row>
    <row r="3856" customFormat="false" ht="12.95" hidden="false" customHeight="true" outlineLevel="0" collapsed="false">
      <c r="A3856" s="84" t="s">
        <v>244</v>
      </c>
      <c r="B3856" s="84" t="s">
        <v>1031</v>
      </c>
      <c r="C3856" s="85" t="n">
        <v>-625</v>
      </c>
    </row>
    <row r="3857" customFormat="false" ht="12.95" hidden="false" customHeight="true" outlineLevel="0" collapsed="false">
      <c r="A3857" s="84" t="s">
        <v>244</v>
      </c>
      <c r="B3857" s="84" t="s">
        <v>1031</v>
      </c>
      <c r="C3857" s="85" t="n">
        <v>-125</v>
      </c>
    </row>
    <row r="3858" customFormat="false" ht="12.95" hidden="false" customHeight="true" outlineLevel="0" collapsed="false">
      <c r="A3858" s="84" t="s">
        <v>244</v>
      </c>
      <c r="B3858" s="84" t="s">
        <v>1031</v>
      </c>
      <c r="C3858" s="85" t="n">
        <v>-750</v>
      </c>
    </row>
    <row r="3859" customFormat="false" ht="12.95" hidden="false" customHeight="true" outlineLevel="0" collapsed="false">
      <c r="A3859" s="84" t="s">
        <v>244</v>
      </c>
      <c r="B3859" s="84" t="s">
        <v>1031</v>
      </c>
      <c r="C3859" s="85" t="n">
        <v>250</v>
      </c>
    </row>
    <row r="3860" customFormat="false" ht="12.95" hidden="false" customHeight="true" outlineLevel="0" collapsed="false">
      <c r="A3860" s="84" t="s">
        <v>244</v>
      </c>
      <c r="B3860" s="84" t="s">
        <v>1031</v>
      </c>
      <c r="C3860" s="85" t="n">
        <v>450</v>
      </c>
    </row>
    <row r="3861" customFormat="false" ht="12.95" hidden="false" customHeight="true" outlineLevel="0" collapsed="false">
      <c r="A3861" s="84" t="s">
        <v>244</v>
      </c>
      <c r="B3861" s="84" t="s">
        <v>1031</v>
      </c>
      <c r="C3861" s="85" t="n">
        <v>450</v>
      </c>
    </row>
    <row r="3862" customFormat="false" ht="12.95" hidden="false" customHeight="true" outlineLevel="0" collapsed="false">
      <c r="A3862" s="84" t="s">
        <v>244</v>
      </c>
      <c r="B3862" s="84" t="s">
        <v>1031</v>
      </c>
      <c r="C3862" s="85" t="n">
        <v>450</v>
      </c>
    </row>
    <row r="3863" customFormat="false" ht="12.95" hidden="false" customHeight="true" outlineLevel="0" collapsed="false">
      <c r="A3863" s="84" t="s">
        <v>244</v>
      </c>
      <c r="B3863" s="84" t="s">
        <v>1031</v>
      </c>
      <c r="C3863" s="85" t="n">
        <v>175</v>
      </c>
    </row>
    <row r="3864" customFormat="false" ht="12.95" hidden="false" customHeight="true" outlineLevel="0" collapsed="false">
      <c r="A3864" s="84" t="s">
        <v>244</v>
      </c>
      <c r="B3864" s="84" t="s">
        <v>1031</v>
      </c>
      <c r="C3864" s="85" t="n">
        <v>-1425</v>
      </c>
    </row>
    <row r="3865" customFormat="false" ht="12.95" hidden="false" customHeight="true" outlineLevel="0" collapsed="false">
      <c r="A3865" s="84" t="s">
        <v>244</v>
      </c>
      <c r="B3865" s="84" t="s">
        <v>1031</v>
      </c>
      <c r="C3865" s="85" t="n">
        <v>-650</v>
      </c>
    </row>
    <row r="3866" customFormat="false" ht="12.95" hidden="false" customHeight="true" outlineLevel="0" collapsed="false">
      <c r="A3866" s="84" t="s">
        <v>244</v>
      </c>
      <c r="B3866" s="84" t="s">
        <v>1031</v>
      </c>
      <c r="C3866" s="85" t="n">
        <v>650</v>
      </c>
    </row>
    <row r="3867" customFormat="false" ht="12.95" hidden="false" customHeight="true" outlineLevel="0" collapsed="false">
      <c r="A3867" s="84" t="s">
        <v>244</v>
      </c>
      <c r="B3867" s="84" t="s">
        <v>1031</v>
      </c>
      <c r="C3867" s="85" t="n">
        <v>475</v>
      </c>
    </row>
    <row r="3868" customFormat="false" ht="12.95" hidden="false" customHeight="true" outlineLevel="0" collapsed="false">
      <c r="A3868" s="84" t="s">
        <v>244</v>
      </c>
      <c r="B3868" s="84" t="s">
        <v>1031</v>
      </c>
      <c r="C3868" s="85" t="n">
        <v>475</v>
      </c>
    </row>
    <row r="3869" customFormat="false" ht="12.95" hidden="false" customHeight="true" outlineLevel="0" collapsed="false">
      <c r="A3869" s="84" t="s">
        <v>244</v>
      </c>
      <c r="B3869" s="84" t="s">
        <v>1031</v>
      </c>
      <c r="C3869" s="85" t="n">
        <v>475</v>
      </c>
    </row>
    <row r="3870" customFormat="false" ht="12.95" hidden="false" customHeight="true" outlineLevel="0" collapsed="false">
      <c r="A3870" s="84" t="s">
        <v>244</v>
      </c>
      <c r="B3870" s="84" t="s">
        <v>1031</v>
      </c>
      <c r="C3870" s="85" t="n">
        <v>350</v>
      </c>
    </row>
    <row r="3871" customFormat="false" ht="12.95" hidden="false" customHeight="true" outlineLevel="0" collapsed="false">
      <c r="A3871" s="84" t="s">
        <v>244</v>
      </c>
      <c r="B3871" s="84" t="s">
        <v>1031</v>
      </c>
      <c r="C3871" s="85" t="n">
        <v>1275</v>
      </c>
    </row>
    <row r="3872" customFormat="false" ht="12.95" hidden="false" customHeight="true" outlineLevel="0" collapsed="false">
      <c r="A3872" s="84" t="s">
        <v>244</v>
      </c>
      <c r="B3872" s="84" t="s">
        <v>1031</v>
      </c>
      <c r="C3872" s="85" t="n">
        <v>1025</v>
      </c>
    </row>
    <row r="3873" customFormat="false" ht="12.95" hidden="false" customHeight="true" outlineLevel="0" collapsed="false">
      <c r="A3873" s="84" t="s">
        <v>244</v>
      </c>
      <c r="B3873" s="84" t="s">
        <v>1031</v>
      </c>
      <c r="C3873" s="85" t="n">
        <v>-150</v>
      </c>
    </row>
    <row r="3874" customFormat="false" ht="12.95" hidden="false" customHeight="true" outlineLevel="0" collapsed="false">
      <c r="A3874" s="84" t="s">
        <v>232</v>
      </c>
      <c r="B3874" s="84" t="s">
        <v>1031</v>
      </c>
      <c r="C3874" s="85" t="n">
        <v>400</v>
      </c>
    </row>
    <row r="3875" customFormat="false" ht="12.95" hidden="false" customHeight="true" outlineLevel="0" collapsed="false">
      <c r="A3875" s="84" t="s">
        <v>232</v>
      </c>
      <c r="B3875" s="84" t="s">
        <v>1031</v>
      </c>
      <c r="C3875" s="85" t="n">
        <v>-1000</v>
      </c>
    </row>
    <row r="3876" customFormat="false" ht="12.95" hidden="false" customHeight="true" outlineLevel="0" collapsed="false">
      <c r="A3876" s="84" t="s">
        <v>232</v>
      </c>
      <c r="B3876" s="84" t="s">
        <v>1031</v>
      </c>
      <c r="C3876" s="85" t="n">
        <v>-2425</v>
      </c>
    </row>
    <row r="3877" customFormat="false" ht="12.95" hidden="false" customHeight="true" outlineLevel="0" collapsed="false">
      <c r="A3877" s="84" t="s">
        <v>232</v>
      </c>
      <c r="B3877" s="84" t="s">
        <v>1031</v>
      </c>
      <c r="C3877" s="85" t="n">
        <v>-1250</v>
      </c>
    </row>
    <row r="3878" customFormat="false" ht="12.95" hidden="false" customHeight="true" outlineLevel="0" collapsed="false">
      <c r="A3878" s="84" t="s">
        <v>232</v>
      </c>
      <c r="B3878" s="84" t="s">
        <v>1031</v>
      </c>
      <c r="C3878" s="85" t="n">
        <v>-1250</v>
      </c>
    </row>
    <row r="3879" customFormat="false" ht="12.95" hidden="false" customHeight="true" outlineLevel="0" collapsed="false">
      <c r="A3879" s="84" t="s">
        <v>232</v>
      </c>
      <c r="B3879" s="84" t="s">
        <v>1031</v>
      </c>
      <c r="C3879" s="85" t="n">
        <v>-1250</v>
      </c>
    </row>
    <row r="3880" customFormat="false" ht="12.95" hidden="false" customHeight="true" outlineLevel="0" collapsed="false">
      <c r="A3880" s="84" t="s">
        <v>232</v>
      </c>
      <c r="B3880" s="84" t="s">
        <v>1031</v>
      </c>
      <c r="C3880" s="85" t="n">
        <v>-1100</v>
      </c>
    </row>
    <row r="3881" customFormat="false" ht="12.95" hidden="false" customHeight="true" outlineLevel="0" collapsed="false">
      <c r="A3881" s="84" t="s">
        <v>232</v>
      </c>
      <c r="B3881" s="84" t="s">
        <v>1031</v>
      </c>
      <c r="C3881" s="85" t="n">
        <v>-600</v>
      </c>
    </row>
    <row r="3882" customFormat="false" ht="12.95" hidden="false" customHeight="true" outlineLevel="0" collapsed="false">
      <c r="A3882" s="84" t="s">
        <v>232</v>
      </c>
      <c r="B3882" s="84" t="s">
        <v>1031</v>
      </c>
      <c r="C3882" s="85" t="n">
        <v>-1225</v>
      </c>
    </row>
    <row r="3883" customFormat="false" ht="12.95" hidden="false" customHeight="true" outlineLevel="0" collapsed="false">
      <c r="A3883" s="84" t="s">
        <v>232</v>
      </c>
      <c r="B3883" s="84" t="s">
        <v>1031</v>
      </c>
      <c r="C3883" s="85" t="n">
        <v>-225</v>
      </c>
    </row>
    <row r="3884" customFormat="false" ht="12.95" hidden="false" customHeight="true" outlineLevel="0" collapsed="false">
      <c r="A3884" s="84" t="s">
        <v>232</v>
      </c>
      <c r="B3884" s="84" t="s">
        <v>1031</v>
      </c>
      <c r="C3884" s="85" t="n">
        <v>-25</v>
      </c>
    </row>
    <row r="3885" customFormat="false" ht="12.95" hidden="false" customHeight="true" outlineLevel="0" collapsed="false">
      <c r="A3885" s="84" t="s">
        <v>232</v>
      </c>
      <c r="B3885" s="84" t="s">
        <v>1031</v>
      </c>
      <c r="C3885" s="85" t="n">
        <v>-25</v>
      </c>
    </row>
    <row r="3886" customFormat="false" ht="12.95" hidden="false" customHeight="true" outlineLevel="0" collapsed="false">
      <c r="A3886" s="84" t="s">
        <v>232</v>
      </c>
      <c r="B3886" s="84" t="s">
        <v>1031</v>
      </c>
      <c r="C3886" s="85" t="n">
        <v>-25</v>
      </c>
    </row>
    <row r="3887" customFormat="false" ht="12.95" hidden="false" customHeight="true" outlineLevel="0" collapsed="false">
      <c r="A3887" s="84" t="s">
        <v>232</v>
      </c>
      <c r="B3887" s="84" t="s">
        <v>1031</v>
      </c>
      <c r="C3887" s="85" t="n">
        <v>-300</v>
      </c>
    </row>
    <row r="3888" customFormat="false" ht="12.95" hidden="false" customHeight="true" outlineLevel="0" collapsed="false">
      <c r="A3888" s="84" t="s">
        <v>232</v>
      </c>
      <c r="B3888" s="84" t="s">
        <v>1031</v>
      </c>
      <c r="C3888" s="85" t="n">
        <v>-1900</v>
      </c>
    </row>
    <row r="3889" customFormat="false" ht="12.95" hidden="false" customHeight="true" outlineLevel="0" collapsed="false">
      <c r="A3889" s="84" t="s">
        <v>232</v>
      </c>
      <c r="B3889" s="84" t="s">
        <v>1031</v>
      </c>
      <c r="C3889" s="85" t="n">
        <v>-1125</v>
      </c>
    </row>
    <row r="3890" customFormat="false" ht="12.95" hidden="false" customHeight="true" outlineLevel="0" collapsed="false">
      <c r="A3890" s="84" t="s">
        <v>232</v>
      </c>
      <c r="B3890" s="84" t="s">
        <v>1031</v>
      </c>
      <c r="C3890" s="85" t="n">
        <v>175</v>
      </c>
    </row>
    <row r="3891" customFormat="false" ht="12.95" hidden="false" customHeight="true" outlineLevel="0" collapsed="false">
      <c r="A3891" s="84" t="s">
        <v>232</v>
      </c>
      <c r="B3891" s="84" t="s">
        <v>1031</v>
      </c>
      <c r="C3891" s="85" t="n">
        <v>0</v>
      </c>
    </row>
    <row r="3892" customFormat="false" ht="12.95" hidden="false" customHeight="true" outlineLevel="0" collapsed="false">
      <c r="A3892" s="84" t="s">
        <v>232</v>
      </c>
      <c r="B3892" s="84" t="s">
        <v>1031</v>
      </c>
      <c r="C3892" s="85" t="n">
        <v>0</v>
      </c>
    </row>
    <row r="3893" customFormat="false" ht="12.95" hidden="false" customHeight="true" outlineLevel="0" collapsed="false">
      <c r="A3893" s="84" t="s">
        <v>232</v>
      </c>
      <c r="B3893" s="84" t="s">
        <v>1031</v>
      </c>
      <c r="C3893" s="85" t="n">
        <v>0</v>
      </c>
    </row>
    <row r="3894" customFormat="false" ht="12.95" hidden="false" customHeight="true" outlineLevel="0" collapsed="false">
      <c r="A3894" s="84" t="s">
        <v>232</v>
      </c>
      <c r="B3894" s="84" t="s">
        <v>1031</v>
      </c>
      <c r="C3894" s="85" t="n">
        <v>-125</v>
      </c>
    </row>
    <row r="3895" customFormat="false" ht="12.95" hidden="false" customHeight="true" outlineLevel="0" collapsed="false">
      <c r="A3895" s="84" t="s">
        <v>232</v>
      </c>
      <c r="B3895" s="84" t="s">
        <v>1031</v>
      </c>
      <c r="C3895" s="85" t="n">
        <v>800</v>
      </c>
    </row>
    <row r="3896" customFormat="false" ht="12.95" hidden="false" customHeight="true" outlineLevel="0" collapsed="false">
      <c r="A3896" s="84" t="s">
        <v>232</v>
      </c>
      <c r="B3896" s="84" t="s">
        <v>1031</v>
      </c>
      <c r="C3896" s="85" t="n">
        <v>550</v>
      </c>
    </row>
    <row r="3897" customFormat="false" ht="12.95" hidden="false" customHeight="true" outlineLevel="0" collapsed="false">
      <c r="A3897" s="84" t="s">
        <v>232</v>
      </c>
      <c r="B3897" s="84" t="s">
        <v>1031</v>
      </c>
      <c r="C3897" s="85" t="n">
        <v>-625</v>
      </c>
    </row>
    <row r="3898" customFormat="false" ht="12.95" hidden="false" customHeight="true" outlineLevel="0" collapsed="false">
      <c r="A3898" s="84" t="s">
        <v>222</v>
      </c>
      <c r="B3898" s="84" t="s">
        <v>1031</v>
      </c>
      <c r="C3898" s="85" t="n">
        <v>-125</v>
      </c>
    </row>
    <row r="3899" customFormat="false" ht="12.95" hidden="false" customHeight="true" outlineLevel="0" collapsed="false">
      <c r="A3899" s="84" t="s">
        <v>222</v>
      </c>
      <c r="B3899" s="84" t="s">
        <v>1031</v>
      </c>
      <c r="C3899" s="85" t="n">
        <v>1125</v>
      </c>
    </row>
    <row r="3900" customFormat="false" ht="12.95" hidden="false" customHeight="true" outlineLevel="0" collapsed="false">
      <c r="A3900" s="84" t="s">
        <v>222</v>
      </c>
      <c r="B3900" s="84" t="s">
        <v>1031</v>
      </c>
      <c r="C3900" s="85" t="n">
        <v>2400</v>
      </c>
    </row>
    <row r="3901" customFormat="false" ht="12.95" hidden="false" customHeight="true" outlineLevel="0" collapsed="false">
      <c r="A3901" s="84" t="s">
        <v>222</v>
      </c>
      <c r="B3901" s="84" t="s">
        <v>1031</v>
      </c>
      <c r="C3901" s="85" t="n">
        <v>1275</v>
      </c>
    </row>
    <row r="3902" customFormat="false" ht="12.95" hidden="false" customHeight="true" outlineLevel="0" collapsed="false">
      <c r="A3902" s="84" t="s">
        <v>222</v>
      </c>
      <c r="B3902" s="84" t="s">
        <v>1031</v>
      </c>
      <c r="C3902" s="85" t="n">
        <v>1275</v>
      </c>
    </row>
    <row r="3903" customFormat="false" ht="12.95" hidden="false" customHeight="true" outlineLevel="0" collapsed="false">
      <c r="A3903" s="84" t="s">
        <v>222</v>
      </c>
      <c r="B3903" s="84" t="s">
        <v>1031</v>
      </c>
      <c r="C3903" s="85" t="n">
        <v>1275</v>
      </c>
    </row>
    <row r="3904" customFormat="false" ht="12.95" hidden="false" customHeight="true" outlineLevel="0" collapsed="false">
      <c r="A3904" s="84" t="s">
        <v>222</v>
      </c>
      <c r="B3904" s="84" t="s">
        <v>1031</v>
      </c>
      <c r="C3904" s="85" t="n">
        <v>1125</v>
      </c>
    </row>
    <row r="3905" customFormat="false" ht="12.95" hidden="false" customHeight="true" outlineLevel="0" collapsed="false">
      <c r="A3905" s="84" t="s">
        <v>222</v>
      </c>
      <c r="B3905" s="84" t="s">
        <v>1031</v>
      </c>
      <c r="C3905" s="85" t="n">
        <v>700</v>
      </c>
    </row>
    <row r="3906" customFormat="false" ht="12.95" hidden="false" customHeight="true" outlineLevel="0" collapsed="false">
      <c r="A3906" s="84" t="s">
        <v>222</v>
      </c>
      <c r="B3906" s="84" t="s">
        <v>1031</v>
      </c>
      <c r="C3906" s="85" t="n">
        <v>1300</v>
      </c>
    </row>
    <row r="3907" customFormat="false" ht="12.95" hidden="false" customHeight="true" outlineLevel="0" collapsed="false">
      <c r="A3907" s="84" t="s">
        <v>222</v>
      </c>
      <c r="B3907" s="84" t="s">
        <v>1031</v>
      </c>
      <c r="C3907" s="85" t="n">
        <v>475</v>
      </c>
    </row>
    <row r="3908" customFormat="false" ht="12.95" hidden="false" customHeight="true" outlineLevel="0" collapsed="false">
      <c r="A3908" s="84" t="s">
        <v>222</v>
      </c>
      <c r="B3908" s="84" t="s">
        <v>1031</v>
      </c>
      <c r="C3908" s="85" t="n">
        <v>325</v>
      </c>
    </row>
    <row r="3909" customFormat="false" ht="12.95" hidden="false" customHeight="true" outlineLevel="0" collapsed="false">
      <c r="A3909" s="84" t="s">
        <v>222</v>
      </c>
      <c r="B3909" s="84" t="s">
        <v>1031</v>
      </c>
      <c r="C3909" s="85" t="n">
        <v>325</v>
      </c>
    </row>
    <row r="3910" customFormat="false" ht="12.95" hidden="false" customHeight="true" outlineLevel="0" collapsed="false">
      <c r="A3910" s="84" t="s">
        <v>222</v>
      </c>
      <c r="B3910" s="84" t="s">
        <v>1031</v>
      </c>
      <c r="C3910" s="85" t="n">
        <v>325</v>
      </c>
    </row>
    <row r="3911" customFormat="false" ht="12.95" hidden="false" customHeight="true" outlineLevel="0" collapsed="false">
      <c r="A3911" s="84" t="s">
        <v>222</v>
      </c>
      <c r="B3911" s="84" t="s">
        <v>1031</v>
      </c>
      <c r="C3911" s="85" t="n">
        <v>625</v>
      </c>
    </row>
    <row r="3912" customFormat="false" ht="12.95" hidden="false" customHeight="true" outlineLevel="0" collapsed="false">
      <c r="A3912" s="84" t="s">
        <v>222</v>
      </c>
      <c r="B3912" s="84" t="s">
        <v>1031</v>
      </c>
      <c r="C3912" s="85" t="n">
        <v>1925</v>
      </c>
    </row>
    <row r="3913" customFormat="false" ht="12.95" hidden="false" customHeight="true" outlineLevel="0" collapsed="false">
      <c r="A3913" s="84" t="s">
        <v>222</v>
      </c>
      <c r="B3913" s="84" t="s">
        <v>1031</v>
      </c>
      <c r="C3913" s="85" t="n">
        <v>1400</v>
      </c>
    </row>
    <row r="3914" customFormat="false" ht="12.95" hidden="false" customHeight="true" outlineLevel="0" collapsed="false">
      <c r="A3914" s="84" t="s">
        <v>222</v>
      </c>
      <c r="B3914" s="84" t="s">
        <v>1031</v>
      </c>
      <c r="C3914" s="85" t="n">
        <v>125</v>
      </c>
    </row>
    <row r="3915" customFormat="false" ht="12.95" hidden="false" customHeight="true" outlineLevel="0" collapsed="false">
      <c r="A3915" s="84" t="s">
        <v>222</v>
      </c>
      <c r="B3915" s="84" t="s">
        <v>1031</v>
      </c>
      <c r="C3915" s="85" t="n">
        <v>275</v>
      </c>
    </row>
    <row r="3916" customFormat="false" ht="12.95" hidden="false" customHeight="true" outlineLevel="0" collapsed="false">
      <c r="A3916" s="84" t="s">
        <v>222</v>
      </c>
      <c r="B3916" s="84" t="s">
        <v>1031</v>
      </c>
      <c r="C3916" s="85" t="n">
        <v>275</v>
      </c>
    </row>
    <row r="3917" customFormat="false" ht="12.95" hidden="false" customHeight="true" outlineLevel="0" collapsed="false">
      <c r="A3917" s="84" t="s">
        <v>222</v>
      </c>
      <c r="B3917" s="84" t="s">
        <v>1031</v>
      </c>
      <c r="C3917" s="85" t="n">
        <v>275</v>
      </c>
    </row>
    <row r="3918" customFormat="false" ht="12.95" hidden="false" customHeight="true" outlineLevel="0" collapsed="false">
      <c r="A3918" s="84" t="s">
        <v>222</v>
      </c>
      <c r="B3918" s="84" t="s">
        <v>1031</v>
      </c>
      <c r="C3918" s="85" t="n">
        <v>475</v>
      </c>
    </row>
    <row r="3919" customFormat="false" ht="12.95" hidden="false" customHeight="true" outlineLevel="0" collapsed="false">
      <c r="A3919" s="84" t="s">
        <v>222</v>
      </c>
      <c r="B3919" s="84" t="s">
        <v>1031</v>
      </c>
      <c r="C3919" s="85" t="n">
        <v>-375</v>
      </c>
    </row>
    <row r="3920" customFormat="false" ht="12.95" hidden="false" customHeight="true" outlineLevel="0" collapsed="false">
      <c r="A3920" s="84" t="s">
        <v>222</v>
      </c>
      <c r="B3920" s="84" t="s">
        <v>1031</v>
      </c>
      <c r="C3920" s="85" t="n">
        <v>-200</v>
      </c>
    </row>
    <row r="3921" customFormat="false" ht="12.95" hidden="false" customHeight="true" outlineLevel="0" collapsed="false">
      <c r="A3921" s="84" t="s">
        <v>222</v>
      </c>
      <c r="B3921" s="84" t="s">
        <v>1031</v>
      </c>
      <c r="C3921" s="85" t="n">
        <v>675</v>
      </c>
    </row>
    <row r="3922" customFormat="false" ht="12.95" hidden="false" customHeight="true" outlineLevel="0" collapsed="false">
      <c r="A3922" s="84" t="s">
        <v>223</v>
      </c>
      <c r="B3922" s="84" t="s">
        <v>1035</v>
      </c>
      <c r="C3922" s="85" t="n">
        <v>150</v>
      </c>
    </row>
    <row r="3923" customFormat="false" ht="12.95" hidden="false" customHeight="true" outlineLevel="0" collapsed="false">
      <c r="A3923" s="84" t="s">
        <v>223</v>
      </c>
      <c r="B3923" s="84" t="s">
        <v>1035</v>
      </c>
      <c r="C3923" s="85" t="n">
        <v>2800</v>
      </c>
    </row>
    <row r="3924" customFormat="false" ht="12.95" hidden="false" customHeight="true" outlineLevel="0" collapsed="false">
      <c r="A3924" s="84" t="s">
        <v>223</v>
      </c>
      <c r="B3924" s="84" t="s">
        <v>1035</v>
      </c>
      <c r="C3924" s="85" t="n">
        <v>5500</v>
      </c>
    </row>
    <row r="3925" customFormat="false" ht="12.95" hidden="false" customHeight="true" outlineLevel="0" collapsed="false">
      <c r="A3925" s="84" t="s">
        <v>223</v>
      </c>
      <c r="B3925" s="84" t="s">
        <v>1035</v>
      </c>
      <c r="C3925" s="85" t="n">
        <v>3600</v>
      </c>
    </row>
    <row r="3926" customFormat="false" ht="12.95" hidden="false" customHeight="true" outlineLevel="0" collapsed="false">
      <c r="A3926" s="84" t="s">
        <v>223</v>
      </c>
      <c r="B3926" s="84" t="s">
        <v>1035</v>
      </c>
      <c r="C3926" s="85" t="n">
        <v>3600</v>
      </c>
    </row>
    <row r="3927" customFormat="false" ht="12.95" hidden="false" customHeight="true" outlineLevel="0" collapsed="false">
      <c r="A3927" s="84" t="s">
        <v>223</v>
      </c>
      <c r="B3927" s="84" t="s">
        <v>1035</v>
      </c>
      <c r="C3927" s="85" t="n">
        <v>3600</v>
      </c>
    </row>
    <row r="3928" customFormat="false" ht="12.95" hidden="false" customHeight="true" outlineLevel="0" collapsed="false">
      <c r="A3928" s="84" t="s">
        <v>223</v>
      </c>
      <c r="B3928" s="84" t="s">
        <v>1035</v>
      </c>
      <c r="C3928" s="85" t="n">
        <v>3100</v>
      </c>
    </row>
    <row r="3929" customFormat="false" ht="12.95" hidden="false" customHeight="true" outlineLevel="0" collapsed="false">
      <c r="A3929" s="84" t="s">
        <v>223</v>
      </c>
      <c r="B3929" s="84" t="s">
        <v>1035</v>
      </c>
      <c r="C3929" s="85" t="n">
        <v>2250</v>
      </c>
    </row>
    <row r="3930" customFormat="false" ht="12.95" hidden="false" customHeight="true" outlineLevel="0" collapsed="false">
      <c r="A3930" s="84" t="s">
        <v>223</v>
      </c>
      <c r="B3930" s="84" t="s">
        <v>1035</v>
      </c>
      <c r="C3930" s="85" t="n">
        <v>3350</v>
      </c>
    </row>
    <row r="3931" customFormat="false" ht="12.95" hidden="false" customHeight="true" outlineLevel="0" collapsed="false">
      <c r="A3931" s="84" t="s">
        <v>223</v>
      </c>
      <c r="B3931" s="84" t="s">
        <v>1035</v>
      </c>
      <c r="C3931" s="85" t="n">
        <v>1300</v>
      </c>
    </row>
    <row r="3932" customFormat="false" ht="12.95" hidden="false" customHeight="true" outlineLevel="0" collapsed="false">
      <c r="A3932" s="84" t="s">
        <v>223</v>
      </c>
      <c r="B3932" s="84" t="s">
        <v>1035</v>
      </c>
      <c r="C3932" s="85" t="n">
        <v>550</v>
      </c>
    </row>
    <row r="3933" customFormat="false" ht="12.95" hidden="false" customHeight="true" outlineLevel="0" collapsed="false">
      <c r="A3933" s="84" t="s">
        <v>223</v>
      </c>
      <c r="B3933" s="84" t="s">
        <v>1035</v>
      </c>
      <c r="C3933" s="85" t="n">
        <v>550</v>
      </c>
    </row>
    <row r="3934" customFormat="false" ht="12.95" hidden="false" customHeight="true" outlineLevel="0" collapsed="false">
      <c r="A3934" s="84" t="s">
        <v>223</v>
      </c>
      <c r="B3934" s="84" t="s">
        <v>1035</v>
      </c>
      <c r="C3934" s="85" t="n">
        <v>550</v>
      </c>
    </row>
    <row r="3935" customFormat="false" ht="12.95" hidden="false" customHeight="true" outlineLevel="0" collapsed="false">
      <c r="A3935" s="84" t="s">
        <v>223</v>
      </c>
      <c r="B3935" s="84" t="s">
        <v>1035</v>
      </c>
      <c r="C3935" s="85" t="n">
        <v>1150</v>
      </c>
    </row>
    <row r="3936" customFormat="false" ht="12.95" hidden="false" customHeight="true" outlineLevel="0" collapsed="false">
      <c r="A3936" s="84" t="s">
        <v>223</v>
      </c>
      <c r="B3936" s="84" t="s">
        <v>1035</v>
      </c>
      <c r="C3936" s="85" t="n">
        <v>4650</v>
      </c>
    </row>
    <row r="3937" customFormat="false" ht="12.95" hidden="false" customHeight="true" outlineLevel="0" collapsed="false">
      <c r="A3937" s="84" t="s">
        <v>223</v>
      </c>
      <c r="B3937" s="84" t="s">
        <v>1035</v>
      </c>
      <c r="C3937" s="85" t="n">
        <v>3750</v>
      </c>
    </row>
    <row r="3938" customFormat="false" ht="12.95" hidden="false" customHeight="true" outlineLevel="0" collapsed="false">
      <c r="A3938" s="84" t="s">
        <v>223</v>
      </c>
      <c r="B3938" s="84" t="s">
        <v>1035</v>
      </c>
      <c r="C3938" s="85" t="n">
        <v>800</v>
      </c>
    </row>
    <row r="3939" customFormat="false" ht="12.95" hidden="false" customHeight="true" outlineLevel="0" collapsed="false">
      <c r="A3939" s="84" t="s">
        <v>223</v>
      </c>
      <c r="B3939" s="84" t="s">
        <v>1035</v>
      </c>
      <c r="C3939" s="85" t="n">
        <v>900</v>
      </c>
    </row>
    <row r="3940" customFormat="false" ht="12.95" hidden="false" customHeight="true" outlineLevel="0" collapsed="false">
      <c r="A3940" s="84" t="s">
        <v>223</v>
      </c>
      <c r="B3940" s="84" t="s">
        <v>1035</v>
      </c>
      <c r="C3940" s="85" t="n">
        <v>900</v>
      </c>
    </row>
    <row r="3941" customFormat="false" ht="12.95" hidden="false" customHeight="true" outlineLevel="0" collapsed="false">
      <c r="A3941" s="84" t="s">
        <v>223</v>
      </c>
      <c r="B3941" s="84" t="s">
        <v>1035</v>
      </c>
      <c r="C3941" s="85" t="n">
        <v>900</v>
      </c>
    </row>
    <row r="3942" customFormat="false" ht="12.95" hidden="false" customHeight="true" outlineLevel="0" collapsed="false">
      <c r="A3942" s="84" t="s">
        <v>223</v>
      </c>
      <c r="B3942" s="84" t="s">
        <v>1035</v>
      </c>
      <c r="C3942" s="85" t="n">
        <v>1400</v>
      </c>
    </row>
    <row r="3943" customFormat="false" ht="12.95" hidden="false" customHeight="true" outlineLevel="0" collapsed="false">
      <c r="A3943" s="84" t="s">
        <v>223</v>
      </c>
      <c r="B3943" s="84" t="s">
        <v>1035</v>
      </c>
      <c r="C3943" s="85" t="n">
        <v>-500</v>
      </c>
    </row>
    <row r="3944" customFormat="false" ht="12.95" hidden="false" customHeight="true" outlineLevel="0" collapsed="false">
      <c r="A3944" s="84" t="s">
        <v>223</v>
      </c>
      <c r="B3944" s="84" t="s">
        <v>1035</v>
      </c>
      <c r="C3944" s="85" t="n">
        <v>300</v>
      </c>
    </row>
    <row r="3945" customFormat="false" ht="12.95" hidden="false" customHeight="true" outlineLevel="0" collapsed="false">
      <c r="A3945" s="84" t="s">
        <v>223</v>
      </c>
      <c r="B3945" s="84" t="s">
        <v>1035</v>
      </c>
      <c r="C3945" s="85" t="n">
        <v>2400</v>
      </c>
    </row>
    <row r="3946" customFormat="false" ht="12.95" hidden="false" customHeight="true" outlineLevel="0" collapsed="false">
      <c r="A3946" s="84" t="s">
        <v>169</v>
      </c>
      <c r="B3946" s="84" t="s">
        <v>1035</v>
      </c>
      <c r="C3946" s="85" t="n">
        <v>150</v>
      </c>
    </row>
    <row r="3947" customFormat="false" ht="12.95" hidden="false" customHeight="true" outlineLevel="0" collapsed="false">
      <c r="A3947" s="84" t="s">
        <v>169</v>
      </c>
      <c r="B3947" s="84" t="s">
        <v>1035</v>
      </c>
      <c r="C3947" s="85" t="n">
        <v>2800</v>
      </c>
    </row>
    <row r="3948" customFormat="false" ht="12.95" hidden="false" customHeight="true" outlineLevel="0" collapsed="false">
      <c r="A3948" s="84" t="s">
        <v>169</v>
      </c>
      <c r="B3948" s="84" t="s">
        <v>1035</v>
      </c>
      <c r="C3948" s="85" t="n">
        <v>5500</v>
      </c>
    </row>
    <row r="3949" customFormat="false" ht="12.95" hidden="false" customHeight="true" outlineLevel="0" collapsed="false">
      <c r="A3949" s="84" t="s">
        <v>169</v>
      </c>
      <c r="B3949" s="84" t="s">
        <v>1035</v>
      </c>
      <c r="C3949" s="85" t="n">
        <v>3600</v>
      </c>
    </row>
    <row r="3950" customFormat="false" ht="12.95" hidden="false" customHeight="true" outlineLevel="0" collapsed="false">
      <c r="A3950" s="84" t="s">
        <v>169</v>
      </c>
      <c r="B3950" s="84" t="s">
        <v>1035</v>
      </c>
      <c r="C3950" s="85" t="n">
        <v>3600</v>
      </c>
    </row>
    <row r="3951" customFormat="false" ht="12.95" hidden="false" customHeight="true" outlineLevel="0" collapsed="false">
      <c r="A3951" s="84" t="s">
        <v>169</v>
      </c>
      <c r="B3951" s="84" t="s">
        <v>1035</v>
      </c>
      <c r="C3951" s="85" t="n">
        <v>3600</v>
      </c>
    </row>
    <row r="3952" customFormat="false" ht="12.95" hidden="false" customHeight="true" outlineLevel="0" collapsed="false">
      <c r="A3952" s="84" t="s">
        <v>169</v>
      </c>
      <c r="B3952" s="84" t="s">
        <v>1035</v>
      </c>
      <c r="C3952" s="85" t="n">
        <v>3100</v>
      </c>
    </row>
    <row r="3953" customFormat="false" ht="12.95" hidden="false" customHeight="true" outlineLevel="0" collapsed="false">
      <c r="A3953" s="84" t="s">
        <v>169</v>
      </c>
      <c r="B3953" s="84" t="s">
        <v>1035</v>
      </c>
      <c r="C3953" s="85" t="n">
        <v>2250</v>
      </c>
    </row>
    <row r="3954" customFormat="false" ht="12.95" hidden="false" customHeight="true" outlineLevel="0" collapsed="false">
      <c r="A3954" s="84" t="s">
        <v>169</v>
      </c>
      <c r="B3954" s="84" t="s">
        <v>1035</v>
      </c>
      <c r="C3954" s="85" t="n">
        <v>3350</v>
      </c>
    </row>
    <row r="3955" customFormat="false" ht="12.95" hidden="false" customHeight="true" outlineLevel="0" collapsed="false">
      <c r="A3955" s="84" t="s">
        <v>169</v>
      </c>
      <c r="B3955" s="84" t="s">
        <v>1035</v>
      </c>
      <c r="C3955" s="85" t="n">
        <v>1300</v>
      </c>
    </row>
    <row r="3956" customFormat="false" ht="12.95" hidden="false" customHeight="true" outlineLevel="0" collapsed="false">
      <c r="A3956" s="84" t="s">
        <v>169</v>
      </c>
      <c r="B3956" s="84" t="s">
        <v>1035</v>
      </c>
      <c r="C3956" s="85" t="n">
        <v>550</v>
      </c>
    </row>
    <row r="3957" customFormat="false" ht="12.95" hidden="false" customHeight="true" outlineLevel="0" collapsed="false">
      <c r="A3957" s="84" t="s">
        <v>169</v>
      </c>
      <c r="B3957" s="84" t="s">
        <v>1035</v>
      </c>
      <c r="C3957" s="85" t="n">
        <v>550</v>
      </c>
    </row>
    <row r="3958" customFormat="false" ht="12.95" hidden="false" customHeight="true" outlineLevel="0" collapsed="false">
      <c r="A3958" s="84" t="s">
        <v>169</v>
      </c>
      <c r="B3958" s="84" t="s">
        <v>1035</v>
      </c>
      <c r="C3958" s="85" t="n">
        <v>550</v>
      </c>
    </row>
    <row r="3959" customFormat="false" ht="12.95" hidden="false" customHeight="true" outlineLevel="0" collapsed="false">
      <c r="A3959" s="84" t="s">
        <v>169</v>
      </c>
      <c r="B3959" s="84" t="s">
        <v>1035</v>
      </c>
      <c r="C3959" s="85" t="n">
        <v>1150</v>
      </c>
    </row>
    <row r="3960" customFormat="false" ht="12.95" hidden="false" customHeight="true" outlineLevel="0" collapsed="false">
      <c r="A3960" s="84" t="s">
        <v>169</v>
      </c>
      <c r="B3960" s="84" t="s">
        <v>1035</v>
      </c>
      <c r="C3960" s="85" t="n">
        <v>4650</v>
      </c>
    </row>
    <row r="3961" customFormat="false" ht="12.95" hidden="false" customHeight="true" outlineLevel="0" collapsed="false">
      <c r="A3961" s="84" t="s">
        <v>169</v>
      </c>
      <c r="B3961" s="84" t="s">
        <v>1035</v>
      </c>
      <c r="C3961" s="85" t="n">
        <v>3750</v>
      </c>
    </row>
    <row r="3962" customFormat="false" ht="12.95" hidden="false" customHeight="true" outlineLevel="0" collapsed="false">
      <c r="A3962" s="84" t="s">
        <v>169</v>
      </c>
      <c r="B3962" s="84" t="s">
        <v>1035</v>
      </c>
      <c r="C3962" s="85" t="n">
        <v>800</v>
      </c>
    </row>
    <row r="3963" customFormat="false" ht="12.95" hidden="false" customHeight="true" outlineLevel="0" collapsed="false">
      <c r="A3963" s="84" t="s">
        <v>169</v>
      </c>
      <c r="B3963" s="84" t="s">
        <v>1035</v>
      </c>
      <c r="C3963" s="85" t="n">
        <v>900</v>
      </c>
    </row>
    <row r="3964" customFormat="false" ht="12.95" hidden="false" customHeight="true" outlineLevel="0" collapsed="false">
      <c r="A3964" s="84" t="s">
        <v>169</v>
      </c>
      <c r="B3964" s="84" t="s">
        <v>1035</v>
      </c>
      <c r="C3964" s="85" t="n">
        <v>900</v>
      </c>
    </row>
    <row r="3965" customFormat="false" ht="12.95" hidden="false" customHeight="true" outlineLevel="0" collapsed="false">
      <c r="A3965" s="84" t="s">
        <v>169</v>
      </c>
      <c r="B3965" s="84" t="s">
        <v>1035</v>
      </c>
      <c r="C3965" s="85" t="n">
        <v>900</v>
      </c>
    </row>
    <row r="3966" customFormat="false" ht="12.95" hidden="false" customHeight="true" outlineLevel="0" collapsed="false">
      <c r="A3966" s="84" t="s">
        <v>169</v>
      </c>
      <c r="B3966" s="84" t="s">
        <v>1035</v>
      </c>
      <c r="C3966" s="85" t="n">
        <v>1400</v>
      </c>
    </row>
    <row r="3967" customFormat="false" ht="12.95" hidden="false" customHeight="true" outlineLevel="0" collapsed="false">
      <c r="A3967" s="84" t="s">
        <v>169</v>
      </c>
      <c r="B3967" s="84" t="s">
        <v>1035</v>
      </c>
      <c r="C3967" s="85" t="n">
        <v>-500</v>
      </c>
    </row>
    <row r="3968" customFormat="false" ht="12.95" hidden="false" customHeight="true" outlineLevel="0" collapsed="false">
      <c r="A3968" s="84" t="s">
        <v>169</v>
      </c>
      <c r="B3968" s="84" t="s">
        <v>1035</v>
      </c>
      <c r="C3968" s="85" t="n">
        <v>300</v>
      </c>
    </row>
    <row r="3969" customFormat="false" ht="12.95" hidden="false" customHeight="true" outlineLevel="0" collapsed="false">
      <c r="A3969" s="84" t="s">
        <v>169</v>
      </c>
      <c r="B3969" s="84" t="s">
        <v>1035</v>
      </c>
      <c r="C3969" s="85" t="n">
        <v>2400</v>
      </c>
    </row>
    <row r="3970" customFormat="false" ht="12.95" hidden="false" customHeight="true" outlineLevel="0" collapsed="false">
      <c r="A3970" s="84" t="s">
        <v>112</v>
      </c>
      <c r="B3970" s="84" t="s">
        <v>1035</v>
      </c>
      <c r="C3970" s="85" t="n">
        <v>-950</v>
      </c>
    </row>
    <row r="3971" customFormat="false" ht="12.95" hidden="false" customHeight="true" outlineLevel="0" collapsed="false">
      <c r="A3971" s="84" t="s">
        <v>112</v>
      </c>
      <c r="B3971" s="84" t="s">
        <v>1035</v>
      </c>
      <c r="C3971" s="85" t="n">
        <v>375</v>
      </c>
    </row>
    <row r="3972" customFormat="false" ht="12.95" hidden="false" customHeight="true" outlineLevel="0" collapsed="false">
      <c r="A3972" s="84" t="s">
        <v>112</v>
      </c>
      <c r="B3972" s="84" t="s">
        <v>1035</v>
      </c>
      <c r="C3972" s="85" t="n">
        <v>1725</v>
      </c>
    </row>
    <row r="3973" customFormat="false" ht="12.95" hidden="false" customHeight="true" outlineLevel="0" collapsed="false">
      <c r="A3973" s="84" t="s">
        <v>112</v>
      </c>
      <c r="B3973" s="84" t="s">
        <v>1035</v>
      </c>
      <c r="C3973" s="85" t="n">
        <v>775</v>
      </c>
    </row>
    <row r="3974" customFormat="false" ht="12.95" hidden="false" customHeight="true" outlineLevel="0" collapsed="false">
      <c r="A3974" s="84" t="s">
        <v>112</v>
      </c>
      <c r="B3974" s="84" t="s">
        <v>1035</v>
      </c>
      <c r="C3974" s="85" t="n">
        <v>775</v>
      </c>
    </row>
    <row r="3975" customFormat="false" ht="12.95" hidden="false" customHeight="true" outlineLevel="0" collapsed="false">
      <c r="A3975" s="84" t="s">
        <v>112</v>
      </c>
      <c r="B3975" s="84" t="s">
        <v>1035</v>
      </c>
      <c r="C3975" s="85" t="n">
        <v>775</v>
      </c>
    </row>
    <row r="3976" customFormat="false" ht="12.95" hidden="false" customHeight="true" outlineLevel="0" collapsed="false">
      <c r="A3976" s="84" t="s">
        <v>112</v>
      </c>
      <c r="B3976" s="84" t="s">
        <v>1035</v>
      </c>
      <c r="C3976" s="85" t="n">
        <v>525</v>
      </c>
    </row>
    <row r="3977" customFormat="false" ht="12.95" hidden="false" customHeight="true" outlineLevel="0" collapsed="false">
      <c r="A3977" s="84" t="s">
        <v>112</v>
      </c>
      <c r="B3977" s="84" t="s">
        <v>1035</v>
      </c>
      <c r="C3977" s="85" t="n">
        <v>100</v>
      </c>
    </row>
    <row r="3978" customFormat="false" ht="12.95" hidden="false" customHeight="true" outlineLevel="0" collapsed="false">
      <c r="A3978" s="84" t="s">
        <v>112</v>
      </c>
      <c r="B3978" s="84" t="s">
        <v>1035</v>
      </c>
      <c r="C3978" s="85" t="n">
        <v>650</v>
      </c>
    </row>
    <row r="3979" customFormat="false" ht="12.95" hidden="false" customHeight="true" outlineLevel="0" collapsed="false">
      <c r="A3979" s="84" t="s">
        <v>112</v>
      </c>
      <c r="B3979" s="84" t="s">
        <v>1035</v>
      </c>
      <c r="C3979" s="85" t="n">
        <v>-375</v>
      </c>
    </row>
    <row r="3980" customFormat="false" ht="12.95" hidden="false" customHeight="true" outlineLevel="0" collapsed="false">
      <c r="A3980" s="84" t="s">
        <v>112</v>
      </c>
      <c r="B3980" s="84" t="s">
        <v>1035</v>
      </c>
      <c r="C3980" s="85" t="n">
        <v>-750</v>
      </c>
    </row>
    <row r="3981" customFormat="false" ht="12.95" hidden="false" customHeight="true" outlineLevel="0" collapsed="false">
      <c r="A3981" s="84" t="s">
        <v>112</v>
      </c>
      <c r="B3981" s="84" t="s">
        <v>1035</v>
      </c>
      <c r="C3981" s="85" t="n">
        <v>-750</v>
      </c>
    </row>
    <row r="3982" customFormat="false" ht="12.95" hidden="false" customHeight="true" outlineLevel="0" collapsed="false">
      <c r="A3982" s="84" t="s">
        <v>112</v>
      </c>
      <c r="B3982" s="84" t="s">
        <v>1035</v>
      </c>
      <c r="C3982" s="85" t="n">
        <v>-750</v>
      </c>
    </row>
    <row r="3983" customFormat="false" ht="12.95" hidden="false" customHeight="true" outlineLevel="0" collapsed="false">
      <c r="A3983" s="84" t="s">
        <v>112</v>
      </c>
      <c r="B3983" s="84" t="s">
        <v>1035</v>
      </c>
      <c r="C3983" s="85" t="n">
        <v>-450</v>
      </c>
    </row>
    <row r="3984" customFormat="false" ht="12.95" hidden="false" customHeight="true" outlineLevel="0" collapsed="false">
      <c r="A3984" s="84" t="s">
        <v>112</v>
      </c>
      <c r="B3984" s="84" t="s">
        <v>1035</v>
      </c>
      <c r="C3984" s="85" t="n">
        <v>1300</v>
      </c>
    </row>
    <row r="3985" customFormat="false" ht="12.95" hidden="false" customHeight="true" outlineLevel="0" collapsed="false">
      <c r="A3985" s="84" t="s">
        <v>112</v>
      </c>
      <c r="B3985" s="84" t="s">
        <v>1035</v>
      </c>
      <c r="C3985" s="85" t="n">
        <v>850</v>
      </c>
    </row>
    <row r="3986" customFormat="false" ht="12.95" hidden="false" customHeight="true" outlineLevel="0" collapsed="false">
      <c r="A3986" s="84" t="s">
        <v>112</v>
      </c>
      <c r="B3986" s="84" t="s">
        <v>1035</v>
      </c>
      <c r="C3986" s="85" t="n">
        <v>-625</v>
      </c>
    </row>
    <row r="3987" customFormat="false" ht="12.95" hidden="false" customHeight="true" outlineLevel="0" collapsed="false">
      <c r="A3987" s="84" t="s">
        <v>112</v>
      </c>
      <c r="B3987" s="84" t="s">
        <v>1035</v>
      </c>
      <c r="C3987" s="85" t="n">
        <v>-575</v>
      </c>
    </row>
    <row r="3988" customFormat="false" ht="12.95" hidden="false" customHeight="true" outlineLevel="0" collapsed="false">
      <c r="A3988" s="84" t="s">
        <v>112</v>
      </c>
      <c r="B3988" s="84" t="s">
        <v>1035</v>
      </c>
      <c r="C3988" s="85" t="n">
        <v>-575</v>
      </c>
    </row>
    <row r="3989" customFormat="false" ht="12.95" hidden="false" customHeight="true" outlineLevel="0" collapsed="false">
      <c r="A3989" s="84" t="s">
        <v>112</v>
      </c>
      <c r="B3989" s="84" t="s">
        <v>1035</v>
      </c>
      <c r="C3989" s="85" t="n">
        <v>-575</v>
      </c>
    </row>
    <row r="3990" customFormat="false" ht="12.95" hidden="false" customHeight="true" outlineLevel="0" collapsed="false">
      <c r="A3990" s="84" t="s">
        <v>112</v>
      </c>
      <c r="B3990" s="84" t="s">
        <v>1035</v>
      </c>
      <c r="C3990" s="85" t="n">
        <v>-325</v>
      </c>
    </row>
    <row r="3991" customFormat="false" ht="12.95" hidden="false" customHeight="true" outlineLevel="0" collapsed="false">
      <c r="A3991" s="84" t="s">
        <v>112</v>
      </c>
      <c r="B3991" s="84" t="s">
        <v>1035</v>
      </c>
      <c r="C3991" s="85" t="n">
        <v>-1275</v>
      </c>
    </row>
    <row r="3992" customFormat="false" ht="12.95" hidden="false" customHeight="true" outlineLevel="0" collapsed="false">
      <c r="A3992" s="84" t="s">
        <v>112</v>
      </c>
      <c r="B3992" s="84" t="s">
        <v>1035</v>
      </c>
      <c r="C3992" s="85" t="n">
        <v>-875</v>
      </c>
    </row>
    <row r="3993" customFormat="false" ht="12.95" hidden="false" customHeight="true" outlineLevel="0" collapsed="false">
      <c r="A3993" s="84" t="s">
        <v>112</v>
      </c>
      <c r="B3993" s="84" t="s">
        <v>1035</v>
      </c>
      <c r="C3993" s="85" t="n">
        <v>175</v>
      </c>
    </row>
    <row r="3994" customFormat="false" ht="12.95" hidden="false" customHeight="true" outlineLevel="0" collapsed="false">
      <c r="A3994" s="84" t="s">
        <v>114</v>
      </c>
      <c r="B3994" s="84" t="s">
        <v>1035</v>
      </c>
      <c r="C3994" s="85" t="n">
        <v>500</v>
      </c>
    </row>
    <row r="3995" customFormat="false" ht="12.95" hidden="false" customHeight="true" outlineLevel="0" collapsed="false">
      <c r="A3995" s="84" t="s">
        <v>114</v>
      </c>
      <c r="B3995" s="84" t="s">
        <v>1035</v>
      </c>
      <c r="C3995" s="85" t="n">
        <v>3200</v>
      </c>
    </row>
    <row r="3996" customFormat="false" ht="12.95" hidden="false" customHeight="true" outlineLevel="0" collapsed="false">
      <c r="A3996" s="84" t="s">
        <v>114</v>
      </c>
      <c r="B3996" s="84" t="s">
        <v>1035</v>
      </c>
      <c r="C3996" s="85" t="n">
        <v>1300</v>
      </c>
    </row>
    <row r="3997" customFormat="false" ht="12.95" hidden="false" customHeight="true" outlineLevel="0" collapsed="false">
      <c r="A3997" s="84" t="s">
        <v>114</v>
      </c>
      <c r="B3997" s="84" t="s">
        <v>1035</v>
      </c>
      <c r="C3997" s="85" t="n">
        <v>1300</v>
      </c>
    </row>
    <row r="3998" customFormat="false" ht="12.95" hidden="false" customHeight="true" outlineLevel="0" collapsed="false">
      <c r="A3998" s="84" t="s">
        <v>114</v>
      </c>
      <c r="B3998" s="84" t="s">
        <v>1035</v>
      </c>
      <c r="C3998" s="85" t="n">
        <v>1300</v>
      </c>
    </row>
    <row r="3999" customFormat="false" ht="12.95" hidden="false" customHeight="true" outlineLevel="0" collapsed="false">
      <c r="A3999" s="84" t="s">
        <v>114</v>
      </c>
      <c r="B3999" s="84" t="s">
        <v>1035</v>
      </c>
      <c r="C3999" s="85" t="n">
        <v>800</v>
      </c>
    </row>
    <row r="4000" customFormat="false" ht="12.95" hidden="false" customHeight="true" outlineLevel="0" collapsed="false">
      <c r="A4000" s="84" t="s">
        <v>114</v>
      </c>
      <c r="B4000" s="84" t="s">
        <v>1035</v>
      </c>
      <c r="C4000" s="85" t="n">
        <v>-50</v>
      </c>
    </row>
    <row r="4001" customFormat="false" ht="12.95" hidden="false" customHeight="true" outlineLevel="0" collapsed="false">
      <c r="A4001" s="84" t="s">
        <v>114</v>
      </c>
      <c r="B4001" s="84" t="s">
        <v>1035</v>
      </c>
      <c r="C4001" s="85" t="n">
        <v>1050</v>
      </c>
    </row>
    <row r="4002" customFormat="false" ht="12.95" hidden="false" customHeight="true" outlineLevel="0" collapsed="false">
      <c r="A4002" s="84" t="s">
        <v>114</v>
      </c>
      <c r="B4002" s="84" t="s">
        <v>1035</v>
      </c>
      <c r="C4002" s="85" t="n">
        <v>-1000</v>
      </c>
    </row>
    <row r="4003" customFormat="false" ht="12.95" hidden="false" customHeight="true" outlineLevel="0" collapsed="false">
      <c r="A4003" s="84" t="s">
        <v>114</v>
      </c>
      <c r="B4003" s="84" t="s">
        <v>1035</v>
      </c>
      <c r="C4003" s="85" t="n">
        <v>-1750</v>
      </c>
    </row>
    <row r="4004" customFormat="false" ht="12.95" hidden="false" customHeight="true" outlineLevel="0" collapsed="false">
      <c r="A4004" s="84" t="s">
        <v>114</v>
      </c>
      <c r="B4004" s="84" t="s">
        <v>1035</v>
      </c>
      <c r="C4004" s="85" t="n">
        <v>-1750</v>
      </c>
    </row>
    <row r="4005" customFormat="false" ht="12.95" hidden="false" customHeight="true" outlineLevel="0" collapsed="false">
      <c r="A4005" s="84" t="s">
        <v>114</v>
      </c>
      <c r="B4005" s="84" t="s">
        <v>1035</v>
      </c>
      <c r="C4005" s="85" t="n">
        <v>-1750</v>
      </c>
    </row>
    <row r="4006" customFormat="false" ht="12.95" hidden="false" customHeight="true" outlineLevel="0" collapsed="false">
      <c r="A4006" s="84" t="s">
        <v>114</v>
      </c>
      <c r="B4006" s="84" t="s">
        <v>1035</v>
      </c>
      <c r="C4006" s="85" t="n">
        <v>-1150</v>
      </c>
    </row>
    <row r="4007" customFormat="false" ht="12.95" hidden="false" customHeight="true" outlineLevel="0" collapsed="false">
      <c r="A4007" s="84" t="s">
        <v>114</v>
      </c>
      <c r="B4007" s="84" t="s">
        <v>1035</v>
      </c>
      <c r="C4007" s="85" t="n">
        <v>2350</v>
      </c>
    </row>
    <row r="4008" customFormat="false" ht="12.95" hidden="false" customHeight="true" outlineLevel="0" collapsed="false">
      <c r="A4008" s="84" t="s">
        <v>114</v>
      </c>
      <c r="B4008" s="84" t="s">
        <v>1035</v>
      </c>
      <c r="C4008" s="85" t="n">
        <v>1450</v>
      </c>
    </row>
    <row r="4009" customFormat="false" ht="12.95" hidden="false" customHeight="true" outlineLevel="0" collapsed="false">
      <c r="A4009" s="84" t="s">
        <v>114</v>
      </c>
      <c r="B4009" s="84" t="s">
        <v>1035</v>
      </c>
      <c r="C4009" s="85" t="n">
        <v>-1500</v>
      </c>
    </row>
    <row r="4010" customFormat="false" ht="12.95" hidden="false" customHeight="true" outlineLevel="0" collapsed="false">
      <c r="A4010" s="84" t="s">
        <v>114</v>
      </c>
      <c r="B4010" s="84" t="s">
        <v>1035</v>
      </c>
      <c r="C4010" s="85" t="n">
        <v>-1400</v>
      </c>
    </row>
    <row r="4011" customFormat="false" ht="12.95" hidden="false" customHeight="true" outlineLevel="0" collapsed="false">
      <c r="A4011" s="84" t="s">
        <v>114</v>
      </c>
      <c r="B4011" s="84" t="s">
        <v>1035</v>
      </c>
      <c r="C4011" s="85" t="n">
        <v>-1400</v>
      </c>
    </row>
    <row r="4012" customFormat="false" ht="12.95" hidden="false" customHeight="true" outlineLevel="0" collapsed="false">
      <c r="A4012" s="84" t="s">
        <v>114</v>
      </c>
      <c r="B4012" s="84" t="s">
        <v>1035</v>
      </c>
      <c r="C4012" s="85" t="n">
        <v>-1400</v>
      </c>
    </row>
    <row r="4013" customFormat="false" ht="12.95" hidden="false" customHeight="true" outlineLevel="0" collapsed="false">
      <c r="A4013" s="84" t="s">
        <v>114</v>
      </c>
      <c r="B4013" s="84" t="s">
        <v>1035</v>
      </c>
      <c r="C4013" s="85" t="n">
        <v>-900</v>
      </c>
    </row>
    <row r="4014" customFormat="false" ht="12.95" hidden="false" customHeight="true" outlineLevel="0" collapsed="false">
      <c r="A4014" s="84" t="s">
        <v>114</v>
      </c>
      <c r="B4014" s="84" t="s">
        <v>1035</v>
      </c>
      <c r="C4014" s="85" t="n">
        <v>-2800</v>
      </c>
    </row>
    <row r="4015" customFormat="false" ht="12.95" hidden="false" customHeight="true" outlineLevel="0" collapsed="false">
      <c r="A4015" s="84" t="s">
        <v>114</v>
      </c>
      <c r="B4015" s="84" t="s">
        <v>1035</v>
      </c>
      <c r="C4015" s="85" t="n">
        <v>-2000</v>
      </c>
    </row>
    <row r="4016" customFormat="false" ht="12.95" hidden="false" customHeight="true" outlineLevel="0" collapsed="false">
      <c r="A4016" s="84" t="s">
        <v>114</v>
      </c>
      <c r="B4016" s="84" t="s">
        <v>1035</v>
      </c>
      <c r="C4016" s="85" t="n">
        <v>100</v>
      </c>
    </row>
    <row r="4017" customFormat="false" ht="12.95" hidden="false" customHeight="true" outlineLevel="0" collapsed="false">
      <c r="A4017" s="84" t="s">
        <v>64</v>
      </c>
      <c r="B4017" s="84" t="s">
        <v>1031</v>
      </c>
      <c r="C4017" s="85" t="n">
        <v>100</v>
      </c>
    </row>
    <row r="4018" customFormat="false" ht="12.95" hidden="false" customHeight="true" outlineLevel="0" collapsed="false">
      <c r="A4018" s="84" t="s">
        <v>64</v>
      </c>
      <c r="B4018" s="84" t="s">
        <v>1031</v>
      </c>
      <c r="C4018" s="85" t="n">
        <v>1375</v>
      </c>
    </row>
    <row r="4019" customFormat="false" ht="12.95" hidden="false" customHeight="true" outlineLevel="0" collapsed="false">
      <c r="A4019" s="84" t="s">
        <v>64</v>
      </c>
      <c r="B4019" s="84" t="s">
        <v>1031</v>
      </c>
      <c r="C4019" s="85" t="n">
        <v>250</v>
      </c>
    </row>
    <row r="4020" customFormat="false" ht="12.95" hidden="false" customHeight="true" outlineLevel="0" collapsed="false">
      <c r="A4020" s="84" t="s">
        <v>64</v>
      </c>
      <c r="B4020" s="84" t="s">
        <v>1031</v>
      </c>
      <c r="C4020" s="85" t="n">
        <v>250</v>
      </c>
    </row>
    <row r="4021" customFormat="false" ht="12.95" hidden="false" customHeight="true" outlineLevel="0" collapsed="false">
      <c r="A4021" s="84" t="s">
        <v>64</v>
      </c>
      <c r="B4021" s="84" t="s">
        <v>1031</v>
      </c>
      <c r="C4021" s="85" t="n">
        <v>250</v>
      </c>
    </row>
    <row r="4022" customFormat="false" ht="12.95" hidden="false" customHeight="true" outlineLevel="0" collapsed="false">
      <c r="A4022" s="84" t="s">
        <v>64</v>
      </c>
      <c r="B4022" s="84" t="s">
        <v>1031</v>
      </c>
      <c r="C4022" s="85" t="n">
        <v>100</v>
      </c>
    </row>
    <row r="4023" customFormat="false" ht="12.95" hidden="false" customHeight="true" outlineLevel="0" collapsed="false">
      <c r="A4023" s="84" t="s">
        <v>64</v>
      </c>
      <c r="B4023" s="84" t="s">
        <v>1031</v>
      </c>
      <c r="C4023" s="85" t="n">
        <v>-325</v>
      </c>
    </row>
    <row r="4024" customFormat="false" ht="12.95" hidden="false" customHeight="true" outlineLevel="0" collapsed="false">
      <c r="A4024" s="84" t="s">
        <v>64</v>
      </c>
      <c r="B4024" s="84" t="s">
        <v>1031</v>
      </c>
      <c r="C4024" s="85" t="n">
        <v>275</v>
      </c>
    </row>
    <row r="4025" customFormat="false" ht="12.95" hidden="false" customHeight="true" outlineLevel="0" collapsed="false">
      <c r="A4025" s="84" t="s">
        <v>64</v>
      </c>
      <c r="B4025" s="84" t="s">
        <v>1031</v>
      </c>
      <c r="C4025" s="85" t="n">
        <v>-550</v>
      </c>
    </row>
    <row r="4026" customFormat="false" ht="12.95" hidden="false" customHeight="true" outlineLevel="0" collapsed="false">
      <c r="A4026" s="84" t="s">
        <v>64</v>
      </c>
      <c r="B4026" s="84" t="s">
        <v>1031</v>
      </c>
      <c r="C4026" s="85" t="n">
        <v>-700</v>
      </c>
    </row>
    <row r="4027" customFormat="false" ht="12.95" hidden="false" customHeight="true" outlineLevel="0" collapsed="false">
      <c r="A4027" s="84" t="s">
        <v>64</v>
      </c>
      <c r="B4027" s="84" t="s">
        <v>1031</v>
      </c>
      <c r="C4027" s="85" t="n">
        <v>-700</v>
      </c>
    </row>
    <row r="4028" customFormat="false" ht="12.95" hidden="false" customHeight="true" outlineLevel="0" collapsed="false">
      <c r="A4028" s="84" t="s">
        <v>64</v>
      </c>
      <c r="B4028" s="84" t="s">
        <v>1031</v>
      </c>
      <c r="C4028" s="85" t="n">
        <v>-700</v>
      </c>
    </row>
    <row r="4029" customFormat="false" ht="12.95" hidden="false" customHeight="true" outlineLevel="0" collapsed="false">
      <c r="A4029" s="84" t="s">
        <v>64</v>
      </c>
      <c r="B4029" s="84" t="s">
        <v>1031</v>
      </c>
      <c r="C4029" s="85" t="n">
        <v>-400</v>
      </c>
    </row>
    <row r="4030" customFormat="false" ht="12.95" hidden="false" customHeight="true" outlineLevel="0" collapsed="false">
      <c r="A4030" s="84" t="s">
        <v>64</v>
      </c>
      <c r="B4030" s="84" t="s">
        <v>1031</v>
      </c>
      <c r="C4030" s="85" t="n">
        <v>900</v>
      </c>
    </row>
    <row r="4031" customFormat="false" ht="12.95" hidden="false" customHeight="true" outlineLevel="0" collapsed="false">
      <c r="A4031" s="84" t="s">
        <v>64</v>
      </c>
      <c r="B4031" s="84" t="s">
        <v>1031</v>
      </c>
      <c r="C4031" s="85" t="n">
        <v>375</v>
      </c>
    </row>
    <row r="4032" customFormat="false" ht="12.95" hidden="false" customHeight="true" outlineLevel="0" collapsed="false">
      <c r="A4032" s="84" t="s">
        <v>64</v>
      </c>
      <c r="B4032" s="84" t="s">
        <v>1031</v>
      </c>
      <c r="C4032" s="85" t="n">
        <v>-900</v>
      </c>
    </row>
    <row r="4033" customFormat="false" ht="12.95" hidden="false" customHeight="true" outlineLevel="0" collapsed="false">
      <c r="A4033" s="84" t="s">
        <v>64</v>
      </c>
      <c r="B4033" s="84" t="s">
        <v>1031</v>
      </c>
      <c r="C4033" s="85" t="n">
        <v>-750</v>
      </c>
    </row>
    <row r="4034" customFormat="false" ht="12.95" hidden="false" customHeight="true" outlineLevel="0" collapsed="false">
      <c r="A4034" s="84" t="s">
        <v>64</v>
      </c>
      <c r="B4034" s="84" t="s">
        <v>1031</v>
      </c>
      <c r="C4034" s="85" t="n">
        <v>-750</v>
      </c>
    </row>
    <row r="4035" customFormat="false" ht="12.95" hidden="false" customHeight="true" outlineLevel="0" collapsed="false">
      <c r="A4035" s="84" t="s">
        <v>64</v>
      </c>
      <c r="B4035" s="84" t="s">
        <v>1031</v>
      </c>
      <c r="C4035" s="85" t="n">
        <v>-750</v>
      </c>
    </row>
    <row r="4036" customFormat="false" ht="12.95" hidden="false" customHeight="true" outlineLevel="0" collapsed="false">
      <c r="A4036" s="84" t="s">
        <v>64</v>
      </c>
      <c r="B4036" s="84" t="s">
        <v>1031</v>
      </c>
      <c r="C4036" s="85" t="n">
        <v>-550</v>
      </c>
    </row>
    <row r="4037" customFormat="false" ht="12.95" hidden="false" customHeight="true" outlineLevel="0" collapsed="false">
      <c r="A4037" s="84" t="s">
        <v>64</v>
      </c>
      <c r="B4037" s="84" t="s">
        <v>1031</v>
      </c>
      <c r="C4037" s="85" t="n">
        <v>-1400</v>
      </c>
    </row>
    <row r="4038" customFormat="false" ht="12.95" hidden="false" customHeight="true" outlineLevel="0" collapsed="false">
      <c r="A4038" s="84" t="s">
        <v>64</v>
      </c>
      <c r="B4038" s="84" t="s">
        <v>1031</v>
      </c>
      <c r="C4038" s="85" t="n">
        <v>-1225</v>
      </c>
    </row>
    <row r="4039" customFormat="false" ht="12.95" hidden="false" customHeight="true" outlineLevel="0" collapsed="false">
      <c r="A4039" s="84" t="s">
        <v>64</v>
      </c>
      <c r="B4039" s="84" t="s">
        <v>1031</v>
      </c>
      <c r="C4039" s="85" t="n">
        <v>-350</v>
      </c>
    </row>
    <row r="4040" customFormat="false" ht="12.95" hidden="false" customHeight="true" outlineLevel="0" collapsed="false">
      <c r="A4040" s="84" t="s">
        <v>76</v>
      </c>
      <c r="B4040" s="84" t="s">
        <v>1031</v>
      </c>
      <c r="C4040" s="85" t="n">
        <v>250</v>
      </c>
    </row>
    <row r="4041" customFormat="false" ht="12.95" hidden="false" customHeight="true" outlineLevel="0" collapsed="false">
      <c r="A4041" s="84" t="s">
        <v>76</v>
      </c>
      <c r="B4041" s="84" t="s">
        <v>1031</v>
      </c>
      <c r="C4041" s="85" t="n">
        <v>250</v>
      </c>
    </row>
    <row r="4042" customFormat="false" ht="12.95" hidden="false" customHeight="true" outlineLevel="0" collapsed="false">
      <c r="A4042" s="84" t="s">
        <v>76</v>
      </c>
      <c r="B4042" s="84" t="s">
        <v>1031</v>
      </c>
      <c r="C4042" s="85" t="n">
        <v>250</v>
      </c>
    </row>
    <row r="4043" customFormat="false" ht="12.95" hidden="false" customHeight="true" outlineLevel="0" collapsed="false">
      <c r="A4043" s="84" t="s">
        <v>76</v>
      </c>
      <c r="B4043" s="84" t="s">
        <v>1031</v>
      </c>
      <c r="C4043" s="85" t="n">
        <v>400</v>
      </c>
    </row>
    <row r="4044" customFormat="false" ht="12.95" hidden="false" customHeight="true" outlineLevel="0" collapsed="false">
      <c r="A4044" s="86" t="s">
        <v>76</v>
      </c>
      <c r="B4044" s="86" t="s">
        <v>1031</v>
      </c>
      <c r="C4044" s="85" t="n">
        <v>900</v>
      </c>
    </row>
    <row r="4045" customFormat="false" ht="12.95" hidden="false" customHeight="true" outlineLevel="0" collapsed="false">
      <c r="A4045" s="86" t="s">
        <v>76</v>
      </c>
      <c r="B4045" s="86" t="s">
        <v>1031</v>
      </c>
      <c r="C4045" s="85" t="n">
        <v>275</v>
      </c>
    </row>
    <row r="4046" customFormat="false" ht="12.95" hidden="false" customHeight="true" outlineLevel="0" collapsed="false">
      <c r="A4046" s="86" t="s">
        <v>76</v>
      </c>
      <c r="B4046" s="86" t="s">
        <v>1031</v>
      </c>
      <c r="C4046" s="85" t="n">
        <v>1275</v>
      </c>
    </row>
    <row r="4047" customFormat="false" ht="12.95" hidden="false" customHeight="true" outlineLevel="0" collapsed="false">
      <c r="A4047" s="86" t="s">
        <v>76</v>
      </c>
      <c r="B4047" s="86" t="s">
        <v>1031</v>
      </c>
      <c r="C4047" s="85" t="n">
        <v>1475</v>
      </c>
    </row>
    <row r="4048" customFormat="false" ht="12.95" hidden="false" customHeight="true" outlineLevel="0" collapsed="false">
      <c r="A4048" s="86" t="s">
        <v>76</v>
      </c>
      <c r="B4048" s="86" t="s">
        <v>1031</v>
      </c>
      <c r="C4048" s="85" t="n">
        <v>1475</v>
      </c>
    </row>
    <row r="4049" customFormat="false" ht="12.95" hidden="false" customHeight="true" outlineLevel="0" collapsed="false">
      <c r="A4049" s="86" t="s">
        <v>76</v>
      </c>
      <c r="B4049" s="86" t="s">
        <v>1031</v>
      </c>
      <c r="C4049" s="85" t="n">
        <v>1475</v>
      </c>
    </row>
    <row r="4050" customFormat="false" ht="12.95" hidden="false" customHeight="true" outlineLevel="0" collapsed="false">
      <c r="A4050" s="86" t="s">
        <v>76</v>
      </c>
      <c r="B4050" s="86" t="s">
        <v>1031</v>
      </c>
      <c r="C4050" s="85" t="n">
        <v>1200</v>
      </c>
    </row>
    <row r="4051" customFormat="false" ht="12.95" hidden="false" customHeight="true" outlineLevel="0" collapsed="false">
      <c r="A4051" s="86" t="s">
        <v>76</v>
      </c>
      <c r="B4051" s="86" t="s">
        <v>1031</v>
      </c>
      <c r="C4051" s="85" t="n">
        <v>-400</v>
      </c>
    </row>
    <row r="4052" customFormat="false" ht="12.95" hidden="false" customHeight="true" outlineLevel="0" collapsed="false">
      <c r="A4052" s="86" t="s">
        <v>76</v>
      </c>
      <c r="B4052" s="86" t="s">
        <v>1031</v>
      </c>
      <c r="C4052" s="85" t="n">
        <v>375</v>
      </c>
    </row>
    <row r="4053" customFormat="false" ht="12.95" hidden="false" customHeight="true" outlineLevel="0" collapsed="false">
      <c r="A4053" s="86" t="s">
        <v>76</v>
      </c>
      <c r="B4053" s="86" t="s">
        <v>1031</v>
      </c>
      <c r="C4053" s="85" t="n">
        <v>1675</v>
      </c>
    </row>
    <row r="4054" customFormat="false" ht="12.95" hidden="false" customHeight="true" outlineLevel="0" collapsed="false">
      <c r="A4054" s="86" t="s">
        <v>76</v>
      </c>
      <c r="B4054" s="86" t="s">
        <v>1031</v>
      </c>
      <c r="C4054" s="85" t="n">
        <v>1500</v>
      </c>
    </row>
    <row r="4055" customFormat="false" ht="12.95" hidden="false" customHeight="true" outlineLevel="0" collapsed="false">
      <c r="A4055" s="86" t="s">
        <v>76</v>
      </c>
      <c r="B4055" s="86" t="s">
        <v>1031</v>
      </c>
      <c r="C4055" s="85" t="n">
        <v>1500</v>
      </c>
    </row>
    <row r="4056" customFormat="false" ht="12.95" hidden="false" customHeight="true" outlineLevel="0" collapsed="false">
      <c r="A4056" s="86" t="s">
        <v>76</v>
      </c>
      <c r="B4056" s="86" t="s">
        <v>1031</v>
      </c>
      <c r="C4056" s="85" t="n">
        <v>1500</v>
      </c>
    </row>
    <row r="4057" customFormat="false" ht="12.95" hidden="false" customHeight="true" outlineLevel="0" collapsed="false">
      <c r="A4057" s="86" t="s">
        <v>76</v>
      </c>
      <c r="B4057" s="86" t="s">
        <v>1031</v>
      </c>
      <c r="C4057" s="85" t="n">
        <v>1375</v>
      </c>
    </row>
    <row r="4058" customFormat="false" ht="12.95" hidden="false" customHeight="true" outlineLevel="0" collapsed="false">
      <c r="A4058" s="86" t="s">
        <v>76</v>
      </c>
      <c r="B4058" s="86" t="s">
        <v>1031</v>
      </c>
      <c r="C4058" s="85" t="n">
        <v>2300</v>
      </c>
    </row>
    <row r="4059" customFormat="false" ht="12.95" hidden="false" customHeight="true" outlineLevel="0" collapsed="false">
      <c r="A4059" s="86" t="s">
        <v>76</v>
      </c>
      <c r="B4059" s="86" t="s">
        <v>1031</v>
      </c>
      <c r="C4059" s="85" t="n">
        <v>2050</v>
      </c>
    </row>
    <row r="4060" customFormat="false" ht="12.95" hidden="false" customHeight="true" outlineLevel="0" collapsed="false">
      <c r="A4060" s="86" t="s">
        <v>76</v>
      </c>
      <c r="B4060" s="86" t="s">
        <v>1031</v>
      </c>
      <c r="C4060" s="85" t="n">
        <v>875</v>
      </c>
    </row>
    <row r="4061" customFormat="false" ht="12.95" hidden="false" customHeight="true" outlineLevel="0" collapsed="false">
      <c r="A4061" s="86" t="s">
        <v>77</v>
      </c>
      <c r="B4061" s="86" t="s">
        <v>1031</v>
      </c>
      <c r="C4061" s="85" t="n">
        <v>325</v>
      </c>
    </row>
    <row r="4062" customFormat="false" ht="12.95" hidden="false" customHeight="true" outlineLevel="0" collapsed="false">
      <c r="A4062" s="86" t="s">
        <v>77</v>
      </c>
      <c r="B4062" s="86" t="s">
        <v>1031</v>
      </c>
      <c r="C4062" s="85" t="n">
        <v>325</v>
      </c>
    </row>
    <row r="4063" customFormat="false" ht="12.95" hidden="false" customHeight="true" outlineLevel="0" collapsed="false">
      <c r="A4063" s="86" t="s">
        <v>77</v>
      </c>
      <c r="B4063" s="86" t="s">
        <v>1031</v>
      </c>
      <c r="C4063" s="85" t="n">
        <v>325</v>
      </c>
    </row>
    <row r="4064" customFormat="false" ht="12.95" hidden="false" customHeight="true" outlineLevel="0" collapsed="false">
      <c r="A4064" s="86" t="s">
        <v>77</v>
      </c>
      <c r="B4064" s="86" t="s">
        <v>1031</v>
      </c>
      <c r="C4064" s="85" t="n">
        <v>475</v>
      </c>
    </row>
    <row r="4065" customFormat="false" ht="12.95" hidden="false" customHeight="true" outlineLevel="0" collapsed="false">
      <c r="A4065" s="86" t="s">
        <v>77</v>
      </c>
      <c r="B4065" s="86" t="s">
        <v>1031</v>
      </c>
      <c r="C4065" s="85" t="n">
        <v>975</v>
      </c>
    </row>
    <row r="4066" customFormat="false" ht="12.95" hidden="false" customHeight="true" outlineLevel="0" collapsed="false">
      <c r="A4066" s="86" t="s">
        <v>77</v>
      </c>
      <c r="B4066" s="86" t="s">
        <v>1031</v>
      </c>
      <c r="C4066" s="85" t="n">
        <v>350</v>
      </c>
    </row>
    <row r="4067" customFormat="false" ht="12.95" hidden="false" customHeight="true" outlineLevel="0" collapsed="false">
      <c r="A4067" s="86" t="s">
        <v>77</v>
      </c>
      <c r="B4067" s="86" t="s">
        <v>1031</v>
      </c>
      <c r="C4067" s="85" t="n">
        <v>1350</v>
      </c>
    </row>
    <row r="4068" customFormat="false" ht="12.95" hidden="false" customHeight="true" outlineLevel="0" collapsed="false">
      <c r="A4068" s="86" t="s">
        <v>77</v>
      </c>
      <c r="B4068" s="86" t="s">
        <v>1031</v>
      </c>
      <c r="C4068" s="85" t="n">
        <v>1550</v>
      </c>
    </row>
    <row r="4069" customFormat="false" ht="12.95" hidden="false" customHeight="true" outlineLevel="0" collapsed="false">
      <c r="A4069" s="86" t="s">
        <v>77</v>
      </c>
      <c r="B4069" s="86" t="s">
        <v>1031</v>
      </c>
      <c r="C4069" s="85" t="n">
        <v>1550</v>
      </c>
    </row>
    <row r="4070" customFormat="false" ht="12.95" hidden="false" customHeight="true" outlineLevel="0" collapsed="false">
      <c r="A4070" s="86" t="s">
        <v>77</v>
      </c>
      <c r="B4070" s="86" t="s">
        <v>1031</v>
      </c>
      <c r="C4070" s="85" t="n">
        <v>1550</v>
      </c>
    </row>
    <row r="4071" customFormat="false" ht="12.95" hidden="false" customHeight="true" outlineLevel="0" collapsed="false">
      <c r="A4071" s="86" t="s">
        <v>77</v>
      </c>
      <c r="B4071" s="86" t="s">
        <v>1031</v>
      </c>
      <c r="C4071" s="85" t="n">
        <v>1275</v>
      </c>
    </row>
    <row r="4072" customFormat="false" ht="12.95" hidden="false" customHeight="true" outlineLevel="0" collapsed="false">
      <c r="A4072" s="86" t="s">
        <v>77</v>
      </c>
      <c r="B4072" s="86" t="s">
        <v>1031</v>
      </c>
      <c r="C4072" s="85" t="n">
        <v>-325</v>
      </c>
    </row>
    <row r="4073" customFormat="false" ht="12.95" hidden="false" customHeight="true" outlineLevel="0" collapsed="false">
      <c r="A4073" s="86" t="s">
        <v>77</v>
      </c>
      <c r="B4073" s="86" t="s">
        <v>1031</v>
      </c>
      <c r="C4073" s="85" t="n">
        <v>450</v>
      </c>
    </row>
    <row r="4074" customFormat="false" ht="12.95" hidden="false" customHeight="true" outlineLevel="0" collapsed="false">
      <c r="A4074" s="86" t="s">
        <v>77</v>
      </c>
      <c r="B4074" s="86" t="s">
        <v>1031</v>
      </c>
      <c r="C4074" s="85" t="n">
        <v>1750</v>
      </c>
    </row>
    <row r="4075" customFormat="false" ht="12.95" hidden="false" customHeight="true" outlineLevel="0" collapsed="false">
      <c r="A4075" s="86" t="s">
        <v>77</v>
      </c>
      <c r="B4075" s="86" t="s">
        <v>1031</v>
      </c>
      <c r="C4075" s="85" t="n">
        <v>1575</v>
      </c>
    </row>
    <row r="4076" customFormat="false" ht="12.95" hidden="false" customHeight="true" outlineLevel="0" collapsed="false">
      <c r="A4076" s="86" t="s">
        <v>77</v>
      </c>
      <c r="B4076" s="86" t="s">
        <v>1031</v>
      </c>
      <c r="C4076" s="85" t="n">
        <v>1575</v>
      </c>
    </row>
    <row r="4077" customFormat="false" ht="12.95" hidden="false" customHeight="true" outlineLevel="0" collapsed="false">
      <c r="A4077" s="86" t="s">
        <v>77</v>
      </c>
      <c r="B4077" s="86" t="s">
        <v>1031</v>
      </c>
      <c r="C4077" s="85" t="n">
        <v>1575</v>
      </c>
    </row>
    <row r="4078" customFormat="false" ht="12.95" hidden="false" customHeight="true" outlineLevel="0" collapsed="false">
      <c r="A4078" s="86" t="s">
        <v>77</v>
      </c>
      <c r="B4078" s="86" t="s">
        <v>1031</v>
      </c>
      <c r="C4078" s="85" t="n">
        <v>1450</v>
      </c>
    </row>
    <row r="4079" customFormat="false" ht="12.95" hidden="false" customHeight="true" outlineLevel="0" collapsed="false">
      <c r="A4079" s="86" t="s">
        <v>77</v>
      </c>
      <c r="B4079" s="86" t="s">
        <v>1031</v>
      </c>
      <c r="C4079" s="85" t="n">
        <v>2375</v>
      </c>
    </row>
    <row r="4080" customFormat="false" ht="12.95" hidden="false" customHeight="true" outlineLevel="0" collapsed="false">
      <c r="A4080" s="86" t="s">
        <v>77</v>
      </c>
      <c r="B4080" s="86" t="s">
        <v>1031</v>
      </c>
      <c r="C4080" s="85" t="n">
        <v>2125</v>
      </c>
    </row>
    <row r="4081" customFormat="false" ht="12.95" hidden="false" customHeight="true" outlineLevel="0" collapsed="false">
      <c r="A4081" s="86" t="s">
        <v>77</v>
      </c>
      <c r="B4081" s="86" t="s">
        <v>1031</v>
      </c>
      <c r="C4081" s="85" t="n">
        <v>950</v>
      </c>
    </row>
    <row r="4082" customFormat="false" ht="12.95" hidden="false" customHeight="true" outlineLevel="0" collapsed="false">
      <c r="A4082" s="86" t="s">
        <v>65</v>
      </c>
      <c r="B4082" s="86" t="s">
        <v>1035</v>
      </c>
      <c r="C4082" s="85" t="n">
        <v>175</v>
      </c>
    </row>
    <row r="4083" customFormat="false" ht="12.95" hidden="false" customHeight="true" outlineLevel="0" collapsed="false">
      <c r="A4083" s="86" t="s">
        <v>65</v>
      </c>
      <c r="B4083" s="86" t="s">
        <v>1035</v>
      </c>
      <c r="C4083" s="85" t="n">
        <v>175</v>
      </c>
    </row>
    <row r="4084" customFormat="false" ht="12.95" hidden="false" customHeight="true" outlineLevel="0" collapsed="false">
      <c r="A4084" s="86" t="s">
        <v>65</v>
      </c>
      <c r="B4084" s="86" t="s">
        <v>1035</v>
      </c>
      <c r="C4084" s="85" t="n">
        <v>175</v>
      </c>
    </row>
    <row r="4085" customFormat="false" ht="12.95" hidden="false" customHeight="true" outlineLevel="0" collapsed="false">
      <c r="A4085" s="86" t="s">
        <v>65</v>
      </c>
      <c r="B4085" s="86" t="s">
        <v>1035</v>
      </c>
      <c r="C4085" s="85" t="n">
        <v>425</v>
      </c>
    </row>
    <row r="4086" customFormat="false" ht="12.95" hidden="false" customHeight="true" outlineLevel="0" collapsed="false">
      <c r="A4086" s="86" t="s">
        <v>65</v>
      </c>
      <c r="B4086" s="86" t="s">
        <v>1035</v>
      </c>
      <c r="C4086" s="85" t="n">
        <v>850</v>
      </c>
    </row>
    <row r="4087" customFormat="false" ht="12.95" hidden="false" customHeight="true" outlineLevel="0" collapsed="false">
      <c r="A4087" s="86" t="s">
        <v>65</v>
      </c>
      <c r="B4087" s="86" t="s">
        <v>1035</v>
      </c>
      <c r="C4087" s="85" t="n">
        <v>300</v>
      </c>
    </row>
    <row r="4088" customFormat="false" ht="12.95" hidden="false" customHeight="true" outlineLevel="0" collapsed="false">
      <c r="A4088" s="86" t="s">
        <v>65</v>
      </c>
      <c r="B4088" s="86" t="s">
        <v>1035</v>
      </c>
      <c r="C4088" s="85" t="n">
        <v>1325</v>
      </c>
    </row>
    <row r="4089" customFormat="false" ht="12.95" hidden="false" customHeight="true" outlineLevel="0" collapsed="false">
      <c r="A4089" s="86" t="s">
        <v>65</v>
      </c>
      <c r="B4089" s="86" t="s">
        <v>1035</v>
      </c>
      <c r="C4089" s="85" t="n">
        <v>1700</v>
      </c>
    </row>
    <row r="4090" customFormat="false" ht="12.95" hidden="false" customHeight="true" outlineLevel="0" collapsed="false">
      <c r="A4090" s="86" t="s">
        <v>65</v>
      </c>
      <c r="B4090" s="86" t="s">
        <v>1035</v>
      </c>
      <c r="C4090" s="85" t="n">
        <v>1700</v>
      </c>
    </row>
    <row r="4091" customFormat="false" ht="12.95" hidden="false" customHeight="true" outlineLevel="0" collapsed="false">
      <c r="A4091" s="86" t="s">
        <v>65</v>
      </c>
      <c r="B4091" s="86" t="s">
        <v>1035</v>
      </c>
      <c r="C4091" s="85" t="n">
        <v>1700</v>
      </c>
    </row>
    <row r="4092" customFormat="false" ht="12.95" hidden="false" customHeight="true" outlineLevel="0" collapsed="false">
      <c r="A4092" s="86" t="s">
        <v>65</v>
      </c>
      <c r="B4092" s="86" t="s">
        <v>1035</v>
      </c>
      <c r="C4092" s="85" t="n">
        <v>1400</v>
      </c>
    </row>
    <row r="4093" customFormat="false" ht="12.95" hidden="false" customHeight="true" outlineLevel="0" collapsed="false">
      <c r="A4093" s="86" t="s">
        <v>65</v>
      </c>
      <c r="B4093" s="86" t="s">
        <v>1035</v>
      </c>
      <c r="C4093" s="85" t="n">
        <v>-350</v>
      </c>
    </row>
    <row r="4094" customFormat="false" ht="12.95" hidden="false" customHeight="true" outlineLevel="0" collapsed="false">
      <c r="A4094" s="86" t="s">
        <v>65</v>
      </c>
      <c r="B4094" s="86" t="s">
        <v>1035</v>
      </c>
      <c r="C4094" s="85" t="n">
        <v>100</v>
      </c>
    </row>
    <row r="4095" customFormat="false" ht="12.95" hidden="false" customHeight="true" outlineLevel="0" collapsed="false">
      <c r="A4095" s="86" t="s">
        <v>65</v>
      </c>
      <c r="B4095" s="86" t="s">
        <v>1035</v>
      </c>
      <c r="C4095" s="85" t="n">
        <v>1575</v>
      </c>
    </row>
    <row r="4096" customFormat="false" ht="12.95" hidden="false" customHeight="true" outlineLevel="0" collapsed="false">
      <c r="A4096" s="86" t="s">
        <v>65</v>
      </c>
      <c r="B4096" s="86" t="s">
        <v>1035</v>
      </c>
      <c r="C4096" s="85" t="n">
        <v>1525</v>
      </c>
    </row>
    <row r="4097" customFormat="false" ht="12.95" hidden="false" customHeight="true" outlineLevel="0" collapsed="false">
      <c r="A4097" s="86" t="s">
        <v>65</v>
      </c>
      <c r="B4097" s="86" t="s">
        <v>1035</v>
      </c>
      <c r="C4097" s="85" t="n">
        <v>1525</v>
      </c>
    </row>
    <row r="4098" customFormat="false" ht="12.95" hidden="false" customHeight="true" outlineLevel="0" collapsed="false">
      <c r="A4098" s="86" t="s">
        <v>65</v>
      </c>
      <c r="B4098" s="86" t="s">
        <v>1035</v>
      </c>
      <c r="C4098" s="85" t="n">
        <v>1525</v>
      </c>
    </row>
    <row r="4099" customFormat="false" ht="12.95" hidden="false" customHeight="true" outlineLevel="0" collapsed="false">
      <c r="A4099" s="86" t="s">
        <v>65</v>
      </c>
      <c r="B4099" s="86" t="s">
        <v>1035</v>
      </c>
      <c r="C4099" s="85" t="n">
        <v>1275</v>
      </c>
    </row>
    <row r="4100" customFormat="false" ht="12.95" hidden="false" customHeight="true" outlineLevel="0" collapsed="false">
      <c r="A4100" s="86" t="s">
        <v>65</v>
      </c>
      <c r="B4100" s="86" t="s">
        <v>1035</v>
      </c>
      <c r="C4100" s="85" t="n">
        <v>2225</v>
      </c>
    </row>
    <row r="4101" customFormat="false" ht="12.95" hidden="false" customHeight="true" outlineLevel="0" collapsed="false">
      <c r="A4101" s="86" t="s">
        <v>65</v>
      </c>
      <c r="B4101" s="86" t="s">
        <v>1035</v>
      </c>
      <c r="C4101" s="85" t="n">
        <v>1825</v>
      </c>
    </row>
    <row r="4102" customFormat="false" ht="12.95" hidden="false" customHeight="true" outlineLevel="0" collapsed="false">
      <c r="A4102" s="86" t="s">
        <v>65</v>
      </c>
      <c r="B4102" s="86" t="s">
        <v>1035</v>
      </c>
      <c r="C4102" s="85" t="n">
        <v>775</v>
      </c>
    </row>
    <row r="4103" customFormat="false" ht="12.95" hidden="false" customHeight="true" outlineLevel="0" collapsed="false">
      <c r="A4103" s="86" t="s">
        <v>85</v>
      </c>
      <c r="B4103" s="86" t="s">
        <v>1035</v>
      </c>
      <c r="C4103" s="85" t="n">
        <v>-200</v>
      </c>
    </row>
    <row r="4104" customFormat="false" ht="12.95" hidden="false" customHeight="true" outlineLevel="0" collapsed="false">
      <c r="A4104" s="86" t="s">
        <v>85</v>
      </c>
      <c r="B4104" s="86" t="s">
        <v>1035</v>
      </c>
      <c r="C4104" s="85" t="n">
        <v>225</v>
      </c>
    </row>
    <row r="4105" customFormat="false" ht="12.95" hidden="false" customHeight="true" outlineLevel="0" collapsed="false">
      <c r="A4105" s="86" t="s">
        <v>85</v>
      </c>
      <c r="B4105" s="86" t="s">
        <v>1035</v>
      </c>
      <c r="C4105" s="85" t="n">
        <v>-325</v>
      </c>
    </row>
    <row r="4106" customFormat="false" ht="12.95" hidden="false" customHeight="true" outlineLevel="0" collapsed="false">
      <c r="A4106" s="86" t="s">
        <v>85</v>
      </c>
      <c r="B4106" s="86" t="s">
        <v>1035</v>
      </c>
      <c r="C4106" s="85" t="n">
        <v>700</v>
      </c>
    </row>
    <row r="4107" customFormat="false" ht="12.95" hidden="false" customHeight="true" outlineLevel="0" collapsed="false">
      <c r="A4107" s="86" t="s">
        <v>85</v>
      </c>
      <c r="B4107" s="86" t="s">
        <v>1035</v>
      </c>
      <c r="C4107" s="85" t="n">
        <v>1075</v>
      </c>
    </row>
    <row r="4108" customFormat="false" ht="12.95" hidden="false" customHeight="true" outlineLevel="0" collapsed="false">
      <c r="A4108" s="86" t="s">
        <v>85</v>
      </c>
      <c r="B4108" s="86" t="s">
        <v>1035</v>
      </c>
      <c r="C4108" s="85" t="n">
        <v>1075</v>
      </c>
    </row>
    <row r="4109" customFormat="false" ht="12.95" hidden="false" customHeight="true" outlineLevel="0" collapsed="false">
      <c r="A4109" s="86" t="s">
        <v>85</v>
      </c>
      <c r="B4109" s="86" t="s">
        <v>1035</v>
      </c>
      <c r="C4109" s="85" t="n">
        <v>1075</v>
      </c>
    </row>
    <row r="4110" customFormat="false" ht="12.95" hidden="false" customHeight="true" outlineLevel="0" collapsed="false">
      <c r="A4110" s="86" t="s">
        <v>85</v>
      </c>
      <c r="B4110" s="86" t="s">
        <v>1035</v>
      </c>
      <c r="C4110" s="85" t="n">
        <v>775</v>
      </c>
    </row>
    <row r="4111" customFormat="false" ht="12.95" hidden="false" customHeight="true" outlineLevel="0" collapsed="false">
      <c r="A4111" s="86" t="s">
        <v>85</v>
      </c>
      <c r="B4111" s="86" t="s">
        <v>1035</v>
      </c>
      <c r="C4111" s="85" t="n">
        <v>-975</v>
      </c>
    </row>
    <row r="4112" customFormat="false" ht="12.95" hidden="false" customHeight="true" outlineLevel="0" collapsed="false">
      <c r="A4112" s="86" t="s">
        <v>85</v>
      </c>
      <c r="B4112" s="86" t="s">
        <v>1035</v>
      </c>
      <c r="C4112" s="85" t="n">
        <v>-525</v>
      </c>
    </row>
    <row r="4113" customFormat="false" ht="12.95" hidden="false" customHeight="true" outlineLevel="0" collapsed="false">
      <c r="A4113" s="86" t="s">
        <v>85</v>
      </c>
      <c r="B4113" s="86" t="s">
        <v>1035</v>
      </c>
      <c r="C4113" s="85" t="n">
        <v>950</v>
      </c>
    </row>
    <row r="4114" customFormat="false" ht="12.95" hidden="false" customHeight="true" outlineLevel="0" collapsed="false">
      <c r="A4114" s="86" t="s">
        <v>85</v>
      </c>
      <c r="B4114" s="86" t="s">
        <v>1035</v>
      </c>
      <c r="C4114" s="85" t="n">
        <v>900</v>
      </c>
    </row>
    <row r="4115" customFormat="false" ht="12.95" hidden="false" customHeight="true" outlineLevel="0" collapsed="false">
      <c r="A4115" s="86" t="s">
        <v>85</v>
      </c>
      <c r="B4115" s="86" t="s">
        <v>1035</v>
      </c>
      <c r="C4115" s="85" t="n">
        <v>900</v>
      </c>
    </row>
    <row r="4116" customFormat="false" ht="12.95" hidden="false" customHeight="true" outlineLevel="0" collapsed="false">
      <c r="A4116" s="86" t="s">
        <v>85</v>
      </c>
      <c r="B4116" s="86" t="s">
        <v>1035</v>
      </c>
      <c r="C4116" s="85" t="n">
        <v>900</v>
      </c>
    </row>
    <row r="4117" customFormat="false" ht="12.95" hidden="false" customHeight="true" outlineLevel="0" collapsed="false">
      <c r="A4117" s="86" t="s">
        <v>85</v>
      </c>
      <c r="B4117" s="86" t="s">
        <v>1035</v>
      </c>
      <c r="C4117" s="85" t="n">
        <v>650</v>
      </c>
    </row>
    <row r="4118" customFormat="false" ht="12.95" hidden="false" customHeight="true" outlineLevel="0" collapsed="false">
      <c r="A4118" s="86" t="s">
        <v>85</v>
      </c>
      <c r="B4118" s="86" t="s">
        <v>1035</v>
      </c>
      <c r="C4118" s="85" t="n">
        <v>1600</v>
      </c>
    </row>
    <row r="4119" customFormat="false" ht="12.95" hidden="false" customHeight="true" outlineLevel="0" collapsed="false">
      <c r="A4119" s="86" t="s">
        <v>85</v>
      </c>
      <c r="B4119" s="86" t="s">
        <v>1035</v>
      </c>
      <c r="C4119" s="85" t="n">
        <v>1200</v>
      </c>
    </row>
    <row r="4120" customFormat="false" ht="12.95" hidden="false" customHeight="true" outlineLevel="0" collapsed="false">
      <c r="A4120" s="86" t="s">
        <v>85</v>
      </c>
      <c r="B4120" s="86" t="s">
        <v>1035</v>
      </c>
      <c r="C4120" s="85" t="n">
        <v>150</v>
      </c>
    </row>
    <row r="4121" customFormat="false" ht="12.95" hidden="false" customHeight="true" outlineLevel="0" collapsed="false">
      <c r="A4121" s="86" t="s">
        <v>86</v>
      </c>
      <c r="B4121" s="86" t="s">
        <v>1035</v>
      </c>
      <c r="C4121" s="85" t="n">
        <v>-125</v>
      </c>
    </row>
    <row r="4122" customFormat="false" ht="12.95" hidden="false" customHeight="true" outlineLevel="0" collapsed="false">
      <c r="A4122" s="86" t="s">
        <v>86</v>
      </c>
      <c r="B4122" s="86" t="s">
        <v>1035</v>
      </c>
      <c r="C4122" s="85" t="n">
        <v>-550</v>
      </c>
    </row>
    <row r="4123" customFormat="false" ht="12.95" hidden="false" customHeight="true" outlineLevel="0" collapsed="false">
      <c r="A4123" s="86" t="s">
        <v>86</v>
      </c>
      <c r="B4123" s="86" t="s">
        <v>1035</v>
      </c>
      <c r="C4123" s="85" t="n">
        <v>0</v>
      </c>
    </row>
    <row r="4124" customFormat="false" ht="12.95" hidden="false" customHeight="true" outlineLevel="0" collapsed="false">
      <c r="A4124" s="86" t="s">
        <v>86</v>
      </c>
      <c r="B4124" s="86" t="s">
        <v>1035</v>
      </c>
      <c r="C4124" s="85" t="n">
        <v>-1025</v>
      </c>
    </row>
    <row r="4125" customFormat="false" ht="12.95" hidden="false" customHeight="true" outlineLevel="0" collapsed="false">
      <c r="A4125" s="86" t="s">
        <v>86</v>
      </c>
      <c r="B4125" s="86" t="s">
        <v>1035</v>
      </c>
      <c r="C4125" s="85" t="n">
        <v>-1400</v>
      </c>
    </row>
    <row r="4126" customFormat="false" ht="12.95" hidden="false" customHeight="true" outlineLevel="0" collapsed="false">
      <c r="A4126" s="86" t="s">
        <v>86</v>
      </c>
      <c r="B4126" s="86" t="s">
        <v>1035</v>
      </c>
      <c r="C4126" s="85" t="n">
        <v>-1400</v>
      </c>
    </row>
    <row r="4127" customFormat="false" ht="12.95" hidden="false" customHeight="true" outlineLevel="0" collapsed="false">
      <c r="A4127" s="86" t="s">
        <v>86</v>
      </c>
      <c r="B4127" s="86" t="s">
        <v>1035</v>
      </c>
      <c r="C4127" s="85" t="n">
        <v>-1400</v>
      </c>
    </row>
    <row r="4128" customFormat="false" ht="12.95" hidden="false" customHeight="true" outlineLevel="0" collapsed="false">
      <c r="A4128" s="86" t="s">
        <v>86</v>
      </c>
      <c r="B4128" s="86" t="s">
        <v>1035</v>
      </c>
      <c r="C4128" s="85" t="n">
        <v>-1100</v>
      </c>
    </row>
    <row r="4129" customFormat="false" ht="12.95" hidden="false" customHeight="true" outlineLevel="0" collapsed="false">
      <c r="A4129" s="86" t="s">
        <v>86</v>
      </c>
      <c r="B4129" s="86" t="s">
        <v>1035</v>
      </c>
      <c r="C4129" s="85" t="n">
        <v>650</v>
      </c>
    </row>
    <row r="4130" customFormat="false" ht="12.95" hidden="false" customHeight="true" outlineLevel="0" collapsed="false">
      <c r="A4130" s="86" t="s">
        <v>86</v>
      </c>
      <c r="B4130" s="86" t="s">
        <v>1035</v>
      </c>
      <c r="C4130" s="85" t="n">
        <v>200</v>
      </c>
    </row>
    <row r="4131" customFormat="false" ht="12.95" hidden="false" customHeight="true" outlineLevel="0" collapsed="false">
      <c r="A4131" s="86" t="s">
        <v>86</v>
      </c>
      <c r="B4131" s="86" t="s">
        <v>1035</v>
      </c>
      <c r="C4131" s="85" t="n">
        <v>-1275</v>
      </c>
    </row>
    <row r="4132" customFormat="false" ht="12.95" hidden="false" customHeight="true" outlineLevel="0" collapsed="false">
      <c r="A4132" s="86" t="s">
        <v>86</v>
      </c>
      <c r="B4132" s="86" t="s">
        <v>1035</v>
      </c>
      <c r="C4132" s="85" t="n">
        <v>-1225</v>
      </c>
    </row>
    <row r="4133" customFormat="false" ht="12.95" hidden="false" customHeight="true" outlineLevel="0" collapsed="false">
      <c r="A4133" s="86" t="s">
        <v>86</v>
      </c>
      <c r="B4133" s="86" t="s">
        <v>1035</v>
      </c>
      <c r="C4133" s="85" t="n">
        <v>-1225</v>
      </c>
    </row>
    <row r="4134" customFormat="false" ht="12.95" hidden="false" customHeight="true" outlineLevel="0" collapsed="false">
      <c r="A4134" s="86" t="s">
        <v>86</v>
      </c>
      <c r="B4134" s="86" t="s">
        <v>1035</v>
      </c>
      <c r="C4134" s="85" t="n">
        <v>-1225</v>
      </c>
    </row>
    <row r="4135" customFormat="false" ht="12.95" hidden="false" customHeight="true" outlineLevel="0" collapsed="false">
      <c r="A4135" s="86" t="s">
        <v>86</v>
      </c>
      <c r="B4135" s="86" t="s">
        <v>1035</v>
      </c>
      <c r="C4135" s="85" t="n">
        <v>-975</v>
      </c>
    </row>
    <row r="4136" customFormat="false" ht="12.95" hidden="false" customHeight="true" outlineLevel="0" collapsed="false">
      <c r="A4136" s="86" t="s">
        <v>86</v>
      </c>
      <c r="B4136" s="86" t="s">
        <v>1035</v>
      </c>
      <c r="C4136" s="85" t="n">
        <v>-1925</v>
      </c>
    </row>
    <row r="4137" customFormat="false" ht="12.95" hidden="false" customHeight="true" outlineLevel="0" collapsed="false">
      <c r="A4137" s="86" t="s">
        <v>86</v>
      </c>
      <c r="B4137" s="86" t="s">
        <v>1035</v>
      </c>
      <c r="C4137" s="85" t="n">
        <v>-1525</v>
      </c>
    </row>
    <row r="4138" customFormat="false" ht="12.95" hidden="false" customHeight="true" outlineLevel="0" collapsed="false">
      <c r="A4138" s="86" t="s">
        <v>86</v>
      </c>
      <c r="B4138" s="86" t="s">
        <v>1035</v>
      </c>
      <c r="C4138" s="85" t="n">
        <v>-475</v>
      </c>
    </row>
    <row r="4139" customFormat="false" ht="12.95" hidden="false" customHeight="true" outlineLevel="0" collapsed="false">
      <c r="A4139" s="86" t="s">
        <v>178</v>
      </c>
      <c r="B4139" s="86" t="s">
        <v>1035</v>
      </c>
      <c r="C4139" s="85" t="n">
        <v>-300</v>
      </c>
    </row>
    <row r="4140" customFormat="false" ht="12.95" hidden="false" customHeight="true" outlineLevel="0" collapsed="false">
      <c r="A4140" s="86" t="s">
        <v>178</v>
      </c>
      <c r="B4140" s="86" t="s">
        <v>1035</v>
      </c>
      <c r="C4140" s="85" t="n">
        <v>1750</v>
      </c>
    </row>
    <row r="4141" customFormat="false" ht="12.95" hidden="false" customHeight="true" outlineLevel="0" collapsed="false">
      <c r="A4141" s="86" t="s">
        <v>178</v>
      </c>
      <c r="B4141" s="86" t="s">
        <v>1035</v>
      </c>
      <c r="C4141" s="85" t="n">
        <v>2500</v>
      </c>
    </row>
    <row r="4142" customFormat="false" ht="12.95" hidden="false" customHeight="true" outlineLevel="0" collapsed="false">
      <c r="A4142" s="86" t="s">
        <v>178</v>
      </c>
      <c r="B4142" s="86" t="s">
        <v>1035</v>
      </c>
      <c r="C4142" s="85" t="n">
        <v>2500</v>
      </c>
    </row>
    <row r="4143" customFormat="false" ht="12.95" hidden="false" customHeight="true" outlineLevel="0" collapsed="false">
      <c r="A4143" s="86" t="s">
        <v>178</v>
      </c>
      <c r="B4143" s="86" t="s">
        <v>1035</v>
      </c>
      <c r="C4143" s="85" t="n">
        <v>2500</v>
      </c>
    </row>
    <row r="4144" customFormat="false" ht="12.95" hidden="false" customHeight="true" outlineLevel="0" collapsed="false">
      <c r="A4144" s="86" t="s">
        <v>178</v>
      </c>
      <c r="B4144" s="86" t="s">
        <v>1035</v>
      </c>
      <c r="C4144" s="85" t="n">
        <v>1900</v>
      </c>
    </row>
    <row r="4145" customFormat="false" ht="12.95" hidden="false" customHeight="true" outlineLevel="0" collapsed="false">
      <c r="A4145" s="86" t="s">
        <v>178</v>
      </c>
      <c r="B4145" s="86" t="s">
        <v>1035</v>
      </c>
      <c r="C4145" s="85" t="n">
        <v>-1600</v>
      </c>
    </row>
    <row r="4146" customFormat="false" ht="12.95" hidden="false" customHeight="true" outlineLevel="0" collapsed="false">
      <c r="A4146" s="86" t="s">
        <v>178</v>
      </c>
      <c r="B4146" s="86" t="s">
        <v>1035</v>
      </c>
      <c r="C4146" s="85" t="n">
        <v>-700</v>
      </c>
    </row>
    <row r="4147" customFormat="false" ht="12.95" hidden="false" customHeight="true" outlineLevel="0" collapsed="false">
      <c r="A4147" s="86" t="s">
        <v>178</v>
      </c>
      <c r="B4147" s="86" t="s">
        <v>1035</v>
      </c>
      <c r="C4147" s="85" t="n">
        <v>2250</v>
      </c>
    </row>
    <row r="4148" customFormat="false" ht="12.95" hidden="false" customHeight="true" outlineLevel="0" collapsed="false">
      <c r="A4148" s="86" t="s">
        <v>178</v>
      </c>
      <c r="B4148" s="86" t="s">
        <v>1035</v>
      </c>
      <c r="C4148" s="85" t="n">
        <v>2150</v>
      </c>
    </row>
    <row r="4149" customFormat="false" ht="12.95" hidden="false" customHeight="true" outlineLevel="0" collapsed="false">
      <c r="A4149" s="86" t="s">
        <v>178</v>
      </c>
      <c r="B4149" s="86" t="s">
        <v>1035</v>
      </c>
      <c r="C4149" s="85" t="n">
        <v>2150</v>
      </c>
    </row>
    <row r="4150" customFormat="false" ht="12.95" hidden="false" customHeight="true" outlineLevel="0" collapsed="false">
      <c r="A4150" s="86" t="s">
        <v>178</v>
      </c>
      <c r="B4150" s="86" t="s">
        <v>1035</v>
      </c>
      <c r="C4150" s="85" t="n">
        <v>2150</v>
      </c>
    </row>
    <row r="4151" customFormat="false" ht="12.95" hidden="false" customHeight="true" outlineLevel="0" collapsed="false">
      <c r="A4151" s="86" t="s">
        <v>178</v>
      </c>
      <c r="B4151" s="86" t="s">
        <v>1035</v>
      </c>
      <c r="C4151" s="85" t="n">
        <v>1650</v>
      </c>
    </row>
    <row r="4152" customFormat="false" ht="12.95" hidden="false" customHeight="true" outlineLevel="0" collapsed="false">
      <c r="A4152" s="86" t="s">
        <v>178</v>
      </c>
      <c r="B4152" s="86" t="s">
        <v>1035</v>
      </c>
      <c r="C4152" s="85" t="n">
        <v>3550</v>
      </c>
    </row>
    <row r="4153" customFormat="false" ht="12.95" hidden="false" customHeight="true" outlineLevel="0" collapsed="false">
      <c r="A4153" s="86" t="s">
        <v>178</v>
      </c>
      <c r="B4153" s="86" t="s">
        <v>1035</v>
      </c>
      <c r="C4153" s="85" t="n">
        <v>2750</v>
      </c>
    </row>
    <row r="4154" customFormat="false" ht="12.95" hidden="false" customHeight="true" outlineLevel="0" collapsed="false">
      <c r="A4154" s="86" t="s">
        <v>178</v>
      </c>
      <c r="B4154" s="86" t="s">
        <v>1035</v>
      </c>
      <c r="C4154" s="85" t="n">
        <v>650</v>
      </c>
    </row>
    <row r="4155" customFormat="false" ht="12.95" hidden="false" customHeight="true" outlineLevel="0" collapsed="false">
      <c r="A4155" s="86" t="s">
        <v>88</v>
      </c>
      <c r="B4155" s="86" t="s">
        <v>1036</v>
      </c>
      <c r="C4155" s="85" t="n">
        <v>250</v>
      </c>
    </row>
    <row r="4156" customFormat="false" ht="12.95" hidden="false" customHeight="true" outlineLevel="0" collapsed="false">
      <c r="A4156" s="86" t="s">
        <v>88</v>
      </c>
      <c r="B4156" s="86" t="s">
        <v>1036</v>
      </c>
      <c r="C4156" s="85" t="n">
        <v>-1250</v>
      </c>
    </row>
    <row r="4157" customFormat="false" ht="12.95" hidden="false" customHeight="true" outlineLevel="0" collapsed="false">
      <c r="A4157" s="86" t="s">
        <v>88</v>
      </c>
      <c r="B4157" s="86" t="s">
        <v>1036</v>
      </c>
      <c r="C4157" s="85" t="n">
        <v>-1300</v>
      </c>
    </row>
    <row r="4158" customFormat="false" ht="12.95" hidden="false" customHeight="true" outlineLevel="0" collapsed="false">
      <c r="A4158" s="86" t="s">
        <v>88</v>
      </c>
      <c r="B4158" s="86" t="s">
        <v>1036</v>
      </c>
      <c r="C4158" s="85" t="n">
        <v>-1300</v>
      </c>
    </row>
    <row r="4159" customFormat="false" ht="12.95" hidden="false" customHeight="true" outlineLevel="0" collapsed="false">
      <c r="A4159" s="86" t="s">
        <v>88</v>
      </c>
      <c r="B4159" s="86" t="s">
        <v>1036</v>
      </c>
      <c r="C4159" s="85" t="n">
        <v>-1300</v>
      </c>
    </row>
    <row r="4160" customFormat="false" ht="12.95" hidden="false" customHeight="true" outlineLevel="0" collapsed="false">
      <c r="A4160" s="86" t="s">
        <v>88</v>
      </c>
      <c r="B4160" s="86" t="s">
        <v>1036</v>
      </c>
      <c r="C4160" s="85" t="n">
        <v>-1350</v>
      </c>
    </row>
    <row r="4161" customFormat="false" ht="12.95" hidden="false" customHeight="true" outlineLevel="0" collapsed="false">
      <c r="A4161" s="86" t="s">
        <v>88</v>
      </c>
      <c r="B4161" s="86" t="s">
        <v>1036</v>
      </c>
      <c r="C4161" s="85" t="n">
        <v>1650</v>
      </c>
    </row>
    <row r="4162" customFormat="false" ht="12.95" hidden="false" customHeight="true" outlineLevel="0" collapsed="false">
      <c r="A4162" s="86" t="s">
        <v>88</v>
      </c>
      <c r="B4162" s="86" t="s">
        <v>1036</v>
      </c>
      <c r="C4162" s="85" t="n">
        <v>400</v>
      </c>
    </row>
    <row r="4163" customFormat="false" ht="12.95" hidden="false" customHeight="true" outlineLevel="0" collapsed="false">
      <c r="A4163" s="86" t="s">
        <v>88</v>
      </c>
      <c r="B4163" s="86" t="s">
        <v>1036</v>
      </c>
      <c r="C4163" s="85" t="n">
        <v>-2550</v>
      </c>
    </row>
    <row r="4164" customFormat="false" ht="12.95" hidden="false" customHeight="true" outlineLevel="0" collapsed="false">
      <c r="A4164" s="86" t="s">
        <v>88</v>
      </c>
      <c r="B4164" s="86" t="s">
        <v>1036</v>
      </c>
      <c r="C4164" s="85" t="n">
        <v>-1350</v>
      </c>
    </row>
    <row r="4165" customFormat="false" ht="12.95" hidden="false" customHeight="true" outlineLevel="0" collapsed="false">
      <c r="A4165" s="86" t="s">
        <v>88</v>
      </c>
      <c r="B4165" s="86" t="s">
        <v>1036</v>
      </c>
      <c r="C4165" s="85" t="n">
        <v>-1350</v>
      </c>
    </row>
    <row r="4166" customFormat="false" ht="12.95" hidden="false" customHeight="true" outlineLevel="0" collapsed="false">
      <c r="A4166" s="86" t="s">
        <v>88</v>
      </c>
      <c r="B4166" s="86" t="s">
        <v>1036</v>
      </c>
      <c r="C4166" s="85" t="n">
        <v>-1350</v>
      </c>
    </row>
    <row r="4167" customFormat="false" ht="12.95" hidden="false" customHeight="true" outlineLevel="0" collapsed="false">
      <c r="A4167" s="86" t="s">
        <v>88</v>
      </c>
      <c r="B4167" s="86" t="s">
        <v>1036</v>
      </c>
      <c r="C4167" s="85" t="n">
        <v>-1900</v>
      </c>
    </row>
    <row r="4168" customFormat="false" ht="12.95" hidden="false" customHeight="true" outlineLevel="0" collapsed="false">
      <c r="A4168" s="86" t="s">
        <v>88</v>
      </c>
      <c r="B4168" s="86" t="s">
        <v>1036</v>
      </c>
      <c r="C4168" s="85" t="n">
        <v>-3950</v>
      </c>
    </row>
    <row r="4169" customFormat="false" ht="12.95" hidden="false" customHeight="true" outlineLevel="0" collapsed="false">
      <c r="A4169" s="86" t="s">
        <v>88</v>
      </c>
      <c r="B4169" s="86" t="s">
        <v>1036</v>
      </c>
      <c r="C4169" s="85" t="n">
        <v>-3300</v>
      </c>
    </row>
    <row r="4170" customFormat="false" ht="12.95" hidden="false" customHeight="true" outlineLevel="0" collapsed="false">
      <c r="A4170" s="86" t="s">
        <v>88</v>
      </c>
      <c r="B4170" s="86" t="s">
        <v>1036</v>
      </c>
      <c r="C4170" s="85" t="n">
        <v>-1200</v>
      </c>
    </row>
    <row r="4171" customFormat="false" ht="12.95" hidden="false" customHeight="true" outlineLevel="0" collapsed="false">
      <c r="A4171" s="86" t="s">
        <v>103</v>
      </c>
      <c r="B4171" s="86" t="s">
        <v>1035</v>
      </c>
      <c r="C4171" s="85" t="n">
        <v>475</v>
      </c>
    </row>
    <row r="4172" customFormat="false" ht="12.95" hidden="false" customHeight="true" outlineLevel="0" collapsed="false">
      <c r="A4172" s="86" t="s">
        <v>103</v>
      </c>
      <c r="B4172" s="86" t="s">
        <v>1035</v>
      </c>
      <c r="C4172" s="85" t="n">
        <v>850</v>
      </c>
    </row>
    <row r="4173" customFormat="false" ht="12.95" hidden="false" customHeight="true" outlineLevel="0" collapsed="false">
      <c r="A4173" s="86" t="s">
        <v>103</v>
      </c>
      <c r="B4173" s="86" t="s">
        <v>1035</v>
      </c>
      <c r="C4173" s="85" t="n">
        <v>850</v>
      </c>
    </row>
    <row r="4174" customFormat="false" ht="12.95" hidden="false" customHeight="true" outlineLevel="0" collapsed="false">
      <c r="A4174" s="86" t="s">
        <v>103</v>
      </c>
      <c r="B4174" s="86" t="s">
        <v>1035</v>
      </c>
      <c r="C4174" s="85" t="n">
        <v>850</v>
      </c>
    </row>
    <row r="4175" customFormat="false" ht="12.95" hidden="false" customHeight="true" outlineLevel="0" collapsed="false">
      <c r="A4175" s="86" t="s">
        <v>103</v>
      </c>
      <c r="B4175" s="86" t="s">
        <v>1035</v>
      </c>
      <c r="C4175" s="85" t="n">
        <v>550</v>
      </c>
    </row>
    <row r="4176" customFormat="false" ht="12.95" hidden="false" customHeight="true" outlineLevel="0" collapsed="false">
      <c r="A4176" s="86" t="s">
        <v>103</v>
      </c>
      <c r="B4176" s="86" t="s">
        <v>1035</v>
      </c>
      <c r="C4176" s="85" t="n">
        <v>-1200</v>
      </c>
    </row>
    <row r="4177" customFormat="false" ht="12.95" hidden="false" customHeight="true" outlineLevel="0" collapsed="false">
      <c r="A4177" s="86" t="s">
        <v>103</v>
      </c>
      <c r="B4177" s="86" t="s">
        <v>1035</v>
      </c>
      <c r="C4177" s="85" t="n">
        <v>-750</v>
      </c>
    </row>
    <row r="4178" customFormat="false" ht="12.95" hidden="false" customHeight="true" outlineLevel="0" collapsed="false">
      <c r="A4178" s="86" t="s">
        <v>103</v>
      </c>
      <c r="B4178" s="86" t="s">
        <v>1035</v>
      </c>
      <c r="C4178" s="85" t="n">
        <v>725</v>
      </c>
    </row>
    <row r="4179" customFormat="false" ht="12.95" hidden="false" customHeight="true" outlineLevel="0" collapsed="false">
      <c r="A4179" s="86" t="s">
        <v>103</v>
      </c>
      <c r="B4179" s="86" t="s">
        <v>1035</v>
      </c>
      <c r="C4179" s="85" t="n">
        <v>675</v>
      </c>
    </row>
    <row r="4180" customFormat="false" ht="12.95" hidden="false" customHeight="true" outlineLevel="0" collapsed="false">
      <c r="A4180" s="86" t="s">
        <v>103</v>
      </c>
      <c r="B4180" s="86" t="s">
        <v>1035</v>
      </c>
      <c r="C4180" s="85" t="n">
        <v>675</v>
      </c>
    </row>
    <row r="4181" customFormat="false" ht="12.95" hidden="false" customHeight="true" outlineLevel="0" collapsed="false">
      <c r="A4181" s="86" t="s">
        <v>103</v>
      </c>
      <c r="B4181" s="86" t="s">
        <v>1035</v>
      </c>
      <c r="C4181" s="85" t="n">
        <v>675</v>
      </c>
    </row>
    <row r="4182" customFormat="false" ht="12.95" hidden="false" customHeight="true" outlineLevel="0" collapsed="false">
      <c r="A4182" s="84" t="s">
        <v>103</v>
      </c>
      <c r="B4182" s="84" t="s">
        <v>1035</v>
      </c>
      <c r="C4182" s="85" t="n">
        <v>425</v>
      </c>
    </row>
    <row r="4183" customFormat="false" ht="12.95" hidden="false" customHeight="true" outlineLevel="0" collapsed="false">
      <c r="A4183" s="84" t="s">
        <v>103</v>
      </c>
      <c r="B4183" s="84" t="s">
        <v>1035</v>
      </c>
      <c r="C4183" s="85" t="n">
        <v>1375</v>
      </c>
    </row>
    <row r="4184" customFormat="false" ht="12.95" hidden="false" customHeight="true" outlineLevel="0" collapsed="false">
      <c r="A4184" s="84" t="s">
        <v>103</v>
      </c>
      <c r="B4184" s="84" t="s">
        <v>1035</v>
      </c>
      <c r="C4184" s="85" t="n">
        <v>975</v>
      </c>
    </row>
    <row r="4185" customFormat="false" ht="12.95" hidden="false" customHeight="true" outlineLevel="0" collapsed="false">
      <c r="A4185" s="84" t="s">
        <v>103</v>
      </c>
      <c r="B4185" s="84" t="s">
        <v>1035</v>
      </c>
      <c r="C4185" s="85" t="n">
        <v>-75</v>
      </c>
    </row>
    <row r="4186" customFormat="false" ht="12.95" hidden="false" customHeight="true" outlineLevel="0" collapsed="false">
      <c r="A4186" s="84" t="s">
        <v>164</v>
      </c>
      <c r="B4186" s="84" t="s">
        <v>1035</v>
      </c>
      <c r="C4186" s="85" t="n">
        <v>-500</v>
      </c>
    </row>
    <row r="4187" customFormat="false" ht="12.95" hidden="false" customHeight="true" outlineLevel="0" collapsed="false">
      <c r="A4187" s="84" t="s">
        <v>164</v>
      </c>
      <c r="B4187" s="84" t="s">
        <v>1035</v>
      </c>
      <c r="C4187" s="85" t="n">
        <v>-1250</v>
      </c>
    </row>
    <row r="4188" customFormat="false" ht="12.95" hidden="false" customHeight="true" outlineLevel="0" collapsed="false">
      <c r="A4188" s="84" t="s">
        <v>164</v>
      </c>
      <c r="B4188" s="84" t="s">
        <v>1035</v>
      </c>
      <c r="C4188" s="85" t="n">
        <v>-1250</v>
      </c>
    </row>
    <row r="4189" customFormat="false" ht="12.95" hidden="false" customHeight="true" outlineLevel="0" collapsed="false">
      <c r="A4189" s="84" t="s">
        <v>164</v>
      </c>
      <c r="B4189" s="84" t="s">
        <v>1035</v>
      </c>
      <c r="C4189" s="85" t="n">
        <v>-1250</v>
      </c>
    </row>
    <row r="4190" customFormat="false" ht="12.95" hidden="false" customHeight="true" outlineLevel="0" collapsed="false">
      <c r="A4190" s="84" t="s">
        <v>164</v>
      </c>
      <c r="B4190" s="84" t="s">
        <v>1035</v>
      </c>
      <c r="C4190" s="85" t="n">
        <v>-650</v>
      </c>
    </row>
    <row r="4191" customFormat="false" ht="12.95" hidden="false" customHeight="true" outlineLevel="0" collapsed="false">
      <c r="A4191" s="84" t="s">
        <v>164</v>
      </c>
      <c r="B4191" s="84" t="s">
        <v>1035</v>
      </c>
      <c r="C4191" s="85" t="n">
        <v>2850</v>
      </c>
    </row>
    <row r="4192" customFormat="false" ht="12.95" hidden="false" customHeight="true" outlineLevel="0" collapsed="false">
      <c r="A4192" s="84" t="s">
        <v>164</v>
      </c>
      <c r="B4192" s="84" t="s">
        <v>1035</v>
      </c>
      <c r="C4192" s="85" t="n">
        <v>1950</v>
      </c>
    </row>
    <row r="4193" customFormat="false" ht="12.95" hidden="false" customHeight="true" outlineLevel="0" collapsed="false">
      <c r="A4193" s="84" t="s">
        <v>164</v>
      </c>
      <c r="B4193" s="84" t="s">
        <v>1035</v>
      </c>
      <c r="C4193" s="85" t="n">
        <v>-1000</v>
      </c>
    </row>
    <row r="4194" customFormat="false" ht="12.95" hidden="false" customHeight="true" outlineLevel="0" collapsed="false">
      <c r="A4194" s="84" t="s">
        <v>164</v>
      </c>
      <c r="B4194" s="84" t="s">
        <v>1035</v>
      </c>
      <c r="C4194" s="85" t="n">
        <v>-900</v>
      </c>
    </row>
    <row r="4195" customFormat="false" ht="12.95" hidden="false" customHeight="true" outlineLevel="0" collapsed="false">
      <c r="A4195" s="84" t="s">
        <v>164</v>
      </c>
      <c r="B4195" s="84" t="s">
        <v>1035</v>
      </c>
      <c r="C4195" s="85" t="n">
        <v>-900</v>
      </c>
    </row>
    <row r="4196" customFormat="false" ht="12.95" hidden="false" customHeight="true" outlineLevel="0" collapsed="false">
      <c r="A4196" s="84" t="s">
        <v>164</v>
      </c>
      <c r="B4196" s="84" t="s">
        <v>1035</v>
      </c>
      <c r="C4196" s="85" t="n">
        <v>-900</v>
      </c>
    </row>
    <row r="4197" customFormat="false" ht="12.95" hidden="false" customHeight="true" outlineLevel="0" collapsed="false">
      <c r="A4197" s="84" t="s">
        <v>164</v>
      </c>
      <c r="B4197" s="84" t="s">
        <v>1035</v>
      </c>
      <c r="C4197" s="85" t="n">
        <v>-400</v>
      </c>
    </row>
    <row r="4198" customFormat="false" ht="12.95" hidden="false" customHeight="true" outlineLevel="0" collapsed="false">
      <c r="A4198" s="84" t="s">
        <v>164</v>
      </c>
      <c r="B4198" s="84" t="s">
        <v>1035</v>
      </c>
      <c r="C4198" s="85" t="n">
        <v>-2300</v>
      </c>
    </row>
    <row r="4199" customFormat="false" ht="12.95" hidden="false" customHeight="true" outlineLevel="0" collapsed="false">
      <c r="A4199" s="84" t="s">
        <v>164</v>
      </c>
      <c r="B4199" s="84" t="s">
        <v>1035</v>
      </c>
      <c r="C4199" s="85" t="n">
        <v>-1500</v>
      </c>
    </row>
    <row r="4200" customFormat="false" ht="12.95" hidden="false" customHeight="true" outlineLevel="0" collapsed="false">
      <c r="A4200" s="84" t="s">
        <v>164</v>
      </c>
      <c r="B4200" s="84" t="s">
        <v>1035</v>
      </c>
      <c r="C4200" s="85" t="n">
        <v>600</v>
      </c>
    </row>
    <row r="4201" customFormat="false" ht="12.95" hidden="false" customHeight="true" outlineLevel="0" collapsed="false">
      <c r="A4201" s="84" t="s">
        <v>105</v>
      </c>
      <c r="B4201" s="84" t="s">
        <v>1031</v>
      </c>
      <c r="C4201" s="85" t="n">
        <v>25</v>
      </c>
    </row>
    <row r="4202" customFormat="false" ht="12.95" hidden="false" customHeight="true" outlineLevel="0" collapsed="false">
      <c r="A4202" s="84" t="s">
        <v>105</v>
      </c>
      <c r="B4202" s="84" t="s">
        <v>1031</v>
      </c>
      <c r="C4202" s="85" t="n">
        <v>-125</v>
      </c>
    </row>
    <row r="4203" customFormat="false" ht="12.95" hidden="false" customHeight="true" outlineLevel="0" collapsed="false">
      <c r="A4203" s="84" t="s">
        <v>105</v>
      </c>
      <c r="B4203" s="84" t="s">
        <v>1031</v>
      </c>
      <c r="C4203" s="85" t="n">
        <v>-125</v>
      </c>
    </row>
    <row r="4204" customFormat="false" ht="12.95" hidden="false" customHeight="true" outlineLevel="0" collapsed="false">
      <c r="A4204" s="84" t="s">
        <v>105</v>
      </c>
      <c r="B4204" s="84" t="s">
        <v>1031</v>
      </c>
      <c r="C4204" s="85" t="n">
        <v>-125</v>
      </c>
    </row>
    <row r="4205" customFormat="false" ht="12.95" hidden="false" customHeight="true" outlineLevel="0" collapsed="false">
      <c r="A4205" s="84" t="s">
        <v>105</v>
      </c>
      <c r="B4205" s="84" t="s">
        <v>1031</v>
      </c>
      <c r="C4205" s="85" t="n">
        <v>175</v>
      </c>
    </row>
    <row r="4206" customFormat="false" ht="12.95" hidden="false" customHeight="true" outlineLevel="0" collapsed="false">
      <c r="A4206" s="84" t="s">
        <v>105</v>
      </c>
      <c r="B4206" s="84" t="s">
        <v>1031</v>
      </c>
      <c r="C4206" s="85" t="n">
        <v>1475</v>
      </c>
    </row>
    <row r="4207" customFormat="false" ht="12.95" hidden="false" customHeight="true" outlineLevel="0" collapsed="false">
      <c r="A4207" s="84" t="s">
        <v>105</v>
      </c>
      <c r="B4207" s="84" t="s">
        <v>1031</v>
      </c>
      <c r="C4207" s="85" t="n">
        <v>950</v>
      </c>
    </row>
    <row r="4208" customFormat="false" ht="12.95" hidden="false" customHeight="true" outlineLevel="0" collapsed="false">
      <c r="A4208" s="84" t="s">
        <v>105</v>
      </c>
      <c r="B4208" s="84" t="s">
        <v>1031</v>
      </c>
      <c r="C4208" s="85" t="n">
        <v>-325</v>
      </c>
    </row>
    <row r="4209" customFormat="false" ht="12.95" hidden="false" customHeight="true" outlineLevel="0" collapsed="false">
      <c r="A4209" s="84" t="s">
        <v>105</v>
      </c>
      <c r="B4209" s="84" t="s">
        <v>1031</v>
      </c>
      <c r="C4209" s="85" t="n">
        <v>-175</v>
      </c>
    </row>
    <row r="4210" customFormat="false" ht="12.95" hidden="false" customHeight="true" outlineLevel="0" collapsed="false">
      <c r="A4210" s="84" t="s">
        <v>105</v>
      </c>
      <c r="B4210" s="84" t="s">
        <v>1031</v>
      </c>
      <c r="C4210" s="85" t="n">
        <v>-175</v>
      </c>
    </row>
    <row r="4211" customFormat="false" ht="12.95" hidden="false" customHeight="true" outlineLevel="0" collapsed="false">
      <c r="A4211" s="84" t="s">
        <v>105</v>
      </c>
      <c r="B4211" s="84" t="s">
        <v>1031</v>
      </c>
      <c r="C4211" s="85" t="n">
        <v>-175</v>
      </c>
    </row>
    <row r="4212" customFormat="false" ht="12.95" hidden="false" customHeight="true" outlineLevel="0" collapsed="false">
      <c r="A4212" s="84" t="s">
        <v>105</v>
      </c>
      <c r="B4212" s="84" t="s">
        <v>1031</v>
      </c>
      <c r="C4212" s="85" t="n">
        <v>25</v>
      </c>
    </row>
    <row r="4213" customFormat="false" ht="12.95" hidden="false" customHeight="true" outlineLevel="0" collapsed="false">
      <c r="A4213" s="84" t="s">
        <v>105</v>
      </c>
      <c r="B4213" s="84" t="s">
        <v>1031</v>
      </c>
      <c r="C4213" s="85" t="n">
        <v>-825</v>
      </c>
    </row>
    <row r="4214" customFormat="false" ht="12.95" hidden="false" customHeight="true" outlineLevel="0" collapsed="false">
      <c r="A4214" s="84" t="s">
        <v>105</v>
      </c>
      <c r="B4214" s="84" t="s">
        <v>1031</v>
      </c>
      <c r="C4214" s="85" t="n">
        <v>-650</v>
      </c>
    </row>
    <row r="4215" customFormat="false" ht="12.95" hidden="false" customHeight="true" outlineLevel="0" collapsed="false">
      <c r="A4215" s="84" t="s">
        <v>105</v>
      </c>
      <c r="B4215" s="84" t="s">
        <v>1031</v>
      </c>
      <c r="C4215" s="85" t="n">
        <v>225</v>
      </c>
    </row>
    <row r="4216" customFormat="false" ht="12.95" hidden="false" customHeight="true" outlineLevel="0" collapsed="false">
      <c r="A4216" s="84" t="s">
        <v>106</v>
      </c>
      <c r="B4216" s="84" t="s">
        <v>1031</v>
      </c>
      <c r="C4216" s="85" t="n">
        <v>0</v>
      </c>
    </row>
    <row r="4217" customFormat="false" ht="12.95" hidden="false" customHeight="true" outlineLevel="0" collapsed="false">
      <c r="A4217" s="84" t="s">
        <v>106</v>
      </c>
      <c r="B4217" s="84" t="s">
        <v>1031</v>
      </c>
      <c r="C4217" s="85" t="n">
        <v>-150</v>
      </c>
    </row>
    <row r="4218" customFormat="false" ht="12.95" hidden="false" customHeight="true" outlineLevel="0" collapsed="false">
      <c r="A4218" s="84" t="s">
        <v>106</v>
      </c>
      <c r="B4218" s="84" t="s">
        <v>1031</v>
      </c>
      <c r="C4218" s="85" t="n">
        <v>-150</v>
      </c>
    </row>
    <row r="4219" customFormat="false" ht="12.95" hidden="false" customHeight="true" outlineLevel="0" collapsed="false">
      <c r="A4219" s="84" t="s">
        <v>106</v>
      </c>
      <c r="B4219" s="84" t="s">
        <v>1031</v>
      </c>
      <c r="C4219" s="85" t="n">
        <v>-150</v>
      </c>
    </row>
    <row r="4220" customFormat="false" ht="12.95" hidden="false" customHeight="true" outlineLevel="0" collapsed="false">
      <c r="A4220" s="84" t="s">
        <v>106</v>
      </c>
      <c r="B4220" s="84" t="s">
        <v>1031</v>
      </c>
      <c r="C4220" s="85" t="n">
        <v>150</v>
      </c>
    </row>
    <row r="4221" customFormat="false" ht="12.95" hidden="false" customHeight="true" outlineLevel="0" collapsed="false">
      <c r="A4221" s="84" t="s">
        <v>106</v>
      </c>
      <c r="B4221" s="84" t="s">
        <v>1031</v>
      </c>
      <c r="C4221" s="85" t="n">
        <v>1450</v>
      </c>
    </row>
    <row r="4222" customFormat="false" ht="12.95" hidden="false" customHeight="true" outlineLevel="0" collapsed="false">
      <c r="A4222" s="84" t="s">
        <v>106</v>
      </c>
      <c r="B4222" s="84" t="s">
        <v>1031</v>
      </c>
      <c r="C4222" s="85" t="n">
        <v>925</v>
      </c>
    </row>
    <row r="4223" customFormat="false" ht="12.95" hidden="false" customHeight="true" outlineLevel="0" collapsed="false">
      <c r="A4223" s="84" t="s">
        <v>106</v>
      </c>
      <c r="B4223" s="84" t="s">
        <v>1031</v>
      </c>
      <c r="C4223" s="85" t="n">
        <v>-350</v>
      </c>
    </row>
    <row r="4224" customFormat="false" ht="12.95" hidden="false" customHeight="true" outlineLevel="0" collapsed="false">
      <c r="A4224" s="84" t="s">
        <v>106</v>
      </c>
      <c r="B4224" s="84" t="s">
        <v>1031</v>
      </c>
      <c r="C4224" s="85" t="n">
        <v>-200</v>
      </c>
    </row>
    <row r="4225" customFormat="false" ht="12.95" hidden="false" customHeight="true" outlineLevel="0" collapsed="false">
      <c r="A4225" s="84" t="s">
        <v>106</v>
      </c>
      <c r="B4225" s="84" t="s">
        <v>1031</v>
      </c>
      <c r="C4225" s="85" t="n">
        <v>-200</v>
      </c>
    </row>
    <row r="4226" customFormat="false" ht="12.95" hidden="false" customHeight="true" outlineLevel="0" collapsed="false">
      <c r="A4226" s="84" t="s">
        <v>106</v>
      </c>
      <c r="B4226" s="84" t="s">
        <v>1031</v>
      </c>
      <c r="C4226" s="85" t="n">
        <v>-200</v>
      </c>
    </row>
    <row r="4227" customFormat="false" ht="12.95" hidden="false" customHeight="true" outlineLevel="0" collapsed="false">
      <c r="A4227" s="84" t="s">
        <v>106</v>
      </c>
      <c r="B4227" s="84" t="s">
        <v>1031</v>
      </c>
      <c r="C4227" s="85" t="n">
        <v>0</v>
      </c>
    </row>
    <row r="4228" customFormat="false" ht="12.95" hidden="false" customHeight="true" outlineLevel="0" collapsed="false">
      <c r="A4228" s="84" t="s">
        <v>106</v>
      </c>
      <c r="B4228" s="84" t="s">
        <v>1031</v>
      </c>
      <c r="C4228" s="85" t="n">
        <v>-850</v>
      </c>
    </row>
    <row r="4229" customFormat="false" ht="12.95" hidden="false" customHeight="true" outlineLevel="0" collapsed="false">
      <c r="A4229" s="84" t="s">
        <v>106</v>
      </c>
      <c r="B4229" s="84" t="s">
        <v>1031</v>
      </c>
      <c r="C4229" s="85" t="n">
        <v>-675</v>
      </c>
    </row>
    <row r="4230" customFormat="false" ht="12.95" hidden="false" customHeight="true" outlineLevel="0" collapsed="false">
      <c r="A4230" s="84" t="s">
        <v>106</v>
      </c>
      <c r="B4230" s="84" t="s">
        <v>1031</v>
      </c>
      <c r="C4230" s="85" t="n">
        <v>200</v>
      </c>
    </row>
    <row r="4231" customFormat="false" ht="12.95" hidden="false" customHeight="true" outlineLevel="0" collapsed="false">
      <c r="A4231" s="84" t="s">
        <v>167</v>
      </c>
      <c r="B4231" s="84" t="s">
        <v>1035</v>
      </c>
      <c r="C4231" s="85" t="n">
        <v>300</v>
      </c>
    </row>
    <row r="4232" customFormat="false" ht="12.95" hidden="false" customHeight="true" outlineLevel="0" collapsed="false">
      <c r="A4232" s="84" t="s">
        <v>167</v>
      </c>
      <c r="B4232" s="84" t="s">
        <v>1035</v>
      </c>
      <c r="C4232" s="85" t="n">
        <v>1050</v>
      </c>
    </row>
    <row r="4233" customFormat="false" ht="12.95" hidden="false" customHeight="true" outlineLevel="0" collapsed="false">
      <c r="A4233" s="84" t="s">
        <v>167</v>
      </c>
      <c r="B4233" s="84" t="s">
        <v>1035</v>
      </c>
      <c r="C4233" s="85" t="n">
        <v>1050</v>
      </c>
    </row>
    <row r="4234" customFormat="false" ht="12.95" hidden="false" customHeight="true" outlineLevel="0" collapsed="false">
      <c r="A4234" s="84" t="s">
        <v>167</v>
      </c>
      <c r="B4234" s="84" t="s">
        <v>1035</v>
      </c>
      <c r="C4234" s="85" t="n">
        <v>1050</v>
      </c>
    </row>
    <row r="4235" customFormat="false" ht="12.95" hidden="false" customHeight="true" outlineLevel="0" collapsed="false">
      <c r="A4235" s="84" t="s">
        <v>167</v>
      </c>
      <c r="B4235" s="84" t="s">
        <v>1035</v>
      </c>
      <c r="C4235" s="85" t="n">
        <v>450</v>
      </c>
    </row>
    <row r="4236" customFormat="false" ht="12.95" hidden="false" customHeight="true" outlineLevel="0" collapsed="false">
      <c r="A4236" s="84" t="s">
        <v>167</v>
      </c>
      <c r="B4236" s="84" t="s">
        <v>1035</v>
      </c>
      <c r="C4236" s="85" t="n">
        <v>-3050</v>
      </c>
    </row>
    <row r="4237" customFormat="false" ht="12.95" hidden="false" customHeight="true" outlineLevel="0" collapsed="false">
      <c r="A4237" s="84" t="s">
        <v>167</v>
      </c>
      <c r="B4237" s="84" t="s">
        <v>1035</v>
      </c>
      <c r="C4237" s="85" t="n">
        <v>-2150</v>
      </c>
    </row>
    <row r="4238" customFormat="false" ht="12.95" hidden="false" customHeight="true" outlineLevel="0" collapsed="false">
      <c r="A4238" s="84" t="s">
        <v>167</v>
      </c>
      <c r="B4238" s="84" t="s">
        <v>1035</v>
      </c>
      <c r="C4238" s="85" t="n">
        <v>800</v>
      </c>
    </row>
    <row r="4239" customFormat="false" ht="12.95" hidden="false" customHeight="true" outlineLevel="0" collapsed="false">
      <c r="A4239" s="84" t="s">
        <v>167</v>
      </c>
      <c r="B4239" s="84" t="s">
        <v>1035</v>
      </c>
      <c r="C4239" s="85" t="n">
        <v>700</v>
      </c>
    </row>
    <row r="4240" customFormat="false" ht="12.95" hidden="false" customHeight="true" outlineLevel="0" collapsed="false">
      <c r="A4240" s="84" t="s">
        <v>167</v>
      </c>
      <c r="B4240" s="84" t="s">
        <v>1035</v>
      </c>
      <c r="C4240" s="85" t="n">
        <v>700</v>
      </c>
    </row>
    <row r="4241" customFormat="false" ht="12.95" hidden="false" customHeight="true" outlineLevel="0" collapsed="false">
      <c r="A4241" s="84" t="s">
        <v>167</v>
      </c>
      <c r="B4241" s="84" t="s">
        <v>1035</v>
      </c>
      <c r="C4241" s="85" t="n">
        <v>700</v>
      </c>
    </row>
    <row r="4242" customFormat="false" ht="12.95" hidden="false" customHeight="true" outlineLevel="0" collapsed="false">
      <c r="A4242" s="84" t="s">
        <v>167</v>
      </c>
      <c r="B4242" s="84" t="s">
        <v>1035</v>
      </c>
      <c r="C4242" s="85" t="n">
        <v>200</v>
      </c>
    </row>
    <row r="4243" customFormat="false" ht="12.95" hidden="false" customHeight="true" outlineLevel="0" collapsed="false">
      <c r="A4243" s="84" t="s">
        <v>167</v>
      </c>
      <c r="B4243" s="84" t="s">
        <v>1035</v>
      </c>
      <c r="C4243" s="85" t="n">
        <v>2100</v>
      </c>
    </row>
    <row r="4244" customFormat="false" ht="12.95" hidden="false" customHeight="true" outlineLevel="0" collapsed="false">
      <c r="A4244" s="84" t="s">
        <v>167</v>
      </c>
      <c r="B4244" s="84" t="s">
        <v>1035</v>
      </c>
      <c r="C4244" s="85" t="n">
        <v>1300</v>
      </c>
    </row>
    <row r="4245" customFormat="false" ht="12.95" hidden="false" customHeight="true" outlineLevel="0" collapsed="false">
      <c r="A4245" s="84" t="s">
        <v>167</v>
      </c>
      <c r="B4245" s="84" t="s">
        <v>1035</v>
      </c>
      <c r="C4245" s="85" t="n">
        <v>-800</v>
      </c>
    </row>
    <row r="4246" customFormat="false" ht="12.95" hidden="false" customHeight="true" outlineLevel="0" collapsed="false">
      <c r="A4246" s="84" t="s">
        <v>122</v>
      </c>
      <c r="B4246" s="84" t="s">
        <v>1031</v>
      </c>
      <c r="C4246" s="85" t="n">
        <v>-125</v>
      </c>
    </row>
    <row r="4247" customFormat="false" ht="12.95" hidden="false" customHeight="true" outlineLevel="0" collapsed="false">
      <c r="A4247" s="84" t="s">
        <v>122</v>
      </c>
      <c r="B4247" s="84" t="s">
        <v>1031</v>
      </c>
      <c r="C4247" s="85" t="n">
        <v>-125</v>
      </c>
    </row>
    <row r="4248" customFormat="false" ht="12.95" hidden="false" customHeight="true" outlineLevel="0" collapsed="false">
      <c r="A4248" s="84" t="s">
        <v>122</v>
      </c>
      <c r="B4248" s="84" t="s">
        <v>1031</v>
      </c>
      <c r="C4248" s="85" t="n">
        <v>-125</v>
      </c>
    </row>
    <row r="4249" customFormat="false" ht="12.95" hidden="false" customHeight="true" outlineLevel="0" collapsed="false">
      <c r="A4249" s="84" t="s">
        <v>122</v>
      </c>
      <c r="B4249" s="84" t="s">
        <v>1031</v>
      </c>
      <c r="C4249" s="85" t="n">
        <v>175</v>
      </c>
    </row>
    <row r="4250" customFormat="false" ht="12.95" hidden="false" customHeight="true" outlineLevel="0" collapsed="false">
      <c r="A4250" s="84" t="s">
        <v>122</v>
      </c>
      <c r="B4250" s="84" t="s">
        <v>1031</v>
      </c>
      <c r="C4250" s="85" t="n">
        <v>1475</v>
      </c>
    </row>
    <row r="4251" customFormat="false" ht="12.95" hidden="false" customHeight="true" outlineLevel="0" collapsed="false">
      <c r="A4251" s="84" t="s">
        <v>122</v>
      </c>
      <c r="B4251" s="84" t="s">
        <v>1031</v>
      </c>
      <c r="C4251" s="85" t="n">
        <v>950</v>
      </c>
    </row>
    <row r="4252" customFormat="false" ht="12.95" hidden="false" customHeight="true" outlineLevel="0" collapsed="false">
      <c r="A4252" s="84" t="s">
        <v>122</v>
      </c>
      <c r="B4252" s="84" t="s">
        <v>1031</v>
      </c>
      <c r="C4252" s="85" t="n">
        <v>-325</v>
      </c>
    </row>
    <row r="4253" customFormat="false" ht="12.95" hidden="false" customHeight="true" outlineLevel="0" collapsed="false">
      <c r="A4253" s="84" t="s">
        <v>122</v>
      </c>
      <c r="B4253" s="84" t="s">
        <v>1031</v>
      </c>
      <c r="C4253" s="85" t="n">
        <v>-175</v>
      </c>
    </row>
    <row r="4254" customFormat="false" ht="12.95" hidden="false" customHeight="true" outlineLevel="0" collapsed="false">
      <c r="A4254" s="84" t="s">
        <v>122</v>
      </c>
      <c r="B4254" s="84" t="s">
        <v>1031</v>
      </c>
      <c r="C4254" s="85" t="n">
        <v>-175</v>
      </c>
    </row>
    <row r="4255" customFormat="false" ht="12.95" hidden="false" customHeight="true" outlineLevel="0" collapsed="false">
      <c r="A4255" s="84" t="s">
        <v>122</v>
      </c>
      <c r="B4255" s="84" t="s">
        <v>1031</v>
      </c>
      <c r="C4255" s="85" t="n">
        <v>-175</v>
      </c>
    </row>
    <row r="4256" customFormat="false" ht="12.95" hidden="false" customHeight="true" outlineLevel="0" collapsed="false">
      <c r="A4256" s="84" t="s">
        <v>122</v>
      </c>
      <c r="B4256" s="84" t="s">
        <v>1031</v>
      </c>
      <c r="C4256" s="85" t="n">
        <v>25</v>
      </c>
    </row>
    <row r="4257" customFormat="false" ht="12.95" hidden="false" customHeight="true" outlineLevel="0" collapsed="false">
      <c r="A4257" s="84" t="s">
        <v>122</v>
      </c>
      <c r="B4257" s="84" t="s">
        <v>1031</v>
      </c>
      <c r="C4257" s="85" t="n">
        <v>-825</v>
      </c>
    </row>
    <row r="4258" customFormat="false" ht="12.95" hidden="false" customHeight="true" outlineLevel="0" collapsed="false">
      <c r="A4258" s="84" t="s">
        <v>122</v>
      </c>
      <c r="B4258" s="84" t="s">
        <v>1031</v>
      </c>
      <c r="C4258" s="85" t="n">
        <v>-650</v>
      </c>
    </row>
    <row r="4259" customFormat="false" ht="12.95" hidden="false" customHeight="true" outlineLevel="0" collapsed="false">
      <c r="A4259" s="84" t="s">
        <v>122</v>
      </c>
      <c r="B4259" s="84" t="s">
        <v>1031</v>
      </c>
      <c r="C4259" s="85" t="n">
        <v>225</v>
      </c>
    </row>
    <row r="4260" customFormat="false" ht="12.95" hidden="false" customHeight="true" outlineLevel="0" collapsed="false">
      <c r="A4260" s="84" t="s">
        <v>123</v>
      </c>
      <c r="B4260" s="84" t="s">
        <v>1031</v>
      </c>
      <c r="C4260" s="85" t="n">
        <v>-100</v>
      </c>
    </row>
    <row r="4261" customFormat="false" ht="12.95" hidden="false" customHeight="true" outlineLevel="0" collapsed="false">
      <c r="A4261" s="84" t="s">
        <v>123</v>
      </c>
      <c r="B4261" s="84" t="s">
        <v>1031</v>
      </c>
      <c r="C4261" s="85" t="n">
        <v>-100</v>
      </c>
    </row>
    <row r="4262" customFormat="false" ht="12.95" hidden="false" customHeight="true" outlineLevel="0" collapsed="false">
      <c r="A4262" s="84" t="s">
        <v>123</v>
      </c>
      <c r="B4262" s="84" t="s">
        <v>1031</v>
      </c>
      <c r="C4262" s="85" t="n">
        <v>-100</v>
      </c>
    </row>
    <row r="4263" customFormat="false" ht="12.95" hidden="false" customHeight="true" outlineLevel="0" collapsed="false">
      <c r="A4263" s="84" t="s">
        <v>123</v>
      </c>
      <c r="B4263" s="84" t="s">
        <v>1031</v>
      </c>
      <c r="C4263" s="85" t="n">
        <v>200</v>
      </c>
    </row>
    <row r="4264" customFormat="false" ht="12.95" hidden="false" customHeight="true" outlineLevel="0" collapsed="false">
      <c r="A4264" s="84" t="s">
        <v>123</v>
      </c>
      <c r="B4264" s="84" t="s">
        <v>1031</v>
      </c>
      <c r="C4264" s="85" t="n">
        <v>1500</v>
      </c>
    </row>
    <row r="4265" customFormat="false" ht="12.95" hidden="false" customHeight="true" outlineLevel="0" collapsed="false">
      <c r="A4265" s="84" t="s">
        <v>123</v>
      </c>
      <c r="B4265" s="84" t="s">
        <v>1031</v>
      </c>
      <c r="C4265" s="85" t="n">
        <v>975</v>
      </c>
    </row>
    <row r="4266" customFormat="false" ht="12.95" hidden="false" customHeight="true" outlineLevel="0" collapsed="false">
      <c r="A4266" s="84" t="s">
        <v>123</v>
      </c>
      <c r="B4266" s="84" t="s">
        <v>1031</v>
      </c>
      <c r="C4266" s="85" t="n">
        <v>-300</v>
      </c>
    </row>
    <row r="4267" customFormat="false" ht="12.95" hidden="false" customHeight="true" outlineLevel="0" collapsed="false">
      <c r="A4267" s="84" t="s">
        <v>123</v>
      </c>
      <c r="B4267" s="84" t="s">
        <v>1031</v>
      </c>
      <c r="C4267" s="85" t="n">
        <v>-150</v>
      </c>
    </row>
    <row r="4268" customFormat="false" ht="12.95" hidden="false" customHeight="true" outlineLevel="0" collapsed="false">
      <c r="A4268" s="84" t="s">
        <v>123</v>
      </c>
      <c r="B4268" s="84" t="s">
        <v>1031</v>
      </c>
      <c r="C4268" s="85" t="n">
        <v>-150</v>
      </c>
    </row>
    <row r="4269" customFormat="false" ht="12.95" hidden="false" customHeight="true" outlineLevel="0" collapsed="false">
      <c r="A4269" s="84" t="s">
        <v>123</v>
      </c>
      <c r="B4269" s="84" t="s">
        <v>1031</v>
      </c>
      <c r="C4269" s="85" t="n">
        <v>-150</v>
      </c>
    </row>
    <row r="4270" customFormat="false" ht="12.95" hidden="false" customHeight="true" outlineLevel="0" collapsed="false">
      <c r="A4270" s="84" t="s">
        <v>123</v>
      </c>
      <c r="B4270" s="84" t="s">
        <v>1031</v>
      </c>
      <c r="C4270" s="85" t="n">
        <v>50</v>
      </c>
    </row>
    <row r="4271" customFormat="false" ht="12.95" hidden="false" customHeight="true" outlineLevel="0" collapsed="false">
      <c r="A4271" s="84" t="s">
        <v>123</v>
      </c>
      <c r="B4271" s="84" t="s">
        <v>1031</v>
      </c>
      <c r="C4271" s="85" t="n">
        <v>-800</v>
      </c>
    </row>
    <row r="4272" customFormat="false" ht="12.95" hidden="false" customHeight="true" outlineLevel="0" collapsed="false">
      <c r="A4272" s="84" t="s">
        <v>123</v>
      </c>
      <c r="B4272" s="84" t="s">
        <v>1031</v>
      </c>
      <c r="C4272" s="85" t="n">
        <v>-625</v>
      </c>
    </row>
    <row r="4273" customFormat="false" ht="12.95" hidden="false" customHeight="true" outlineLevel="0" collapsed="false">
      <c r="A4273" s="84" t="s">
        <v>123</v>
      </c>
      <c r="B4273" s="84" t="s">
        <v>1031</v>
      </c>
      <c r="C4273" s="85" t="n">
        <v>250</v>
      </c>
    </row>
    <row r="4274" customFormat="false" ht="12.95" hidden="false" customHeight="true" outlineLevel="0" collapsed="false">
      <c r="A4274" s="84" t="s">
        <v>697</v>
      </c>
      <c r="B4274" s="84" t="s">
        <v>1031</v>
      </c>
      <c r="C4274" s="85" t="n">
        <v>-25</v>
      </c>
    </row>
    <row r="4275" customFormat="false" ht="12.95" hidden="false" customHeight="true" outlineLevel="0" collapsed="false">
      <c r="A4275" s="84" t="s">
        <v>697</v>
      </c>
      <c r="B4275" s="84" t="s">
        <v>1031</v>
      </c>
      <c r="C4275" s="85" t="n">
        <v>-25</v>
      </c>
    </row>
    <row r="4276" customFormat="false" ht="12.95" hidden="false" customHeight="true" outlineLevel="0" collapsed="false">
      <c r="A4276" s="84" t="s">
        <v>697</v>
      </c>
      <c r="B4276" s="84" t="s">
        <v>1031</v>
      </c>
      <c r="C4276" s="85" t="n">
        <v>-25</v>
      </c>
    </row>
    <row r="4277" customFormat="false" ht="12.95" hidden="false" customHeight="true" outlineLevel="0" collapsed="false">
      <c r="A4277" s="84" t="s">
        <v>697</v>
      </c>
      <c r="B4277" s="84" t="s">
        <v>1031</v>
      </c>
      <c r="C4277" s="85" t="n">
        <v>-300</v>
      </c>
    </row>
    <row r="4278" customFormat="false" ht="12.95" hidden="false" customHeight="true" outlineLevel="0" collapsed="false">
      <c r="A4278" s="84" t="s">
        <v>697</v>
      </c>
      <c r="B4278" s="84" t="s">
        <v>1031</v>
      </c>
      <c r="C4278" s="85" t="n">
        <v>-1900</v>
      </c>
    </row>
    <row r="4279" customFormat="false" ht="12.95" hidden="false" customHeight="true" outlineLevel="0" collapsed="false">
      <c r="A4279" s="84" t="s">
        <v>697</v>
      </c>
      <c r="B4279" s="84" t="s">
        <v>1031</v>
      </c>
      <c r="C4279" s="85" t="n">
        <v>-1125</v>
      </c>
    </row>
    <row r="4280" customFormat="false" ht="12.95" hidden="false" customHeight="true" outlineLevel="0" collapsed="false">
      <c r="A4280" s="84" t="s">
        <v>697</v>
      </c>
      <c r="B4280" s="84" t="s">
        <v>1031</v>
      </c>
      <c r="C4280" s="85" t="n">
        <v>175</v>
      </c>
    </row>
    <row r="4281" customFormat="false" ht="12.95" hidden="false" customHeight="true" outlineLevel="0" collapsed="false">
      <c r="A4281" s="84" t="s">
        <v>697</v>
      </c>
      <c r="B4281" s="84" t="s">
        <v>1031</v>
      </c>
      <c r="C4281" s="85" t="n">
        <v>0</v>
      </c>
    </row>
    <row r="4282" customFormat="false" ht="12.95" hidden="false" customHeight="true" outlineLevel="0" collapsed="false">
      <c r="A4282" s="84" t="s">
        <v>697</v>
      </c>
      <c r="B4282" s="84" t="s">
        <v>1031</v>
      </c>
      <c r="C4282" s="85" t="n">
        <v>0</v>
      </c>
    </row>
    <row r="4283" customFormat="false" ht="12.95" hidden="false" customHeight="true" outlineLevel="0" collapsed="false">
      <c r="A4283" s="84" t="s">
        <v>697</v>
      </c>
      <c r="B4283" s="84" t="s">
        <v>1031</v>
      </c>
      <c r="C4283" s="85" t="n">
        <v>0</v>
      </c>
    </row>
    <row r="4284" customFormat="false" ht="12.95" hidden="false" customHeight="true" outlineLevel="0" collapsed="false">
      <c r="A4284" s="84" t="s">
        <v>697</v>
      </c>
      <c r="B4284" s="84" t="s">
        <v>1031</v>
      </c>
      <c r="C4284" s="85" t="n">
        <v>-125</v>
      </c>
    </row>
    <row r="4285" customFormat="false" ht="12.95" hidden="false" customHeight="true" outlineLevel="0" collapsed="false">
      <c r="A4285" s="84" t="s">
        <v>697</v>
      </c>
      <c r="B4285" s="84" t="s">
        <v>1031</v>
      </c>
      <c r="C4285" s="85" t="n">
        <v>800</v>
      </c>
    </row>
    <row r="4286" customFormat="false" ht="12.95" hidden="false" customHeight="true" outlineLevel="0" collapsed="false">
      <c r="A4286" s="84" t="s">
        <v>697</v>
      </c>
      <c r="B4286" s="84" t="s">
        <v>1031</v>
      </c>
      <c r="C4286" s="85" t="n">
        <v>550</v>
      </c>
    </row>
    <row r="4287" customFormat="false" ht="12.95" hidden="false" customHeight="true" outlineLevel="0" collapsed="false">
      <c r="A4287" s="84" t="s">
        <v>697</v>
      </c>
      <c r="B4287" s="84" t="s">
        <v>1031</v>
      </c>
      <c r="C4287" s="85" t="n">
        <v>-625</v>
      </c>
    </row>
    <row r="4288" customFormat="false" ht="12.95" hidden="false" customHeight="true" outlineLevel="0" collapsed="false">
      <c r="A4288" s="84" t="s">
        <v>89</v>
      </c>
      <c r="B4288" s="84" t="s">
        <v>1035</v>
      </c>
      <c r="C4288" s="85" t="n">
        <v>-150</v>
      </c>
    </row>
    <row r="4289" customFormat="false" ht="12.95" hidden="false" customHeight="true" outlineLevel="0" collapsed="false">
      <c r="A4289" s="84" t="s">
        <v>89</v>
      </c>
      <c r="B4289" s="84" t="s">
        <v>1035</v>
      </c>
      <c r="C4289" s="85" t="n">
        <v>-150</v>
      </c>
    </row>
    <row r="4290" customFormat="false" ht="12.95" hidden="false" customHeight="true" outlineLevel="0" collapsed="false">
      <c r="A4290" s="84" t="s">
        <v>89</v>
      </c>
      <c r="B4290" s="84" t="s">
        <v>1035</v>
      </c>
      <c r="C4290" s="85" t="n">
        <v>-150</v>
      </c>
    </row>
    <row r="4291" customFormat="false" ht="12.95" hidden="false" customHeight="true" outlineLevel="0" collapsed="false">
      <c r="A4291" s="84" t="s">
        <v>89</v>
      </c>
      <c r="B4291" s="84" t="s">
        <v>1035</v>
      </c>
      <c r="C4291" s="85" t="n">
        <v>450</v>
      </c>
    </row>
    <row r="4292" customFormat="false" ht="12.95" hidden="false" customHeight="true" outlineLevel="0" collapsed="false">
      <c r="A4292" s="84" t="s">
        <v>89</v>
      </c>
      <c r="B4292" s="84" t="s">
        <v>1035</v>
      </c>
      <c r="C4292" s="85" t="n">
        <v>3950</v>
      </c>
    </row>
    <row r="4293" customFormat="false" ht="12.95" hidden="false" customHeight="true" outlineLevel="0" collapsed="false">
      <c r="A4293" s="84" t="s">
        <v>89</v>
      </c>
      <c r="B4293" s="84" t="s">
        <v>1035</v>
      </c>
      <c r="C4293" s="85" t="n">
        <v>3050</v>
      </c>
    </row>
    <row r="4294" customFormat="false" ht="12.95" hidden="false" customHeight="true" outlineLevel="0" collapsed="false">
      <c r="A4294" s="84" t="s">
        <v>89</v>
      </c>
      <c r="B4294" s="84" t="s">
        <v>1035</v>
      </c>
      <c r="C4294" s="85" t="n">
        <v>100</v>
      </c>
    </row>
    <row r="4295" customFormat="false" ht="12.95" hidden="false" customHeight="true" outlineLevel="0" collapsed="false">
      <c r="A4295" s="84" t="s">
        <v>89</v>
      </c>
      <c r="B4295" s="84" t="s">
        <v>1035</v>
      </c>
      <c r="C4295" s="85" t="n">
        <v>200</v>
      </c>
    </row>
    <row r="4296" customFormat="false" ht="12.95" hidden="false" customHeight="true" outlineLevel="0" collapsed="false">
      <c r="A4296" s="84" t="s">
        <v>89</v>
      </c>
      <c r="B4296" s="84" t="s">
        <v>1035</v>
      </c>
      <c r="C4296" s="85" t="n">
        <v>200</v>
      </c>
    </row>
    <row r="4297" customFormat="false" ht="12.95" hidden="false" customHeight="true" outlineLevel="0" collapsed="false">
      <c r="A4297" s="84" t="s">
        <v>89</v>
      </c>
      <c r="B4297" s="84" t="s">
        <v>1035</v>
      </c>
      <c r="C4297" s="85" t="n">
        <v>200</v>
      </c>
    </row>
    <row r="4298" customFormat="false" ht="12.95" hidden="false" customHeight="true" outlineLevel="0" collapsed="false">
      <c r="A4298" s="84" t="s">
        <v>89</v>
      </c>
      <c r="B4298" s="84" t="s">
        <v>1035</v>
      </c>
      <c r="C4298" s="85" t="n">
        <v>700</v>
      </c>
    </row>
    <row r="4299" customFormat="false" ht="12.95" hidden="false" customHeight="true" outlineLevel="0" collapsed="false">
      <c r="A4299" s="84" t="s">
        <v>89</v>
      </c>
      <c r="B4299" s="84" t="s">
        <v>1035</v>
      </c>
      <c r="C4299" s="85" t="n">
        <v>-1200</v>
      </c>
    </row>
    <row r="4300" customFormat="false" ht="12.95" hidden="false" customHeight="true" outlineLevel="0" collapsed="false">
      <c r="A4300" s="84" t="s">
        <v>89</v>
      </c>
      <c r="B4300" s="84" t="s">
        <v>1035</v>
      </c>
      <c r="C4300" s="85" t="n">
        <v>-400</v>
      </c>
    </row>
    <row r="4301" customFormat="false" ht="12.95" hidden="false" customHeight="true" outlineLevel="0" collapsed="false">
      <c r="A4301" s="84" t="s">
        <v>89</v>
      </c>
      <c r="B4301" s="84" t="s">
        <v>1035</v>
      </c>
      <c r="C4301" s="85" t="n">
        <v>1700</v>
      </c>
    </row>
    <row r="4302" customFormat="false" ht="12.95" hidden="false" customHeight="true" outlineLevel="0" collapsed="false">
      <c r="A4302" s="84" t="s">
        <v>596</v>
      </c>
      <c r="B4302" s="84" t="s">
        <v>1031</v>
      </c>
      <c r="C4302" s="85" t="n">
        <v>200</v>
      </c>
    </row>
    <row r="4303" customFormat="false" ht="12.95" hidden="false" customHeight="true" outlineLevel="0" collapsed="false">
      <c r="A4303" s="84" t="s">
        <v>596</v>
      </c>
      <c r="B4303" s="84" t="s">
        <v>1031</v>
      </c>
      <c r="C4303" s="85" t="n">
        <v>200</v>
      </c>
    </row>
    <row r="4304" customFormat="false" ht="12.95" hidden="false" customHeight="true" outlineLevel="0" collapsed="false">
      <c r="A4304" s="84" t="s">
        <v>596</v>
      </c>
      <c r="B4304" s="84" t="s">
        <v>1031</v>
      </c>
      <c r="C4304" s="85" t="n">
        <v>200</v>
      </c>
    </row>
    <row r="4305" customFormat="false" ht="12.95" hidden="false" customHeight="true" outlineLevel="0" collapsed="false">
      <c r="A4305" s="84" t="s">
        <v>596</v>
      </c>
      <c r="B4305" s="84" t="s">
        <v>1031</v>
      </c>
      <c r="C4305" s="85" t="n">
        <v>475</v>
      </c>
    </row>
    <row r="4306" customFormat="false" ht="12.95" hidden="false" customHeight="true" outlineLevel="0" collapsed="false">
      <c r="A4306" s="84" t="s">
        <v>596</v>
      </c>
      <c r="B4306" s="84" t="s">
        <v>1031</v>
      </c>
      <c r="C4306" s="85" t="n">
        <v>2075</v>
      </c>
    </row>
    <row r="4307" customFormat="false" ht="12.95" hidden="false" customHeight="true" outlineLevel="0" collapsed="false">
      <c r="A4307" s="84" t="s">
        <v>596</v>
      </c>
      <c r="B4307" s="84" t="s">
        <v>1031</v>
      </c>
      <c r="C4307" s="85" t="n">
        <v>1300</v>
      </c>
    </row>
    <row r="4308" customFormat="false" ht="12.95" hidden="false" customHeight="true" outlineLevel="0" collapsed="false">
      <c r="A4308" s="84" t="s">
        <v>596</v>
      </c>
      <c r="B4308" s="84" t="s">
        <v>1031</v>
      </c>
      <c r="C4308" s="85" t="n">
        <v>0</v>
      </c>
    </row>
    <row r="4309" customFormat="false" ht="12.95" hidden="false" customHeight="true" outlineLevel="0" collapsed="false">
      <c r="A4309" s="84" t="s">
        <v>596</v>
      </c>
      <c r="B4309" s="84" t="s">
        <v>1031</v>
      </c>
      <c r="C4309" s="85" t="n">
        <v>175</v>
      </c>
    </row>
    <row r="4310" customFormat="false" ht="12.95" hidden="false" customHeight="true" outlineLevel="0" collapsed="false">
      <c r="A4310" s="84" t="s">
        <v>596</v>
      </c>
      <c r="B4310" s="84" t="s">
        <v>1031</v>
      </c>
      <c r="C4310" s="85" t="n">
        <v>175</v>
      </c>
    </row>
    <row r="4311" customFormat="false" ht="12.95" hidden="false" customHeight="true" outlineLevel="0" collapsed="false">
      <c r="A4311" s="84" t="s">
        <v>596</v>
      </c>
      <c r="B4311" s="84" t="s">
        <v>1031</v>
      </c>
      <c r="C4311" s="85" t="n">
        <v>175</v>
      </c>
    </row>
    <row r="4312" customFormat="false" ht="12.95" hidden="false" customHeight="true" outlineLevel="0" collapsed="false">
      <c r="A4312" s="84" t="s">
        <v>596</v>
      </c>
      <c r="B4312" s="84" t="s">
        <v>1031</v>
      </c>
      <c r="C4312" s="85" t="n">
        <v>300</v>
      </c>
    </row>
    <row r="4313" customFormat="false" ht="12.95" hidden="false" customHeight="true" outlineLevel="0" collapsed="false">
      <c r="A4313" s="84" t="s">
        <v>596</v>
      </c>
      <c r="B4313" s="84" t="s">
        <v>1031</v>
      </c>
      <c r="C4313" s="85" t="n">
        <v>-625</v>
      </c>
    </row>
    <row r="4314" customFormat="false" ht="12.95" hidden="false" customHeight="true" outlineLevel="0" collapsed="false">
      <c r="A4314" s="84" t="s">
        <v>596</v>
      </c>
      <c r="B4314" s="84" t="s">
        <v>1031</v>
      </c>
      <c r="C4314" s="85" t="n">
        <v>-375</v>
      </c>
    </row>
    <row r="4315" customFormat="false" ht="12.95" hidden="false" customHeight="true" outlineLevel="0" collapsed="false">
      <c r="A4315" s="84" t="s">
        <v>596</v>
      </c>
      <c r="B4315" s="84" t="s">
        <v>1031</v>
      </c>
      <c r="C4315" s="85" t="n">
        <v>800</v>
      </c>
    </row>
    <row r="4316" customFormat="false" ht="12.95" hidden="false" customHeight="true" outlineLevel="0" collapsed="false">
      <c r="A4316" s="84" t="s">
        <v>124</v>
      </c>
      <c r="B4316" s="84" t="s">
        <v>1031</v>
      </c>
      <c r="C4316" s="85" t="n">
        <v>150</v>
      </c>
    </row>
    <row r="4317" customFormat="false" ht="12.95" hidden="false" customHeight="true" outlineLevel="0" collapsed="false">
      <c r="A4317" s="84" t="s">
        <v>124</v>
      </c>
      <c r="B4317" s="84" t="s">
        <v>1031</v>
      </c>
      <c r="C4317" s="85" t="n">
        <v>150</v>
      </c>
    </row>
    <row r="4318" customFormat="false" ht="12.95" hidden="false" customHeight="true" outlineLevel="0" collapsed="false">
      <c r="A4318" s="84" t="s">
        <v>124</v>
      </c>
      <c r="B4318" s="84" t="s">
        <v>1031</v>
      </c>
      <c r="C4318" s="85" t="n">
        <v>150</v>
      </c>
    </row>
    <row r="4319" customFormat="false" ht="12.95" hidden="false" customHeight="true" outlineLevel="0" collapsed="false">
      <c r="A4319" s="84" t="s">
        <v>124</v>
      </c>
      <c r="B4319" s="84" t="s">
        <v>1031</v>
      </c>
      <c r="C4319" s="85" t="n">
        <v>450</v>
      </c>
    </row>
    <row r="4320" customFormat="false" ht="12.95" hidden="false" customHeight="true" outlineLevel="0" collapsed="false">
      <c r="A4320" s="84" t="s">
        <v>124</v>
      </c>
      <c r="B4320" s="84" t="s">
        <v>1031</v>
      </c>
      <c r="C4320" s="85" t="n">
        <v>1750</v>
      </c>
    </row>
    <row r="4321" customFormat="false" ht="12.95" hidden="false" customHeight="true" outlineLevel="0" collapsed="false">
      <c r="A4321" s="84" t="s">
        <v>124</v>
      </c>
      <c r="B4321" s="84" t="s">
        <v>1031</v>
      </c>
      <c r="C4321" s="85" t="n">
        <v>1225</v>
      </c>
    </row>
    <row r="4322" customFormat="false" ht="12.95" hidden="false" customHeight="true" outlineLevel="0" collapsed="false">
      <c r="A4322" s="84" t="s">
        <v>124</v>
      </c>
      <c r="B4322" s="84" t="s">
        <v>1031</v>
      </c>
      <c r="C4322" s="85" t="n">
        <v>-50</v>
      </c>
    </row>
    <row r="4323" customFormat="false" ht="12.95" hidden="false" customHeight="true" outlineLevel="0" collapsed="false">
      <c r="A4323" s="84" t="s">
        <v>124</v>
      </c>
      <c r="B4323" s="84" t="s">
        <v>1031</v>
      </c>
      <c r="C4323" s="85" t="n">
        <v>100</v>
      </c>
    </row>
    <row r="4324" customFormat="false" ht="12.95" hidden="false" customHeight="true" outlineLevel="0" collapsed="false">
      <c r="A4324" s="84" t="s">
        <v>124</v>
      </c>
      <c r="B4324" s="84" t="s">
        <v>1031</v>
      </c>
      <c r="C4324" s="85" t="n">
        <v>100</v>
      </c>
    </row>
    <row r="4325" customFormat="false" ht="12.95" hidden="false" customHeight="true" outlineLevel="0" collapsed="false">
      <c r="A4325" s="84" t="s">
        <v>124</v>
      </c>
      <c r="B4325" s="84" t="s">
        <v>1031</v>
      </c>
      <c r="C4325" s="85" t="n">
        <v>100</v>
      </c>
    </row>
    <row r="4326" customFormat="false" ht="12.95" hidden="false" customHeight="true" outlineLevel="0" collapsed="false">
      <c r="A4326" s="84" t="s">
        <v>124</v>
      </c>
      <c r="B4326" s="84" t="s">
        <v>1031</v>
      </c>
      <c r="C4326" s="85" t="n">
        <v>300</v>
      </c>
    </row>
    <row r="4327" customFormat="false" ht="12.95" hidden="false" customHeight="true" outlineLevel="0" collapsed="false">
      <c r="A4327" s="84" t="s">
        <v>124</v>
      </c>
      <c r="B4327" s="84" t="s">
        <v>1031</v>
      </c>
      <c r="C4327" s="85" t="n">
        <v>-550</v>
      </c>
    </row>
    <row r="4328" customFormat="false" ht="12.95" hidden="false" customHeight="true" outlineLevel="0" collapsed="false">
      <c r="A4328" s="84" t="s">
        <v>124</v>
      </c>
      <c r="B4328" s="84" t="s">
        <v>1031</v>
      </c>
      <c r="C4328" s="85" t="n">
        <v>-375</v>
      </c>
    </row>
    <row r="4329" customFormat="false" ht="12.95" hidden="false" customHeight="true" outlineLevel="0" collapsed="false">
      <c r="A4329" s="84" t="s">
        <v>124</v>
      </c>
      <c r="B4329" s="84" t="s">
        <v>1031</v>
      </c>
      <c r="C4329" s="85" t="n">
        <v>500</v>
      </c>
    </row>
    <row r="4330" customFormat="false" ht="12.95" hidden="false" customHeight="true" outlineLevel="0" collapsed="false">
      <c r="A4330" s="84" t="s">
        <v>125</v>
      </c>
      <c r="B4330" s="84" t="s">
        <v>1031</v>
      </c>
      <c r="C4330" s="85" t="n">
        <v>-500</v>
      </c>
    </row>
    <row r="4331" customFormat="false" ht="12.95" hidden="false" customHeight="true" outlineLevel="0" collapsed="false">
      <c r="A4331" s="84" t="s">
        <v>125</v>
      </c>
      <c r="B4331" s="84" t="s">
        <v>1031</v>
      </c>
      <c r="C4331" s="85" t="n">
        <v>-500</v>
      </c>
    </row>
    <row r="4332" customFormat="false" ht="12.95" hidden="false" customHeight="true" outlineLevel="0" collapsed="false">
      <c r="A4332" s="84" t="s">
        <v>125</v>
      </c>
      <c r="B4332" s="84" t="s">
        <v>1031</v>
      </c>
      <c r="C4332" s="85" t="n">
        <v>-500</v>
      </c>
    </row>
    <row r="4333" customFormat="false" ht="12.95" hidden="false" customHeight="true" outlineLevel="0" collapsed="false">
      <c r="A4333" s="84" t="s">
        <v>125</v>
      </c>
      <c r="B4333" s="84" t="s">
        <v>1031</v>
      </c>
      <c r="C4333" s="85" t="n">
        <v>-800</v>
      </c>
    </row>
    <row r="4334" customFormat="false" ht="12.95" hidden="false" customHeight="true" outlineLevel="0" collapsed="false">
      <c r="A4334" s="84" t="s">
        <v>125</v>
      </c>
      <c r="B4334" s="84" t="s">
        <v>1031</v>
      </c>
      <c r="C4334" s="85" t="n">
        <v>-2100</v>
      </c>
    </row>
    <row r="4335" customFormat="false" ht="12.95" hidden="false" customHeight="true" outlineLevel="0" collapsed="false">
      <c r="A4335" s="84" t="s">
        <v>125</v>
      </c>
      <c r="B4335" s="84" t="s">
        <v>1031</v>
      </c>
      <c r="C4335" s="85" t="n">
        <v>-1575</v>
      </c>
    </row>
    <row r="4336" customFormat="false" ht="12.95" hidden="false" customHeight="true" outlineLevel="0" collapsed="false">
      <c r="A4336" s="84" t="s">
        <v>125</v>
      </c>
      <c r="B4336" s="84" t="s">
        <v>1031</v>
      </c>
      <c r="C4336" s="85" t="n">
        <v>-300</v>
      </c>
    </row>
    <row r="4337" customFormat="false" ht="12.95" hidden="false" customHeight="true" outlineLevel="0" collapsed="false">
      <c r="A4337" s="84" t="s">
        <v>125</v>
      </c>
      <c r="B4337" s="84" t="s">
        <v>1031</v>
      </c>
      <c r="C4337" s="85" t="n">
        <v>-450</v>
      </c>
    </row>
    <row r="4338" customFormat="false" ht="12.95" hidden="false" customHeight="true" outlineLevel="0" collapsed="false">
      <c r="A4338" s="84" t="s">
        <v>125</v>
      </c>
      <c r="B4338" s="84" t="s">
        <v>1031</v>
      </c>
      <c r="C4338" s="85" t="n">
        <v>-450</v>
      </c>
    </row>
    <row r="4339" customFormat="false" ht="12.95" hidden="false" customHeight="true" outlineLevel="0" collapsed="false">
      <c r="A4339" s="84" t="s">
        <v>125</v>
      </c>
      <c r="B4339" s="84" t="s">
        <v>1031</v>
      </c>
      <c r="C4339" s="85" t="n">
        <v>-450</v>
      </c>
    </row>
    <row r="4340" customFormat="false" ht="12.95" hidden="false" customHeight="true" outlineLevel="0" collapsed="false">
      <c r="A4340" s="84" t="s">
        <v>125</v>
      </c>
      <c r="B4340" s="84" t="s">
        <v>1031</v>
      </c>
      <c r="C4340" s="85" t="n">
        <v>-650</v>
      </c>
    </row>
    <row r="4341" customFormat="false" ht="12.95" hidden="false" customHeight="true" outlineLevel="0" collapsed="false">
      <c r="A4341" s="84" t="s">
        <v>125</v>
      </c>
      <c r="B4341" s="84" t="s">
        <v>1031</v>
      </c>
      <c r="C4341" s="85" t="n">
        <v>200</v>
      </c>
    </row>
    <row r="4342" customFormat="false" ht="12.95" hidden="false" customHeight="true" outlineLevel="0" collapsed="false">
      <c r="A4342" s="84" t="s">
        <v>125</v>
      </c>
      <c r="B4342" s="84" t="s">
        <v>1031</v>
      </c>
      <c r="C4342" s="85" t="n">
        <v>25</v>
      </c>
    </row>
    <row r="4343" customFormat="false" ht="12.95" hidden="false" customHeight="true" outlineLevel="0" collapsed="false">
      <c r="A4343" s="84" t="s">
        <v>125</v>
      </c>
      <c r="B4343" s="84" t="s">
        <v>1031</v>
      </c>
      <c r="C4343" s="85" t="n">
        <v>-850</v>
      </c>
    </row>
    <row r="4344" customFormat="false" ht="12.95" hidden="false" customHeight="true" outlineLevel="0" collapsed="false">
      <c r="A4344" s="84" t="s">
        <v>140</v>
      </c>
      <c r="B4344" s="84" t="s">
        <v>1035</v>
      </c>
      <c r="C4344" s="85" t="n">
        <v>-950</v>
      </c>
    </row>
    <row r="4345" customFormat="false" ht="12.95" hidden="false" customHeight="true" outlineLevel="0" collapsed="false">
      <c r="A4345" s="84" t="s">
        <v>140</v>
      </c>
      <c r="B4345" s="84" t="s">
        <v>1035</v>
      </c>
      <c r="C4345" s="85" t="n">
        <v>-4450</v>
      </c>
    </row>
    <row r="4346" customFormat="false" ht="12.95" hidden="false" customHeight="true" outlineLevel="0" collapsed="false">
      <c r="A4346" s="84" t="s">
        <v>140</v>
      </c>
      <c r="B4346" s="84" t="s">
        <v>1035</v>
      </c>
      <c r="C4346" s="85" t="n">
        <v>-3550</v>
      </c>
    </row>
    <row r="4347" customFormat="false" ht="12.95" hidden="false" customHeight="true" outlineLevel="0" collapsed="false">
      <c r="A4347" s="84" t="s">
        <v>140</v>
      </c>
      <c r="B4347" s="84" t="s">
        <v>1035</v>
      </c>
      <c r="C4347" s="85" t="n">
        <v>-600</v>
      </c>
    </row>
    <row r="4348" customFormat="false" ht="12.95" hidden="false" customHeight="true" outlineLevel="0" collapsed="false">
      <c r="A4348" s="84" t="s">
        <v>140</v>
      </c>
      <c r="B4348" s="84" t="s">
        <v>1035</v>
      </c>
      <c r="C4348" s="85" t="n">
        <v>-700</v>
      </c>
    </row>
    <row r="4349" customFormat="false" ht="12.95" hidden="false" customHeight="true" outlineLevel="0" collapsed="false">
      <c r="A4349" s="84" t="s">
        <v>140</v>
      </c>
      <c r="B4349" s="84" t="s">
        <v>1035</v>
      </c>
      <c r="C4349" s="85" t="n">
        <v>-700</v>
      </c>
    </row>
    <row r="4350" customFormat="false" ht="12.95" hidden="false" customHeight="true" outlineLevel="0" collapsed="false">
      <c r="A4350" s="84" t="s">
        <v>140</v>
      </c>
      <c r="B4350" s="84" t="s">
        <v>1035</v>
      </c>
      <c r="C4350" s="85" t="n">
        <v>-700</v>
      </c>
    </row>
    <row r="4351" customFormat="false" ht="12.95" hidden="false" customHeight="true" outlineLevel="0" collapsed="false">
      <c r="A4351" s="84" t="s">
        <v>140</v>
      </c>
      <c r="B4351" s="84" t="s">
        <v>1035</v>
      </c>
      <c r="C4351" s="85" t="n">
        <v>-1200</v>
      </c>
    </row>
    <row r="4352" customFormat="false" ht="12.95" hidden="false" customHeight="true" outlineLevel="0" collapsed="false">
      <c r="A4352" s="84" t="s">
        <v>140</v>
      </c>
      <c r="B4352" s="84" t="s">
        <v>1035</v>
      </c>
      <c r="C4352" s="85" t="n">
        <v>700</v>
      </c>
    </row>
    <row r="4353" customFormat="false" ht="12.95" hidden="false" customHeight="true" outlineLevel="0" collapsed="false">
      <c r="A4353" s="84" t="s">
        <v>140</v>
      </c>
      <c r="B4353" s="84" t="s">
        <v>1035</v>
      </c>
      <c r="C4353" s="85" t="n">
        <v>-100</v>
      </c>
    </row>
    <row r="4354" customFormat="false" ht="12.95" hidden="false" customHeight="true" outlineLevel="0" collapsed="false">
      <c r="A4354" s="84" t="s">
        <v>140</v>
      </c>
      <c r="B4354" s="84" t="s">
        <v>1035</v>
      </c>
      <c r="C4354" s="85" t="n">
        <v>-2200</v>
      </c>
    </row>
    <row r="4355" customFormat="false" ht="12.95" hidden="false" customHeight="true" outlineLevel="0" collapsed="false">
      <c r="A4355" s="84" t="s">
        <v>107</v>
      </c>
      <c r="B4355" s="84" t="s">
        <v>1031</v>
      </c>
      <c r="C4355" s="85" t="n">
        <v>-500</v>
      </c>
    </row>
    <row r="4356" customFormat="false" ht="12.95" hidden="false" customHeight="true" outlineLevel="0" collapsed="false">
      <c r="A4356" s="84" t="s">
        <v>107</v>
      </c>
      <c r="B4356" s="84" t="s">
        <v>1031</v>
      </c>
      <c r="C4356" s="85" t="n">
        <v>800</v>
      </c>
    </row>
    <row r="4357" customFormat="false" ht="12.95" hidden="false" customHeight="true" outlineLevel="0" collapsed="false">
      <c r="A4357" s="84" t="s">
        <v>107</v>
      </c>
      <c r="B4357" s="84" t="s">
        <v>1031</v>
      </c>
      <c r="C4357" s="85" t="n">
        <v>275</v>
      </c>
    </row>
    <row r="4358" customFormat="false" ht="12.95" hidden="false" customHeight="true" outlineLevel="0" collapsed="false">
      <c r="A4358" s="84" t="s">
        <v>107</v>
      </c>
      <c r="B4358" s="84" t="s">
        <v>1031</v>
      </c>
      <c r="C4358" s="85" t="n">
        <v>-1000</v>
      </c>
    </row>
    <row r="4359" customFormat="false" ht="12.95" hidden="false" customHeight="true" outlineLevel="0" collapsed="false">
      <c r="A4359" s="84" t="s">
        <v>107</v>
      </c>
      <c r="B4359" s="84" t="s">
        <v>1031</v>
      </c>
      <c r="C4359" s="85" t="n">
        <v>-850</v>
      </c>
    </row>
    <row r="4360" customFormat="false" ht="12.95" hidden="false" customHeight="true" outlineLevel="0" collapsed="false">
      <c r="A4360" s="84" t="s">
        <v>107</v>
      </c>
      <c r="B4360" s="84" t="s">
        <v>1031</v>
      </c>
      <c r="C4360" s="85" t="n">
        <v>-850</v>
      </c>
    </row>
    <row r="4361" customFormat="false" ht="12.95" hidden="false" customHeight="true" outlineLevel="0" collapsed="false">
      <c r="A4361" s="84" t="s">
        <v>107</v>
      </c>
      <c r="B4361" s="84" t="s">
        <v>1031</v>
      </c>
      <c r="C4361" s="85" t="n">
        <v>-850</v>
      </c>
    </row>
    <row r="4362" customFormat="false" ht="12.95" hidden="false" customHeight="true" outlineLevel="0" collapsed="false">
      <c r="A4362" s="84" t="s">
        <v>107</v>
      </c>
      <c r="B4362" s="84" t="s">
        <v>1031</v>
      </c>
      <c r="C4362" s="85" t="n">
        <v>-650</v>
      </c>
    </row>
    <row r="4363" customFormat="false" ht="12.95" hidden="false" customHeight="true" outlineLevel="0" collapsed="false">
      <c r="A4363" s="84" t="s">
        <v>107</v>
      </c>
      <c r="B4363" s="84" t="s">
        <v>1031</v>
      </c>
      <c r="C4363" s="85" t="n">
        <v>-1500</v>
      </c>
    </row>
    <row r="4364" customFormat="false" ht="12.95" hidden="false" customHeight="true" outlineLevel="0" collapsed="false">
      <c r="A4364" s="84" t="s">
        <v>107</v>
      </c>
      <c r="B4364" s="84" t="s">
        <v>1031</v>
      </c>
      <c r="C4364" s="85" t="n">
        <v>-1325</v>
      </c>
    </row>
    <row r="4365" customFormat="false" ht="12.95" hidden="false" customHeight="true" outlineLevel="0" collapsed="false">
      <c r="A4365" s="84" t="s">
        <v>107</v>
      </c>
      <c r="B4365" s="84" t="s">
        <v>1031</v>
      </c>
      <c r="C4365" s="85" t="n">
        <v>-450</v>
      </c>
    </row>
    <row r="4366" customFormat="false" ht="12.95" hidden="false" customHeight="true" outlineLevel="0" collapsed="false">
      <c r="A4366" s="84" t="s">
        <v>94</v>
      </c>
      <c r="B4366" s="84" t="s">
        <v>1035</v>
      </c>
      <c r="C4366" s="85" t="n">
        <v>-725</v>
      </c>
    </row>
    <row r="4367" customFormat="false" ht="12.95" hidden="false" customHeight="true" outlineLevel="0" collapsed="false">
      <c r="A4367" s="84" t="s">
        <v>94</v>
      </c>
      <c r="B4367" s="84" t="s">
        <v>1035</v>
      </c>
      <c r="C4367" s="85" t="n">
        <v>1025</v>
      </c>
    </row>
    <row r="4368" customFormat="false" ht="12.95" hidden="false" customHeight="true" outlineLevel="0" collapsed="false">
      <c r="A4368" s="84" t="s">
        <v>94</v>
      </c>
      <c r="B4368" s="84" t="s">
        <v>1035</v>
      </c>
      <c r="C4368" s="85" t="n">
        <v>575</v>
      </c>
    </row>
    <row r="4369" customFormat="false" ht="12.95" hidden="false" customHeight="true" outlineLevel="0" collapsed="false">
      <c r="A4369" s="84" t="s">
        <v>94</v>
      </c>
      <c r="B4369" s="84" t="s">
        <v>1035</v>
      </c>
      <c r="C4369" s="85" t="n">
        <v>-900</v>
      </c>
    </row>
    <row r="4370" customFormat="false" ht="12.95" hidden="false" customHeight="true" outlineLevel="0" collapsed="false">
      <c r="A4370" s="84" t="s">
        <v>94</v>
      </c>
      <c r="B4370" s="84" t="s">
        <v>1035</v>
      </c>
      <c r="C4370" s="85" t="n">
        <v>-850</v>
      </c>
    </row>
    <row r="4371" customFormat="false" ht="12.95" hidden="false" customHeight="true" outlineLevel="0" collapsed="false">
      <c r="A4371" s="84" t="s">
        <v>94</v>
      </c>
      <c r="B4371" s="84" t="s">
        <v>1035</v>
      </c>
      <c r="C4371" s="85" t="n">
        <v>-850</v>
      </c>
    </row>
    <row r="4372" customFormat="false" ht="12.95" hidden="false" customHeight="true" outlineLevel="0" collapsed="false">
      <c r="A4372" s="84" t="s">
        <v>94</v>
      </c>
      <c r="B4372" s="84" t="s">
        <v>1035</v>
      </c>
      <c r="C4372" s="85" t="n">
        <v>-850</v>
      </c>
    </row>
    <row r="4373" customFormat="false" ht="12.95" hidden="false" customHeight="true" outlineLevel="0" collapsed="false">
      <c r="A4373" s="84" t="s">
        <v>94</v>
      </c>
      <c r="B4373" s="84" t="s">
        <v>1035</v>
      </c>
      <c r="C4373" s="85" t="n">
        <v>-600</v>
      </c>
    </row>
    <row r="4374" customFormat="false" ht="12.95" hidden="false" customHeight="true" outlineLevel="0" collapsed="false">
      <c r="A4374" s="84" t="s">
        <v>94</v>
      </c>
      <c r="B4374" s="84" t="s">
        <v>1035</v>
      </c>
      <c r="C4374" s="85" t="n">
        <v>-1550</v>
      </c>
    </row>
    <row r="4375" customFormat="false" ht="12.95" hidden="false" customHeight="true" outlineLevel="0" collapsed="false">
      <c r="A4375" s="84" t="s">
        <v>94</v>
      </c>
      <c r="B4375" s="84" t="s">
        <v>1035</v>
      </c>
      <c r="C4375" s="85" t="n">
        <v>-1150</v>
      </c>
    </row>
    <row r="4376" customFormat="false" ht="12.95" hidden="false" customHeight="true" outlineLevel="0" collapsed="false">
      <c r="A4376" s="84" t="s">
        <v>94</v>
      </c>
      <c r="B4376" s="84" t="s">
        <v>1035</v>
      </c>
      <c r="C4376" s="85" t="n">
        <v>-100</v>
      </c>
    </row>
    <row r="4377" customFormat="false" ht="12.95" hidden="false" customHeight="true" outlineLevel="0" collapsed="false">
      <c r="A4377" s="84" t="s">
        <v>698</v>
      </c>
      <c r="B4377" s="84" t="s">
        <v>1031</v>
      </c>
      <c r="C4377" s="85" t="n">
        <v>-650</v>
      </c>
    </row>
    <row r="4378" customFormat="false" ht="12.95" hidden="false" customHeight="true" outlineLevel="0" collapsed="false">
      <c r="A4378" s="84" t="s">
        <v>698</v>
      </c>
      <c r="B4378" s="84" t="s">
        <v>1031</v>
      </c>
      <c r="C4378" s="85" t="n">
        <v>125</v>
      </c>
    </row>
    <row r="4379" customFormat="false" ht="12.95" hidden="false" customHeight="true" outlineLevel="0" collapsed="false">
      <c r="A4379" s="84" t="s">
        <v>698</v>
      </c>
      <c r="B4379" s="84" t="s">
        <v>1031</v>
      </c>
      <c r="C4379" s="85" t="n">
        <v>1425</v>
      </c>
    </row>
    <row r="4380" customFormat="false" ht="12.95" hidden="false" customHeight="true" outlineLevel="0" collapsed="false">
      <c r="A4380" s="84" t="s">
        <v>698</v>
      </c>
      <c r="B4380" s="84" t="s">
        <v>1031</v>
      </c>
      <c r="C4380" s="85" t="n">
        <v>1250</v>
      </c>
    </row>
    <row r="4381" customFormat="false" ht="12.95" hidden="false" customHeight="true" outlineLevel="0" collapsed="false">
      <c r="A4381" s="84" t="s">
        <v>698</v>
      </c>
      <c r="B4381" s="84" t="s">
        <v>1031</v>
      </c>
      <c r="C4381" s="85" t="n">
        <v>1250</v>
      </c>
    </row>
    <row r="4382" customFormat="false" ht="12.95" hidden="false" customHeight="true" outlineLevel="0" collapsed="false">
      <c r="A4382" s="84" t="s">
        <v>698</v>
      </c>
      <c r="B4382" s="84" t="s">
        <v>1031</v>
      </c>
      <c r="C4382" s="85" t="n">
        <v>1250</v>
      </c>
    </row>
    <row r="4383" customFormat="false" ht="12.95" hidden="false" customHeight="true" outlineLevel="0" collapsed="false">
      <c r="A4383" s="84" t="s">
        <v>698</v>
      </c>
      <c r="B4383" s="84" t="s">
        <v>1031</v>
      </c>
      <c r="C4383" s="85" t="n">
        <v>1125</v>
      </c>
    </row>
    <row r="4384" customFormat="false" ht="12.95" hidden="false" customHeight="true" outlineLevel="0" collapsed="false">
      <c r="A4384" s="84" t="s">
        <v>698</v>
      </c>
      <c r="B4384" s="84" t="s">
        <v>1031</v>
      </c>
      <c r="C4384" s="85" t="n">
        <v>2050</v>
      </c>
    </row>
    <row r="4385" customFormat="false" ht="12.95" hidden="false" customHeight="true" outlineLevel="0" collapsed="false">
      <c r="A4385" s="84" t="s">
        <v>698</v>
      </c>
      <c r="B4385" s="84" t="s">
        <v>1031</v>
      </c>
      <c r="C4385" s="85" t="n">
        <v>1800</v>
      </c>
    </row>
    <row r="4386" customFormat="false" ht="12.95" hidden="false" customHeight="true" outlineLevel="0" collapsed="false">
      <c r="A4386" s="84" t="s">
        <v>698</v>
      </c>
      <c r="B4386" s="84" t="s">
        <v>1031</v>
      </c>
      <c r="C4386" s="85" t="n">
        <v>625</v>
      </c>
    </row>
    <row r="4387" customFormat="false" ht="12.95" hidden="false" customHeight="true" outlineLevel="0" collapsed="false">
      <c r="A4387" s="84" t="s">
        <v>699</v>
      </c>
      <c r="B4387" s="84" t="s">
        <v>1031</v>
      </c>
      <c r="C4387" s="85" t="n">
        <v>-725</v>
      </c>
    </row>
    <row r="4388" customFormat="false" ht="12.95" hidden="false" customHeight="true" outlineLevel="0" collapsed="false">
      <c r="A4388" s="84" t="s">
        <v>699</v>
      </c>
      <c r="B4388" s="84" t="s">
        <v>1031</v>
      </c>
      <c r="C4388" s="85" t="n">
        <v>50</v>
      </c>
    </row>
    <row r="4389" customFormat="false" ht="12.95" hidden="false" customHeight="true" outlineLevel="0" collapsed="false">
      <c r="A4389" s="84" t="s">
        <v>699</v>
      </c>
      <c r="B4389" s="84" t="s">
        <v>1031</v>
      </c>
      <c r="C4389" s="85" t="n">
        <v>1350</v>
      </c>
    </row>
    <row r="4390" customFormat="false" ht="12.95" hidden="false" customHeight="true" outlineLevel="0" collapsed="false">
      <c r="A4390" s="84" t="s">
        <v>699</v>
      </c>
      <c r="B4390" s="84" t="s">
        <v>1031</v>
      </c>
      <c r="C4390" s="85" t="n">
        <v>1175</v>
      </c>
    </row>
    <row r="4391" customFormat="false" ht="12.95" hidden="false" customHeight="true" outlineLevel="0" collapsed="false">
      <c r="A4391" s="84" t="s">
        <v>699</v>
      </c>
      <c r="B4391" s="84" t="s">
        <v>1031</v>
      </c>
      <c r="C4391" s="85" t="n">
        <v>1175</v>
      </c>
    </row>
    <row r="4392" customFormat="false" ht="12.95" hidden="false" customHeight="true" outlineLevel="0" collapsed="false">
      <c r="A4392" s="84" t="s">
        <v>699</v>
      </c>
      <c r="B4392" s="84" t="s">
        <v>1031</v>
      </c>
      <c r="C4392" s="85" t="n">
        <v>1175</v>
      </c>
    </row>
    <row r="4393" customFormat="false" ht="12.95" hidden="false" customHeight="true" outlineLevel="0" collapsed="false">
      <c r="A4393" s="84" t="s">
        <v>699</v>
      </c>
      <c r="B4393" s="84" t="s">
        <v>1031</v>
      </c>
      <c r="C4393" s="85" t="n">
        <v>1050</v>
      </c>
    </row>
    <row r="4394" customFormat="false" ht="12.95" hidden="false" customHeight="true" outlineLevel="0" collapsed="false">
      <c r="A4394" s="84" t="s">
        <v>699</v>
      </c>
      <c r="B4394" s="84" t="s">
        <v>1031</v>
      </c>
      <c r="C4394" s="85" t="n">
        <v>1975</v>
      </c>
    </row>
    <row r="4395" customFormat="false" ht="12.95" hidden="false" customHeight="true" outlineLevel="0" collapsed="false">
      <c r="A4395" s="84" t="s">
        <v>699</v>
      </c>
      <c r="B4395" s="84" t="s">
        <v>1031</v>
      </c>
      <c r="C4395" s="85" t="n">
        <v>1725</v>
      </c>
    </row>
    <row r="4396" customFormat="false" ht="12.95" hidden="false" customHeight="true" outlineLevel="0" collapsed="false">
      <c r="A4396" s="84" t="s">
        <v>699</v>
      </c>
      <c r="B4396" s="84" t="s">
        <v>1031</v>
      </c>
      <c r="C4396" s="85" t="n">
        <v>550</v>
      </c>
    </row>
    <row r="4397" customFormat="false" ht="12.95" hidden="false" customHeight="true" outlineLevel="0" collapsed="false">
      <c r="A4397" s="84" t="s">
        <v>700</v>
      </c>
      <c r="B4397" s="84" t="s">
        <v>1031</v>
      </c>
      <c r="C4397" s="85" t="n">
        <v>-175</v>
      </c>
    </row>
    <row r="4398" customFormat="false" ht="12.95" hidden="false" customHeight="true" outlineLevel="0" collapsed="false">
      <c r="A4398" s="84" t="s">
        <v>700</v>
      </c>
      <c r="B4398" s="84" t="s">
        <v>1031</v>
      </c>
      <c r="C4398" s="85" t="n">
        <v>350</v>
      </c>
    </row>
    <row r="4399" customFormat="false" ht="12.95" hidden="false" customHeight="true" outlineLevel="0" collapsed="false">
      <c r="A4399" s="84" t="s">
        <v>700</v>
      </c>
      <c r="B4399" s="84" t="s">
        <v>1031</v>
      </c>
      <c r="C4399" s="85" t="n">
        <v>1625</v>
      </c>
    </row>
    <row r="4400" customFormat="false" ht="12.95" hidden="false" customHeight="true" outlineLevel="0" collapsed="false">
      <c r="A4400" s="84" t="s">
        <v>700</v>
      </c>
      <c r="B4400" s="84" t="s">
        <v>1031</v>
      </c>
      <c r="C4400" s="85" t="n">
        <v>1475</v>
      </c>
    </row>
    <row r="4401" customFormat="false" ht="12.95" hidden="false" customHeight="true" outlineLevel="0" collapsed="false">
      <c r="A4401" s="84" t="s">
        <v>700</v>
      </c>
      <c r="B4401" s="84" t="s">
        <v>1031</v>
      </c>
      <c r="C4401" s="85" t="n">
        <v>1475</v>
      </c>
    </row>
    <row r="4402" customFormat="false" ht="12.95" hidden="false" customHeight="true" outlineLevel="0" collapsed="false">
      <c r="A4402" s="84" t="s">
        <v>700</v>
      </c>
      <c r="B4402" s="84" t="s">
        <v>1031</v>
      </c>
      <c r="C4402" s="85" t="n">
        <v>1475</v>
      </c>
    </row>
    <row r="4403" customFormat="false" ht="12.95" hidden="false" customHeight="true" outlineLevel="0" collapsed="false">
      <c r="A4403" s="84" t="s">
        <v>700</v>
      </c>
      <c r="B4403" s="84" t="s">
        <v>1031</v>
      </c>
      <c r="C4403" s="85" t="n">
        <v>1275</v>
      </c>
    </row>
    <row r="4404" customFormat="false" ht="12.95" hidden="false" customHeight="true" outlineLevel="0" collapsed="false">
      <c r="A4404" s="84" t="s">
        <v>700</v>
      </c>
      <c r="B4404" s="84" t="s">
        <v>1031</v>
      </c>
      <c r="C4404" s="85" t="n">
        <v>2125</v>
      </c>
    </row>
    <row r="4405" customFormat="false" ht="12.95" hidden="false" customHeight="true" outlineLevel="0" collapsed="false">
      <c r="A4405" s="84" t="s">
        <v>700</v>
      </c>
      <c r="B4405" s="84" t="s">
        <v>1031</v>
      </c>
      <c r="C4405" s="85" t="n">
        <v>1950</v>
      </c>
    </row>
    <row r="4406" customFormat="false" ht="12.95" hidden="false" customHeight="true" outlineLevel="0" collapsed="false">
      <c r="A4406" s="84" t="s">
        <v>700</v>
      </c>
      <c r="B4406" s="84" t="s">
        <v>1031</v>
      </c>
      <c r="C4406" s="85" t="n">
        <v>1075</v>
      </c>
    </row>
    <row r="4407" customFormat="false" ht="12.95" hidden="false" customHeight="true" outlineLevel="0" collapsed="false">
      <c r="A4407" s="84" t="s">
        <v>701</v>
      </c>
      <c r="B4407" s="84" t="s">
        <v>1031</v>
      </c>
      <c r="C4407" s="85" t="n">
        <v>100</v>
      </c>
    </row>
    <row r="4408" customFormat="false" ht="12.95" hidden="false" customHeight="true" outlineLevel="0" collapsed="false">
      <c r="A4408" s="84" t="s">
        <v>701</v>
      </c>
      <c r="B4408" s="84" t="s">
        <v>1031</v>
      </c>
      <c r="C4408" s="85" t="n">
        <v>625</v>
      </c>
    </row>
    <row r="4409" customFormat="false" ht="12.95" hidden="false" customHeight="true" outlineLevel="0" collapsed="false">
      <c r="A4409" s="84" t="s">
        <v>701</v>
      </c>
      <c r="B4409" s="84" t="s">
        <v>1031</v>
      </c>
      <c r="C4409" s="85" t="n">
        <v>1900</v>
      </c>
    </row>
    <row r="4410" customFormat="false" ht="12.95" hidden="false" customHeight="true" outlineLevel="0" collapsed="false">
      <c r="A4410" s="84" t="s">
        <v>701</v>
      </c>
      <c r="B4410" s="84" t="s">
        <v>1031</v>
      </c>
      <c r="C4410" s="85" t="n">
        <v>1750</v>
      </c>
    </row>
    <row r="4411" customFormat="false" ht="12.95" hidden="false" customHeight="true" outlineLevel="0" collapsed="false">
      <c r="A4411" s="84" t="s">
        <v>701</v>
      </c>
      <c r="B4411" s="84" t="s">
        <v>1031</v>
      </c>
      <c r="C4411" s="85" t="n">
        <v>1750</v>
      </c>
    </row>
    <row r="4412" customFormat="false" ht="12.95" hidden="false" customHeight="true" outlineLevel="0" collapsed="false">
      <c r="A4412" s="84" t="s">
        <v>701</v>
      </c>
      <c r="B4412" s="84" t="s">
        <v>1031</v>
      </c>
      <c r="C4412" s="85" t="n">
        <v>1750</v>
      </c>
    </row>
    <row r="4413" customFormat="false" ht="12.95" hidden="false" customHeight="true" outlineLevel="0" collapsed="false">
      <c r="A4413" s="84" t="s">
        <v>701</v>
      </c>
      <c r="B4413" s="84" t="s">
        <v>1031</v>
      </c>
      <c r="C4413" s="85" t="n">
        <v>1550</v>
      </c>
    </row>
    <row r="4414" customFormat="false" ht="12.95" hidden="false" customHeight="true" outlineLevel="0" collapsed="false">
      <c r="A4414" s="84" t="s">
        <v>701</v>
      </c>
      <c r="B4414" s="84" t="s">
        <v>1031</v>
      </c>
      <c r="C4414" s="85" t="n">
        <v>2400</v>
      </c>
    </row>
    <row r="4415" customFormat="false" ht="12.95" hidden="false" customHeight="true" outlineLevel="0" collapsed="false">
      <c r="A4415" s="84" t="s">
        <v>701</v>
      </c>
      <c r="B4415" s="84" t="s">
        <v>1031</v>
      </c>
      <c r="C4415" s="85" t="n">
        <v>2225</v>
      </c>
    </row>
    <row r="4416" customFormat="false" ht="12.95" hidden="false" customHeight="true" outlineLevel="0" collapsed="false">
      <c r="A4416" s="84" t="s">
        <v>701</v>
      </c>
      <c r="B4416" s="84" t="s">
        <v>1031</v>
      </c>
      <c r="C4416" s="85" t="n">
        <v>1350</v>
      </c>
    </row>
    <row r="4417" customFormat="false" ht="12.95" hidden="false" customHeight="true" outlineLevel="0" collapsed="false">
      <c r="A4417" s="84" t="s">
        <v>518</v>
      </c>
      <c r="B4417" s="84" t="s">
        <v>1035</v>
      </c>
      <c r="C4417" s="85" t="n">
        <v>-50</v>
      </c>
    </row>
    <row r="4418" customFormat="false" ht="12.95" hidden="false" customHeight="true" outlineLevel="0" collapsed="false">
      <c r="A4418" s="84" t="s">
        <v>518</v>
      </c>
      <c r="B4418" s="84" t="s">
        <v>1035</v>
      </c>
      <c r="C4418" s="85" t="n">
        <v>-950</v>
      </c>
    </row>
    <row r="4419" customFormat="false" ht="12.95" hidden="false" customHeight="true" outlineLevel="0" collapsed="false">
      <c r="A4419" s="84" t="s">
        <v>518</v>
      </c>
      <c r="B4419" s="84" t="s">
        <v>1035</v>
      </c>
      <c r="C4419" s="85" t="n">
        <v>-3900</v>
      </c>
    </row>
    <row r="4420" customFormat="false" ht="12.95" hidden="false" customHeight="true" outlineLevel="0" collapsed="false">
      <c r="A4420" s="84" t="s">
        <v>518</v>
      </c>
      <c r="B4420" s="84" t="s">
        <v>1035</v>
      </c>
      <c r="C4420" s="85" t="n">
        <v>-3800</v>
      </c>
    </row>
    <row r="4421" customFormat="false" ht="12.95" hidden="false" customHeight="true" outlineLevel="0" collapsed="false">
      <c r="A4421" s="84" t="s">
        <v>518</v>
      </c>
      <c r="B4421" s="84" t="s">
        <v>1035</v>
      </c>
      <c r="C4421" s="85" t="n">
        <v>-3800</v>
      </c>
    </row>
    <row r="4422" customFormat="false" ht="12.95" hidden="false" customHeight="true" outlineLevel="0" collapsed="false">
      <c r="A4422" s="84" t="s">
        <v>518</v>
      </c>
      <c r="B4422" s="84" t="s">
        <v>1035</v>
      </c>
      <c r="C4422" s="85" t="n">
        <v>-3800</v>
      </c>
    </row>
    <row r="4423" customFormat="false" ht="12.95" hidden="false" customHeight="true" outlineLevel="0" collapsed="false">
      <c r="A4423" s="84" t="s">
        <v>518</v>
      </c>
      <c r="B4423" s="84" t="s">
        <v>1035</v>
      </c>
      <c r="C4423" s="85" t="n">
        <v>-3300</v>
      </c>
    </row>
    <row r="4424" customFormat="false" ht="12.95" hidden="false" customHeight="true" outlineLevel="0" collapsed="false">
      <c r="A4424" s="84" t="s">
        <v>518</v>
      </c>
      <c r="B4424" s="84" t="s">
        <v>1035</v>
      </c>
      <c r="C4424" s="85" t="n">
        <v>-5200</v>
      </c>
    </row>
    <row r="4425" customFormat="false" ht="12.95" hidden="false" customHeight="true" outlineLevel="0" collapsed="false">
      <c r="A4425" s="84" t="s">
        <v>518</v>
      </c>
      <c r="B4425" s="84" t="s">
        <v>1035</v>
      </c>
      <c r="C4425" s="85" t="n">
        <v>-4400</v>
      </c>
    </row>
    <row r="4426" customFormat="false" ht="12.95" hidden="false" customHeight="true" outlineLevel="0" collapsed="false">
      <c r="A4426" s="84" t="s">
        <v>518</v>
      </c>
      <c r="B4426" s="84" t="s">
        <v>1035</v>
      </c>
      <c r="C4426" s="85" t="n">
        <v>-2300</v>
      </c>
    </row>
    <row r="4427" customFormat="false" ht="12.95" hidden="false" customHeight="true" outlineLevel="0" collapsed="false">
      <c r="A4427" s="84" t="s">
        <v>702</v>
      </c>
      <c r="B4427" s="84" t="s">
        <v>1031</v>
      </c>
      <c r="C4427" s="85" t="n">
        <v>325</v>
      </c>
    </row>
    <row r="4428" customFormat="false" ht="12.95" hidden="false" customHeight="true" outlineLevel="0" collapsed="false">
      <c r="A4428" s="84" t="s">
        <v>702</v>
      </c>
      <c r="B4428" s="84" t="s">
        <v>1031</v>
      </c>
      <c r="C4428" s="85" t="n">
        <v>1600</v>
      </c>
    </row>
    <row r="4429" customFormat="false" ht="12.95" hidden="false" customHeight="true" outlineLevel="0" collapsed="false">
      <c r="A4429" s="84" t="s">
        <v>702</v>
      </c>
      <c r="B4429" s="84" t="s">
        <v>1031</v>
      </c>
      <c r="C4429" s="85" t="n">
        <v>1450</v>
      </c>
    </row>
    <row r="4430" customFormat="false" ht="12.95" hidden="false" customHeight="true" outlineLevel="0" collapsed="false">
      <c r="A4430" s="84" t="s">
        <v>702</v>
      </c>
      <c r="B4430" s="84" t="s">
        <v>1031</v>
      </c>
      <c r="C4430" s="85" t="n">
        <v>1450</v>
      </c>
    </row>
    <row r="4431" customFormat="false" ht="12.95" hidden="false" customHeight="true" outlineLevel="0" collapsed="false">
      <c r="A4431" s="84" t="s">
        <v>702</v>
      </c>
      <c r="B4431" s="84" t="s">
        <v>1031</v>
      </c>
      <c r="C4431" s="85" t="n">
        <v>1450</v>
      </c>
    </row>
    <row r="4432" customFormat="false" ht="12.95" hidden="false" customHeight="true" outlineLevel="0" collapsed="false">
      <c r="A4432" s="84" t="s">
        <v>702</v>
      </c>
      <c r="B4432" s="84" t="s">
        <v>1031</v>
      </c>
      <c r="C4432" s="85" t="n">
        <v>1250</v>
      </c>
    </row>
    <row r="4433" customFormat="false" ht="12.95" hidden="false" customHeight="true" outlineLevel="0" collapsed="false">
      <c r="A4433" s="84" t="s">
        <v>702</v>
      </c>
      <c r="B4433" s="84" t="s">
        <v>1031</v>
      </c>
      <c r="C4433" s="85" t="n">
        <v>2100</v>
      </c>
    </row>
    <row r="4434" customFormat="false" ht="12.95" hidden="false" customHeight="true" outlineLevel="0" collapsed="false">
      <c r="A4434" s="84" t="s">
        <v>702</v>
      </c>
      <c r="B4434" s="84" t="s">
        <v>1031</v>
      </c>
      <c r="C4434" s="85" t="n">
        <v>1925</v>
      </c>
    </row>
    <row r="4435" customFormat="false" ht="12.95" hidden="false" customHeight="true" outlineLevel="0" collapsed="false">
      <c r="A4435" s="84" t="s">
        <v>702</v>
      </c>
      <c r="B4435" s="84" t="s">
        <v>1031</v>
      </c>
      <c r="C4435" s="85" t="n">
        <v>1050</v>
      </c>
    </row>
    <row r="4436" customFormat="false" ht="12.95" hidden="false" customHeight="true" outlineLevel="0" collapsed="false">
      <c r="A4436" s="84" t="s">
        <v>69</v>
      </c>
      <c r="B4436" s="84" t="s">
        <v>1031</v>
      </c>
      <c r="C4436" s="85" t="n">
        <v>800</v>
      </c>
    </row>
    <row r="4437" customFormat="false" ht="12.95" hidden="false" customHeight="true" outlineLevel="0" collapsed="false">
      <c r="A4437" s="84" t="s">
        <v>69</v>
      </c>
      <c r="B4437" s="84" t="s">
        <v>1031</v>
      </c>
      <c r="C4437" s="85" t="n">
        <v>625</v>
      </c>
    </row>
    <row r="4438" customFormat="false" ht="12.95" hidden="false" customHeight="true" outlineLevel="0" collapsed="false">
      <c r="A4438" s="84" t="s">
        <v>69</v>
      </c>
      <c r="B4438" s="84" t="s">
        <v>1031</v>
      </c>
      <c r="C4438" s="85" t="n">
        <v>625</v>
      </c>
    </row>
    <row r="4439" customFormat="false" ht="12.95" hidden="false" customHeight="true" outlineLevel="0" collapsed="false">
      <c r="A4439" s="84" t="s">
        <v>69</v>
      </c>
      <c r="B4439" s="84" t="s">
        <v>1031</v>
      </c>
      <c r="C4439" s="85" t="n">
        <v>625</v>
      </c>
    </row>
    <row r="4440" customFormat="false" ht="12.95" hidden="false" customHeight="true" outlineLevel="0" collapsed="false">
      <c r="A4440" s="84" t="s">
        <v>69</v>
      </c>
      <c r="B4440" s="84" t="s">
        <v>1031</v>
      </c>
      <c r="C4440" s="85" t="n">
        <v>500</v>
      </c>
    </row>
    <row r="4441" customFormat="false" ht="12.95" hidden="false" customHeight="true" outlineLevel="0" collapsed="false">
      <c r="A4441" s="84" t="s">
        <v>69</v>
      </c>
      <c r="B4441" s="84" t="s">
        <v>1031</v>
      </c>
      <c r="C4441" s="85" t="n">
        <v>1425</v>
      </c>
    </row>
    <row r="4442" customFormat="false" ht="12.95" hidden="false" customHeight="true" outlineLevel="0" collapsed="false">
      <c r="A4442" s="84" t="s">
        <v>69</v>
      </c>
      <c r="B4442" s="84" t="s">
        <v>1031</v>
      </c>
      <c r="C4442" s="85" t="n">
        <v>1175</v>
      </c>
    </row>
    <row r="4443" customFormat="false" ht="12.95" hidden="false" customHeight="true" outlineLevel="0" collapsed="false">
      <c r="A4443" s="84" t="s">
        <v>69</v>
      </c>
      <c r="B4443" s="84" t="s">
        <v>1031</v>
      </c>
      <c r="C4443" s="85" t="n">
        <v>0</v>
      </c>
    </row>
    <row r="4444" customFormat="false" ht="12.95" hidden="false" customHeight="true" outlineLevel="0" collapsed="false">
      <c r="A4444" s="84" t="s">
        <v>70</v>
      </c>
      <c r="B4444" s="84" t="s">
        <v>1031</v>
      </c>
      <c r="C4444" s="85" t="n">
        <v>900</v>
      </c>
    </row>
    <row r="4445" customFormat="false" ht="12.95" hidden="false" customHeight="true" outlineLevel="0" collapsed="false">
      <c r="A4445" s="84" t="s">
        <v>70</v>
      </c>
      <c r="B4445" s="84" t="s">
        <v>1031</v>
      </c>
      <c r="C4445" s="85" t="n">
        <v>725</v>
      </c>
    </row>
    <row r="4446" customFormat="false" ht="12.95" hidden="false" customHeight="true" outlineLevel="0" collapsed="false">
      <c r="A4446" s="84" t="s">
        <v>70</v>
      </c>
      <c r="B4446" s="84" t="s">
        <v>1031</v>
      </c>
      <c r="C4446" s="85" t="n">
        <v>725</v>
      </c>
    </row>
    <row r="4447" customFormat="false" ht="12.95" hidden="false" customHeight="true" outlineLevel="0" collapsed="false">
      <c r="A4447" s="84" t="s">
        <v>70</v>
      </c>
      <c r="B4447" s="84" t="s">
        <v>1031</v>
      </c>
      <c r="C4447" s="85" t="n">
        <v>725</v>
      </c>
    </row>
    <row r="4448" customFormat="false" ht="12.95" hidden="false" customHeight="true" outlineLevel="0" collapsed="false">
      <c r="A4448" s="84" t="s">
        <v>70</v>
      </c>
      <c r="B4448" s="84" t="s">
        <v>1031</v>
      </c>
      <c r="C4448" s="85" t="n">
        <v>600</v>
      </c>
    </row>
    <row r="4449" customFormat="false" ht="12.95" hidden="false" customHeight="true" outlineLevel="0" collapsed="false">
      <c r="A4449" s="84" t="s">
        <v>70</v>
      </c>
      <c r="B4449" s="84" t="s">
        <v>1031</v>
      </c>
      <c r="C4449" s="85" t="n">
        <v>1525</v>
      </c>
    </row>
    <row r="4450" customFormat="false" ht="12.95" hidden="false" customHeight="true" outlineLevel="0" collapsed="false">
      <c r="A4450" s="84" t="s">
        <v>70</v>
      </c>
      <c r="B4450" s="84" t="s">
        <v>1031</v>
      </c>
      <c r="C4450" s="85" t="n">
        <v>1275</v>
      </c>
    </row>
    <row r="4451" customFormat="false" ht="12.95" hidden="false" customHeight="true" outlineLevel="0" collapsed="false">
      <c r="A4451" s="84" t="s">
        <v>70</v>
      </c>
      <c r="B4451" s="84" t="s">
        <v>1031</v>
      </c>
      <c r="C4451" s="85" t="n">
        <v>100</v>
      </c>
    </row>
    <row r="4452" customFormat="false" ht="12.95" hidden="false" customHeight="true" outlineLevel="0" collapsed="false">
      <c r="A4452" s="84" t="s">
        <v>519</v>
      </c>
      <c r="B4452" s="84" t="s">
        <v>1035</v>
      </c>
      <c r="C4452" s="85" t="n">
        <v>500</v>
      </c>
    </row>
    <row r="4453" customFormat="false" ht="12.95" hidden="false" customHeight="true" outlineLevel="0" collapsed="false">
      <c r="A4453" s="84" t="s">
        <v>519</v>
      </c>
      <c r="B4453" s="84" t="s">
        <v>1035</v>
      </c>
      <c r="C4453" s="85" t="n">
        <v>500</v>
      </c>
    </row>
    <row r="4454" customFormat="false" ht="12.95" hidden="false" customHeight="true" outlineLevel="0" collapsed="false">
      <c r="A4454" s="84" t="s">
        <v>519</v>
      </c>
      <c r="B4454" s="84" t="s">
        <v>1035</v>
      </c>
      <c r="C4454" s="85" t="n">
        <v>500</v>
      </c>
    </row>
    <row r="4455" customFormat="false" ht="12.95" hidden="false" customHeight="true" outlineLevel="0" collapsed="false">
      <c r="A4455" s="84" t="s">
        <v>519</v>
      </c>
      <c r="B4455" s="84" t="s">
        <v>1035</v>
      </c>
      <c r="C4455" s="85" t="n">
        <v>1000</v>
      </c>
    </row>
    <row r="4456" customFormat="false" ht="12.95" hidden="false" customHeight="true" outlineLevel="0" collapsed="false">
      <c r="A4456" s="84" t="s">
        <v>519</v>
      </c>
      <c r="B4456" s="84" t="s">
        <v>1035</v>
      </c>
      <c r="C4456" s="85" t="n">
        <v>-900</v>
      </c>
    </row>
    <row r="4457" customFormat="false" ht="12.95" hidden="false" customHeight="true" outlineLevel="0" collapsed="false">
      <c r="A4457" s="84" t="s">
        <v>519</v>
      </c>
      <c r="B4457" s="84" t="s">
        <v>1035</v>
      </c>
      <c r="C4457" s="85" t="n">
        <v>-100</v>
      </c>
    </row>
    <row r="4458" customFormat="false" ht="12.95" hidden="false" customHeight="true" outlineLevel="0" collapsed="false">
      <c r="A4458" s="84" t="s">
        <v>519</v>
      </c>
      <c r="B4458" s="84" t="s">
        <v>1035</v>
      </c>
      <c r="C4458" s="85" t="n">
        <v>2000</v>
      </c>
    </row>
    <row r="4459" customFormat="false" ht="12.95" hidden="false" customHeight="true" outlineLevel="0" collapsed="false">
      <c r="A4459" s="84" t="s">
        <v>520</v>
      </c>
      <c r="B4459" s="84" t="s">
        <v>1035</v>
      </c>
      <c r="C4459" s="85" t="n">
        <v>600</v>
      </c>
    </row>
    <row r="4460" customFormat="false" ht="12.95" hidden="false" customHeight="true" outlineLevel="0" collapsed="false">
      <c r="A4460" s="84" t="s">
        <v>520</v>
      </c>
      <c r="B4460" s="84" t="s">
        <v>1035</v>
      </c>
      <c r="C4460" s="85" t="n">
        <v>600</v>
      </c>
    </row>
    <row r="4461" customFormat="false" ht="12.95" hidden="false" customHeight="true" outlineLevel="0" collapsed="false">
      <c r="A4461" s="84" t="s">
        <v>520</v>
      </c>
      <c r="B4461" s="84" t="s">
        <v>1035</v>
      </c>
      <c r="C4461" s="85" t="n">
        <v>600</v>
      </c>
    </row>
    <row r="4462" customFormat="false" ht="12.95" hidden="false" customHeight="true" outlineLevel="0" collapsed="false">
      <c r="A4462" s="84" t="s">
        <v>520</v>
      </c>
      <c r="B4462" s="84" t="s">
        <v>1035</v>
      </c>
      <c r="C4462" s="85" t="n">
        <v>1100</v>
      </c>
    </row>
    <row r="4463" customFormat="false" ht="12.95" hidden="false" customHeight="true" outlineLevel="0" collapsed="false">
      <c r="A4463" s="84" t="s">
        <v>520</v>
      </c>
      <c r="B4463" s="84" t="s">
        <v>1035</v>
      </c>
      <c r="C4463" s="85" t="n">
        <v>-800</v>
      </c>
    </row>
    <row r="4464" customFormat="false" ht="12.95" hidden="false" customHeight="true" outlineLevel="0" collapsed="false">
      <c r="A4464" s="84" t="s">
        <v>520</v>
      </c>
      <c r="B4464" s="84" t="s">
        <v>1035</v>
      </c>
      <c r="C4464" s="85" t="n">
        <v>0</v>
      </c>
    </row>
    <row r="4465" customFormat="false" ht="12.95" hidden="false" customHeight="true" outlineLevel="0" collapsed="false">
      <c r="A4465" s="84" t="s">
        <v>520</v>
      </c>
      <c r="B4465" s="84" t="s">
        <v>1035</v>
      </c>
      <c r="C4465" s="85" t="n">
        <v>2100</v>
      </c>
    </row>
    <row r="4466" customFormat="false" ht="12.95" hidden="false" customHeight="true" outlineLevel="0" collapsed="false">
      <c r="A4466" s="84" t="s">
        <v>640</v>
      </c>
      <c r="B4466" s="84" t="s">
        <v>1035</v>
      </c>
      <c r="C4466" s="85" t="n">
        <v>-850</v>
      </c>
    </row>
    <row r="4467" customFormat="false" ht="12.95" hidden="false" customHeight="true" outlineLevel="0" collapsed="false">
      <c r="A4467" s="84" t="s">
        <v>640</v>
      </c>
      <c r="B4467" s="84" t="s">
        <v>1035</v>
      </c>
      <c r="C4467" s="85" t="n">
        <v>-850</v>
      </c>
    </row>
    <row r="4468" customFormat="false" ht="12.95" hidden="false" customHeight="true" outlineLevel="0" collapsed="false">
      <c r="A4468" s="84" t="s">
        <v>640</v>
      </c>
      <c r="B4468" s="84" t="s">
        <v>1035</v>
      </c>
      <c r="C4468" s="85" t="n">
        <v>-850</v>
      </c>
    </row>
    <row r="4469" customFormat="false" ht="12.95" hidden="false" customHeight="true" outlineLevel="0" collapsed="false">
      <c r="A4469" s="84" t="s">
        <v>640</v>
      </c>
      <c r="B4469" s="84" t="s">
        <v>1035</v>
      </c>
      <c r="C4469" s="85" t="n">
        <v>-1350</v>
      </c>
    </row>
    <row r="4470" customFormat="false" ht="12.95" hidden="false" customHeight="true" outlineLevel="0" collapsed="false">
      <c r="A4470" s="84" t="s">
        <v>640</v>
      </c>
      <c r="B4470" s="84" t="s">
        <v>1035</v>
      </c>
      <c r="C4470" s="85" t="n">
        <v>550</v>
      </c>
    </row>
    <row r="4471" customFormat="false" ht="12.95" hidden="false" customHeight="true" outlineLevel="0" collapsed="false">
      <c r="A4471" s="84" t="s">
        <v>640</v>
      </c>
      <c r="B4471" s="84" t="s">
        <v>1035</v>
      </c>
      <c r="C4471" s="85" t="n">
        <v>-250</v>
      </c>
    </row>
    <row r="4472" customFormat="false" ht="12.95" hidden="false" customHeight="true" outlineLevel="0" collapsed="false">
      <c r="A4472" s="84" t="s">
        <v>640</v>
      </c>
      <c r="B4472" s="84" t="s">
        <v>1035</v>
      </c>
      <c r="C4472" s="85" t="n">
        <v>-2350</v>
      </c>
    </row>
    <row r="4473" customFormat="false" ht="12.95" hidden="false" customHeight="true" outlineLevel="0" collapsed="false">
      <c r="A4473" s="78" t="s">
        <v>1000</v>
      </c>
      <c r="B4473" s="78" t="s">
        <v>1042</v>
      </c>
      <c r="C4473" s="79" t="n">
        <v>42199.997</v>
      </c>
    </row>
    <row r="4474" customFormat="false" ht="12.95" hidden="false" customHeight="true" outlineLevel="0" collapsed="false">
      <c r="A4474" s="78" t="s">
        <v>1048</v>
      </c>
      <c r="B4474" s="78" t="s">
        <v>1028</v>
      </c>
      <c r="C4474" s="79" t="n">
        <v>-94860.051</v>
      </c>
    </row>
    <row r="4475" customFormat="false" ht="12.95" hidden="false" customHeight="true" outlineLevel="0" collapsed="false">
      <c r="A4475" s="78" t="s">
        <v>1049</v>
      </c>
      <c r="B4475" s="78" t="s">
        <v>1028</v>
      </c>
      <c r="C4475" s="79" t="n">
        <v>145860.051</v>
      </c>
    </row>
    <row r="4476" customFormat="false" ht="12.95" hidden="false" customHeight="true" outlineLevel="0" collapsed="false">
      <c r="A4476" s="78" t="s">
        <v>999</v>
      </c>
      <c r="B4476" s="78" t="s">
        <v>1042</v>
      </c>
      <c r="C4476" s="79" t="n">
        <v>-265859.9811</v>
      </c>
    </row>
    <row r="4477" customFormat="false" ht="12.95" hidden="false" customHeight="true" outlineLevel="0" collapsed="false">
      <c r="A4477" s="78" t="s">
        <v>1050</v>
      </c>
      <c r="B4477" s="78" t="s">
        <v>1028</v>
      </c>
      <c r="C4477" s="79" t="n">
        <v>-315.0063</v>
      </c>
    </row>
    <row r="4478" customFormat="false" ht="12.95" hidden="false" customHeight="true" outlineLevel="0" collapsed="false">
      <c r="A4478" s="78" t="s">
        <v>989</v>
      </c>
      <c r="B4478" s="78" t="s">
        <v>1051</v>
      </c>
      <c r="C4478" s="79" t="n">
        <v>379050</v>
      </c>
    </row>
    <row r="4479" customFormat="false" ht="12.95" hidden="false" customHeight="true" outlineLevel="0" collapsed="false">
      <c r="A4479" s="78" t="s">
        <v>990</v>
      </c>
      <c r="B4479" s="78" t="s">
        <v>1051</v>
      </c>
      <c r="C4479" s="79" t="n">
        <v>355800</v>
      </c>
    </row>
    <row r="4480" customFormat="false" ht="12.95" hidden="false" customHeight="true" outlineLevel="0" collapsed="false">
      <c r="A4480" s="78" t="s">
        <v>979</v>
      </c>
      <c r="B4480" s="78" t="s">
        <v>1051</v>
      </c>
      <c r="C4480" s="79" t="n">
        <v>-397050</v>
      </c>
    </row>
    <row r="4481" customFormat="false" ht="12.95" hidden="false" customHeight="true" outlineLevel="0" collapsed="false">
      <c r="A4481" s="78" t="s">
        <v>980</v>
      </c>
      <c r="B4481" s="78" t="s">
        <v>1051</v>
      </c>
      <c r="C4481" s="79" t="n">
        <v>-396300</v>
      </c>
    </row>
    <row r="4482" customFormat="false" ht="12.95" hidden="false" customHeight="true" outlineLevel="0" collapsed="false">
      <c r="A4482" s="78" t="s">
        <v>991</v>
      </c>
      <c r="B4482" s="78" t="s">
        <v>1051</v>
      </c>
      <c r="C4482" s="79" t="n">
        <v>405300</v>
      </c>
    </row>
    <row r="4483" customFormat="false" ht="12.95" hidden="false" customHeight="true" outlineLevel="0" collapsed="false">
      <c r="A4483" s="78" t="s">
        <v>992</v>
      </c>
      <c r="B4483" s="78" t="s">
        <v>1051</v>
      </c>
      <c r="C4483" s="79" t="n">
        <v>176400</v>
      </c>
    </row>
    <row r="4484" customFormat="false" ht="12.95" hidden="false" customHeight="true" outlineLevel="0" collapsed="false">
      <c r="A4484" s="78" t="s">
        <v>981</v>
      </c>
      <c r="B4484" s="78" t="s">
        <v>1051</v>
      </c>
      <c r="C4484" s="79" t="n">
        <v>-319800</v>
      </c>
    </row>
    <row r="4485" customFormat="false" ht="12.95" hidden="false" customHeight="true" outlineLevel="0" collapsed="false">
      <c r="A4485" s="78" t="s">
        <v>982</v>
      </c>
      <c r="B4485" s="78" t="s">
        <v>1051</v>
      </c>
      <c r="C4485" s="79" t="n">
        <v>-322800</v>
      </c>
    </row>
    <row r="4486" customFormat="false" ht="12.95" hidden="false" customHeight="true" outlineLevel="0" collapsed="false">
      <c r="A4486" s="78" t="s">
        <v>993</v>
      </c>
      <c r="B4486" s="78" t="s">
        <v>1051</v>
      </c>
      <c r="C4486" s="79" t="n">
        <v>301800</v>
      </c>
    </row>
    <row r="4487" customFormat="false" ht="12.95" hidden="false" customHeight="true" outlineLevel="0" collapsed="false">
      <c r="A4487" s="78" t="s">
        <v>994</v>
      </c>
      <c r="B4487" s="78" t="s">
        <v>1051</v>
      </c>
      <c r="C4487" s="79" t="n">
        <v>297300</v>
      </c>
    </row>
    <row r="4488" customFormat="false" ht="12.95" hidden="false" customHeight="true" outlineLevel="0" collapsed="false">
      <c r="A4488" s="78" t="s">
        <v>1052</v>
      </c>
      <c r="B4488" s="78" t="s">
        <v>1053</v>
      </c>
      <c r="C4488" s="79" t="n">
        <v>390500</v>
      </c>
    </row>
    <row r="4489" customFormat="false" ht="12.95" hidden="false" customHeight="true" outlineLevel="0" collapsed="false">
      <c r="A4489" s="78" t="s">
        <v>983</v>
      </c>
      <c r="B4489" s="78" t="s">
        <v>1051</v>
      </c>
      <c r="C4489" s="79" t="n">
        <v>-190800</v>
      </c>
    </row>
    <row r="4490" customFormat="false" ht="12.95" hidden="false" customHeight="true" outlineLevel="0" collapsed="false">
      <c r="A4490" s="78" t="s">
        <v>984</v>
      </c>
      <c r="B4490" s="78" t="s">
        <v>1051</v>
      </c>
      <c r="C4490" s="79" t="n">
        <v>-192300</v>
      </c>
    </row>
    <row r="4491" customFormat="false" ht="12.95" hidden="false" customHeight="true" outlineLevel="0" collapsed="false">
      <c r="A4491" s="78" t="s">
        <v>995</v>
      </c>
      <c r="B4491" s="78" t="s">
        <v>1051</v>
      </c>
      <c r="C4491" s="79" t="n">
        <v>81300</v>
      </c>
    </row>
    <row r="4492" customFormat="false" ht="12.95" hidden="false" customHeight="true" outlineLevel="0" collapsed="false">
      <c r="A4492" s="78" t="s">
        <v>985</v>
      </c>
      <c r="B4492" s="78" t="s">
        <v>1051</v>
      </c>
      <c r="C4492" s="79" t="n">
        <v>-70800</v>
      </c>
    </row>
    <row r="4493" customFormat="false" ht="12.95" hidden="false" customHeight="true" outlineLevel="0" collapsed="false">
      <c r="A4493" s="78" t="s">
        <v>996</v>
      </c>
      <c r="B4493" s="78" t="s">
        <v>1051</v>
      </c>
      <c r="C4493" s="79" t="n">
        <v>21150</v>
      </c>
    </row>
    <row r="4494" customFormat="false" ht="12.95" hidden="false" customHeight="true" outlineLevel="0" collapsed="false">
      <c r="A4494" s="78" t="s">
        <v>997</v>
      </c>
      <c r="B4494" s="78" t="s">
        <v>1051</v>
      </c>
      <c r="C4494" s="79" t="n">
        <v>37800</v>
      </c>
    </row>
    <row r="4495" customFormat="false" ht="12.95" hidden="false" customHeight="true" outlineLevel="0" collapsed="false">
      <c r="A4495" s="78" t="s">
        <v>1054</v>
      </c>
      <c r="B4495" s="78" t="s">
        <v>1028</v>
      </c>
      <c r="C4495" s="79" t="n">
        <v>-1033542</v>
      </c>
    </row>
    <row r="4496" customFormat="false" ht="12.95" hidden="false" customHeight="true" outlineLevel="0" collapsed="false">
      <c r="A4496" s="78" t="s">
        <v>1055</v>
      </c>
      <c r="B4496" s="78" t="s">
        <v>1028</v>
      </c>
      <c r="C4496" s="79" t="n">
        <v>-103452</v>
      </c>
    </row>
    <row r="4497" customFormat="false" ht="12.95" hidden="false" customHeight="true" outlineLevel="0" collapsed="false">
      <c r="A4497" s="78" t="s">
        <v>987</v>
      </c>
      <c r="B4497" s="78" t="s">
        <v>1042</v>
      </c>
      <c r="C4497" s="79" t="n">
        <v>-78000</v>
      </c>
    </row>
    <row r="4498" customFormat="false" ht="12.95" hidden="false" customHeight="true" outlineLevel="0" collapsed="false">
      <c r="A4498" s="78" t="s">
        <v>988</v>
      </c>
      <c r="B4498" s="78" t="s">
        <v>1042</v>
      </c>
      <c r="C4498" s="79" t="n">
        <v>-3150</v>
      </c>
    </row>
    <row r="4499" customFormat="false" ht="12.95" hidden="false" customHeight="true" outlineLevel="0" collapsed="false">
      <c r="A4499" s="87" t="s">
        <v>459</v>
      </c>
      <c r="B4499" s="87" t="s">
        <v>1042</v>
      </c>
      <c r="C4499" s="88" t="n">
        <v>-802499.88</v>
      </c>
    </row>
    <row r="4500" customFormat="false" ht="12.95" hidden="false" customHeight="true" outlineLevel="0" collapsed="false">
      <c r="A4500" s="87" t="s">
        <v>424</v>
      </c>
      <c r="B4500" s="87" t="s">
        <v>1042</v>
      </c>
      <c r="C4500" s="88" t="n">
        <v>-6600</v>
      </c>
    </row>
    <row r="4501" customFormat="false" ht="12.95" hidden="false" customHeight="true" outlineLevel="0" collapsed="false">
      <c r="A4501" s="87" t="s">
        <v>390</v>
      </c>
      <c r="B4501" s="87" t="s">
        <v>1042</v>
      </c>
      <c r="C4501" s="88" t="n">
        <v>22800</v>
      </c>
    </row>
    <row r="4502" customFormat="false" ht="12.95" hidden="false" customHeight="true" outlineLevel="0" collapsed="false">
      <c r="A4502" s="87" t="s">
        <v>425</v>
      </c>
      <c r="B4502" s="87" t="s">
        <v>1042</v>
      </c>
      <c r="C4502" s="88" t="n">
        <v>-210</v>
      </c>
    </row>
    <row r="4503" customFormat="false" ht="12.95" hidden="false" customHeight="true" outlineLevel="0" collapsed="false">
      <c r="A4503" s="87" t="s">
        <v>391</v>
      </c>
      <c r="B4503" s="87" t="s">
        <v>1042</v>
      </c>
      <c r="C4503" s="88" t="n">
        <v>2820</v>
      </c>
    </row>
    <row r="4504" customFormat="false" ht="12.95" hidden="false" customHeight="true" outlineLevel="0" collapsed="false">
      <c r="A4504" s="87" t="s">
        <v>426</v>
      </c>
      <c r="B4504" s="87" t="s">
        <v>1042</v>
      </c>
      <c r="C4504" s="88" t="n">
        <v>-22800</v>
      </c>
    </row>
    <row r="4505" customFormat="false" ht="12.95" hidden="false" customHeight="true" outlineLevel="0" collapsed="false">
      <c r="A4505" s="87" t="s">
        <v>392</v>
      </c>
      <c r="B4505" s="87" t="s">
        <v>1042</v>
      </c>
      <c r="C4505" s="88" t="n">
        <v>3780</v>
      </c>
    </row>
    <row r="4506" customFormat="false" ht="12.95" hidden="false" customHeight="true" outlineLevel="0" collapsed="false">
      <c r="A4506" s="87" t="s">
        <v>421</v>
      </c>
      <c r="B4506" s="87" t="s">
        <v>1042</v>
      </c>
      <c r="C4506" s="88" t="n">
        <v>14385</v>
      </c>
    </row>
    <row r="4507" customFormat="false" ht="12.95" hidden="false" customHeight="true" outlineLevel="0" collapsed="false">
      <c r="A4507" s="87" t="s">
        <v>427</v>
      </c>
      <c r="B4507" s="87" t="s">
        <v>1042</v>
      </c>
      <c r="C4507" s="88" t="n">
        <v>-5460</v>
      </c>
    </row>
    <row r="4508" customFormat="false" ht="12.95" hidden="false" customHeight="true" outlineLevel="0" collapsed="false">
      <c r="A4508" s="87" t="s">
        <v>460</v>
      </c>
      <c r="B4508" s="87" t="s">
        <v>1042</v>
      </c>
      <c r="C4508" s="88" t="n">
        <v>-3825.009</v>
      </c>
    </row>
    <row r="4509" customFormat="false" ht="12.95" hidden="false" customHeight="true" outlineLevel="0" collapsed="false">
      <c r="A4509" s="87" t="s">
        <v>428</v>
      </c>
      <c r="B4509" s="87" t="s">
        <v>1051</v>
      </c>
      <c r="C4509" s="88" t="n">
        <v>201900</v>
      </c>
    </row>
    <row r="4510" customFormat="false" ht="12.95" hidden="false" customHeight="true" outlineLevel="0" collapsed="false">
      <c r="A4510" s="87" t="s">
        <v>393</v>
      </c>
      <c r="B4510" s="87" t="s">
        <v>1051</v>
      </c>
      <c r="C4510" s="88" t="n">
        <v>-201525</v>
      </c>
    </row>
    <row r="4511" customFormat="false" ht="12.95" hidden="false" customHeight="true" outlineLevel="0" collapsed="false">
      <c r="A4511" s="87" t="s">
        <v>429</v>
      </c>
      <c r="B4511" s="87" t="s">
        <v>1051</v>
      </c>
      <c r="C4511" s="88" t="n">
        <v>202275</v>
      </c>
    </row>
    <row r="4512" customFormat="false" ht="12.95" hidden="false" customHeight="true" outlineLevel="0" collapsed="false">
      <c r="A4512" s="87" t="s">
        <v>394</v>
      </c>
      <c r="B4512" s="87" t="s">
        <v>1051</v>
      </c>
      <c r="C4512" s="88" t="n">
        <v>-199650</v>
      </c>
    </row>
    <row r="4513" customFormat="false" ht="12.95" hidden="false" customHeight="true" outlineLevel="0" collapsed="false">
      <c r="A4513" s="87" t="s">
        <v>430</v>
      </c>
      <c r="B4513" s="87" t="s">
        <v>1051</v>
      </c>
      <c r="C4513" s="88" t="n">
        <v>186900</v>
      </c>
    </row>
    <row r="4514" customFormat="false" ht="12.95" hidden="false" customHeight="true" outlineLevel="0" collapsed="false">
      <c r="A4514" s="87" t="s">
        <v>431</v>
      </c>
      <c r="B4514" s="87" t="s">
        <v>1051</v>
      </c>
      <c r="C4514" s="88" t="n">
        <v>188775</v>
      </c>
    </row>
    <row r="4515" customFormat="false" ht="12.95" hidden="false" customHeight="true" outlineLevel="0" collapsed="false">
      <c r="A4515" s="87" t="s">
        <v>395</v>
      </c>
      <c r="B4515" s="87" t="s">
        <v>1051</v>
      </c>
      <c r="C4515" s="88" t="n">
        <v>-179775</v>
      </c>
    </row>
    <row r="4516" customFormat="false" ht="12.95" hidden="false" customHeight="true" outlineLevel="0" collapsed="false">
      <c r="A4516" s="87" t="s">
        <v>396</v>
      </c>
      <c r="B4516" s="87" t="s">
        <v>1051</v>
      </c>
      <c r="C4516" s="88" t="n">
        <v>-177150</v>
      </c>
    </row>
    <row r="4517" customFormat="false" ht="12.95" hidden="false" customHeight="true" outlineLevel="0" collapsed="false">
      <c r="A4517" s="87" t="s">
        <v>432</v>
      </c>
      <c r="B4517" s="87" t="s">
        <v>1051</v>
      </c>
      <c r="C4517" s="88" t="n">
        <v>178275</v>
      </c>
    </row>
    <row r="4518" customFormat="false" ht="12.95" hidden="false" customHeight="true" outlineLevel="0" collapsed="false">
      <c r="A4518" s="87" t="s">
        <v>433</v>
      </c>
      <c r="B4518" s="87" t="s">
        <v>1051</v>
      </c>
      <c r="C4518" s="88" t="n">
        <v>179775</v>
      </c>
    </row>
    <row r="4519" customFormat="false" ht="12.95" hidden="false" customHeight="true" outlineLevel="0" collapsed="false">
      <c r="A4519" s="87" t="s">
        <v>434</v>
      </c>
      <c r="B4519" s="87" t="s">
        <v>1051</v>
      </c>
      <c r="C4519" s="88" t="n">
        <v>182775</v>
      </c>
    </row>
    <row r="4520" customFormat="false" ht="12.95" hidden="false" customHeight="true" outlineLevel="0" collapsed="false">
      <c r="A4520" s="87" t="s">
        <v>435</v>
      </c>
      <c r="B4520" s="87" t="s">
        <v>1051</v>
      </c>
      <c r="C4520" s="88" t="n">
        <v>181650</v>
      </c>
    </row>
    <row r="4521" customFormat="false" ht="12.95" hidden="false" customHeight="true" outlineLevel="0" collapsed="false">
      <c r="A4521" s="87" t="s">
        <v>436</v>
      </c>
      <c r="B4521" s="87" t="s">
        <v>1051</v>
      </c>
      <c r="C4521" s="88" t="n">
        <v>186150</v>
      </c>
    </row>
    <row r="4522" customFormat="false" ht="12.95" hidden="false" customHeight="true" outlineLevel="0" collapsed="false">
      <c r="A4522" s="87" t="s">
        <v>397</v>
      </c>
      <c r="B4522" s="87" t="s">
        <v>1051</v>
      </c>
      <c r="C4522" s="88" t="n">
        <v>-394800</v>
      </c>
    </row>
    <row r="4523" customFormat="false" ht="12.95" hidden="false" customHeight="true" outlineLevel="0" collapsed="false">
      <c r="A4523" s="87" t="s">
        <v>398</v>
      </c>
      <c r="B4523" s="87" t="s">
        <v>1051</v>
      </c>
      <c r="C4523" s="88" t="n">
        <v>-202275</v>
      </c>
    </row>
    <row r="4524" customFormat="false" ht="12.95" hidden="false" customHeight="true" outlineLevel="0" collapsed="false">
      <c r="A4524" s="87" t="s">
        <v>399</v>
      </c>
      <c r="B4524" s="87" t="s">
        <v>1051</v>
      </c>
      <c r="C4524" s="88" t="n">
        <v>-197775</v>
      </c>
    </row>
    <row r="4525" customFormat="false" ht="12.95" hidden="false" customHeight="true" outlineLevel="0" collapsed="false">
      <c r="A4525" s="87" t="s">
        <v>400</v>
      </c>
      <c r="B4525" s="87" t="s">
        <v>1051</v>
      </c>
      <c r="C4525" s="88" t="n">
        <v>-197400</v>
      </c>
    </row>
    <row r="4526" customFormat="false" ht="12.95" hidden="false" customHeight="true" outlineLevel="0" collapsed="false">
      <c r="A4526" s="87" t="s">
        <v>437</v>
      </c>
      <c r="B4526" s="87" t="s">
        <v>1051</v>
      </c>
      <c r="C4526" s="88" t="n">
        <v>201525</v>
      </c>
    </row>
    <row r="4527" customFormat="false" ht="12.95" hidden="false" customHeight="true" outlineLevel="0" collapsed="false">
      <c r="A4527" s="87" t="s">
        <v>438</v>
      </c>
      <c r="B4527" s="87" t="s">
        <v>1051</v>
      </c>
      <c r="C4527" s="88" t="n">
        <v>203775</v>
      </c>
    </row>
    <row r="4528" customFormat="false" ht="12.95" hidden="false" customHeight="true" outlineLevel="0" collapsed="false">
      <c r="A4528" s="87" t="s">
        <v>439</v>
      </c>
      <c r="B4528" s="87" t="s">
        <v>1051</v>
      </c>
      <c r="C4528" s="88" t="n">
        <v>204150</v>
      </c>
    </row>
    <row r="4529" customFormat="false" ht="12.95" hidden="false" customHeight="true" outlineLevel="0" collapsed="false">
      <c r="A4529" s="87" t="s">
        <v>440</v>
      </c>
      <c r="B4529" s="87" t="s">
        <v>1051</v>
      </c>
      <c r="C4529" s="88" t="n">
        <v>201525</v>
      </c>
    </row>
    <row r="4530" customFormat="false" ht="12.95" hidden="false" customHeight="true" outlineLevel="0" collapsed="false">
      <c r="A4530" s="87" t="s">
        <v>441</v>
      </c>
      <c r="B4530" s="87" t="s">
        <v>1051</v>
      </c>
      <c r="C4530" s="88" t="n">
        <v>196275</v>
      </c>
    </row>
    <row r="4531" customFormat="false" ht="12.95" hidden="false" customHeight="true" outlineLevel="0" collapsed="false">
      <c r="A4531" s="87" t="s">
        <v>442</v>
      </c>
      <c r="B4531" s="87" t="s">
        <v>1051</v>
      </c>
      <c r="C4531" s="88" t="n">
        <v>177525</v>
      </c>
    </row>
    <row r="4532" customFormat="false" ht="12.95" hidden="false" customHeight="true" outlineLevel="0" collapsed="false">
      <c r="A4532" s="87" t="s">
        <v>401</v>
      </c>
      <c r="B4532" s="87" t="s">
        <v>1051</v>
      </c>
      <c r="C4532" s="88" t="n">
        <v>-177150</v>
      </c>
    </row>
    <row r="4533" customFormat="false" ht="12.95" hidden="false" customHeight="true" outlineLevel="0" collapsed="false">
      <c r="A4533" s="87" t="s">
        <v>402</v>
      </c>
      <c r="B4533" s="87" t="s">
        <v>1051</v>
      </c>
      <c r="C4533" s="88" t="n">
        <v>-177525</v>
      </c>
    </row>
    <row r="4534" customFormat="false" ht="12.95" hidden="false" customHeight="true" outlineLevel="0" collapsed="false">
      <c r="A4534" s="87" t="s">
        <v>403</v>
      </c>
      <c r="B4534" s="87" t="s">
        <v>1051</v>
      </c>
      <c r="C4534" s="88" t="n">
        <v>-181650</v>
      </c>
    </row>
    <row r="4535" customFormat="false" ht="12.95" hidden="false" customHeight="true" outlineLevel="0" collapsed="false">
      <c r="A4535" s="87" t="s">
        <v>443</v>
      </c>
      <c r="B4535" s="87" t="s">
        <v>1051</v>
      </c>
      <c r="C4535" s="88" t="n">
        <v>179400</v>
      </c>
    </row>
    <row r="4536" customFormat="false" ht="12.95" hidden="false" customHeight="true" outlineLevel="0" collapsed="false">
      <c r="A4536" s="87" t="s">
        <v>444</v>
      </c>
      <c r="B4536" s="87" t="s">
        <v>1051</v>
      </c>
      <c r="C4536" s="88" t="n">
        <v>177525</v>
      </c>
    </row>
    <row r="4537" customFormat="false" ht="12.95" hidden="false" customHeight="true" outlineLevel="0" collapsed="false">
      <c r="A4537" s="87" t="s">
        <v>445</v>
      </c>
      <c r="B4537" s="87" t="s">
        <v>1051</v>
      </c>
      <c r="C4537" s="88" t="n">
        <v>181650</v>
      </c>
    </row>
    <row r="4538" customFormat="false" ht="12.95" hidden="false" customHeight="true" outlineLevel="0" collapsed="false">
      <c r="A4538" s="87" t="s">
        <v>404</v>
      </c>
      <c r="B4538" s="87" t="s">
        <v>1051</v>
      </c>
      <c r="C4538" s="88" t="n">
        <v>-180900</v>
      </c>
    </row>
    <row r="4539" customFormat="false" ht="12.95" hidden="false" customHeight="true" outlineLevel="0" collapsed="false">
      <c r="A4539" s="87" t="s">
        <v>446</v>
      </c>
      <c r="B4539" s="87" t="s">
        <v>1051</v>
      </c>
      <c r="C4539" s="88" t="n">
        <v>186150</v>
      </c>
    </row>
    <row r="4540" customFormat="false" ht="12.95" hidden="false" customHeight="true" outlineLevel="0" collapsed="false">
      <c r="A4540" s="87" t="s">
        <v>447</v>
      </c>
      <c r="B4540" s="87" t="s">
        <v>1051</v>
      </c>
      <c r="C4540" s="88" t="n">
        <v>186525</v>
      </c>
    </row>
    <row r="4541" customFormat="false" ht="12.95" hidden="false" customHeight="true" outlineLevel="0" collapsed="false">
      <c r="A4541" s="87" t="s">
        <v>405</v>
      </c>
      <c r="B4541" s="87" t="s">
        <v>1051</v>
      </c>
      <c r="C4541" s="88" t="n">
        <v>-167400</v>
      </c>
    </row>
    <row r="4542" customFormat="false" ht="12.95" hidden="false" customHeight="true" outlineLevel="0" collapsed="false">
      <c r="A4542" s="87" t="s">
        <v>448</v>
      </c>
      <c r="B4542" s="87" t="s">
        <v>1051</v>
      </c>
      <c r="C4542" s="88" t="n">
        <v>157650</v>
      </c>
    </row>
    <row r="4543" customFormat="false" ht="12.95" hidden="false" customHeight="true" outlineLevel="0" collapsed="false">
      <c r="A4543" s="87" t="s">
        <v>406</v>
      </c>
      <c r="B4543" s="87" t="s">
        <v>1051</v>
      </c>
      <c r="C4543" s="88" t="n">
        <v>-156525</v>
      </c>
    </row>
    <row r="4544" customFormat="false" ht="12.95" hidden="false" customHeight="true" outlineLevel="0" collapsed="false">
      <c r="A4544" s="87" t="s">
        <v>423</v>
      </c>
      <c r="B4544" s="87" t="s">
        <v>1056</v>
      </c>
      <c r="C4544" s="88" t="n">
        <v>158400</v>
      </c>
    </row>
    <row r="4545" customFormat="false" ht="12.95" hidden="false" customHeight="true" outlineLevel="0" collapsed="false">
      <c r="A4545" s="87" t="s">
        <v>407</v>
      </c>
      <c r="B4545" s="87" t="s">
        <v>1051</v>
      </c>
      <c r="C4545" s="88" t="n">
        <v>-316800</v>
      </c>
    </row>
    <row r="4546" customFormat="false" ht="12.95" hidden="false" customHeight="true" outlineLevel="0" collapsed="false">
      <c r="A4546" s="87" t="s">
        <v>449</v>
      </c>
      <c r="B4546" s="87" t="s">
        <v>1051</v>
      </c>
      <c r="C4546" s="88" t="n">
        <v>318300</v>
      </c>
    </row>
    <row r="4547" customFormat="false" ht="12.95" hidden="false" customHeight="true" outlineLevel="0" collapsed="false">
      <c r="A4547" s="87" t="s">
        <v>408</v>
      </c>
      <c r="B4547" s="87" t="s">
        <v>1051</v>
      </c>
      <c r="C4547" s="88" t="n">
        <v>-162525</v>
      </c>
    </row>
    <row r="4548" customFormat="false" ht="12.95" hidden="false" customHeight="true" outlineLevel="0" collapsed="false">
      <c r="A4548" s="87" t="s">
        <v>409</v>
      </c>
      <c r="B4548" s="87" t="s">
        <v>1051</v>
      </c>
      <c r="C4548" s="88" t="n">
        <v>-162150</v>
      </c>
    </row>
    <row r="4549" customFormat="false" ht="12.95" hidden="false" customHeight="true" outlineLevel="0" collapsed="false">
      <c r="A4549" s="87" t="s">
        <v>410</v>
      </c>
      <c r="B4549" s="87" t="s">
        <v>1051</v>
      </c>
      <c r="C4549" s="88" t="n">
        <v>-157650</v>
      </c>
    </row>
    <row r="4550" customFormat="false" ht="12.95" hidden="false" customHeight="true" outlineLevel="0" collapsed="false">
      <c r="A4550" s="87" t="s">
        <v>450</v>
      </c>
      <c r="B4550" s="87" t="s">
        <v>1051</v>
      </c>
      <c r="C4550" s="88" t="n">
        <v>150900</v>
      </c>
    </row>
    <row r="4551" customFormat="false" ht="12.95" hidden="false" customHeight="true" outlineLevel="0" collapsed="false">
      <c r="A4551" s="87" t="s">
        <v>451</v>
      </c>
      <c r="B4551" s="87" t="s">
        <v>1051</v>
      </c>
      <c r="C4551" s="88" t="n">
        <v>147900</v>
      </c>
    </row>
    <row r="4552" customFormat="false" ht="12.95" hidden="false" customHeight="true" outlineLevel="0" collapsed="false">
      <c r="A4552" s="87" t="s">
        <v>452</v>
      </c>
      <c r="B4552" s="87" t="s">
        <v>1051</v>
      </c>
      <c r="C4552" s="88" t="n">
        <v>146400</v>
      </c>
    </row>
    <row r="4553" customFormat="false" ht="12.95" hidden="false" customHeight="true" outlineLevel="0" collapsed="false">
      <c r="A4553" s="87" t="s">
        <v>411</v>
      </c>
      <c r="B4553" s="87" t="s">
        <v>1051</v>
      </c>
      <c r="C4553" s="88" t="n">
        <v>-138900</v>
      </c>
    </row>
    <row r="4554" customFormat="false" ht="12.95" hidden="false" customHeight="true" outlineLevel="0" collapsed="false">
      <c r="A4554" s="87" t="s">
        <v>453</v>
      </c>
      <c r="B4554" s="87" t="s">
        <v>1051</v>
      </c>
      <c r="C4554" s="88" t="n">
        <v>137400</v>
      </c>
    </row>
    <row r="4555" customFormat="false" ht="12.95" hidden="false" customHeight="true" outlineLevel="0" collapsed="false">
      <c r="A4555" s="87" t="s">
        <v>412</v>
      </c>
      <c r="B4555" s="87" t="s">
        <v>1051</v>
      </c>
      <c r="C4555" s="88" t="n">
        <v>-141150</v>
      </c>
    </row>
    <row r="4556" customFormat="false" ht="12.95" hidden="false" customHeight="true" outlineLevel="0" collapsed="false">
      <c r="A4556" s="87" t="s">
        <v>413</v>
      </c>
      <c r="B4556" s="87" t="s">
        <v>1051</v>
      </c>
      <c r="C4556" s="88" t="n">
        <v>-140025</v>
      </c>
    </row>
    <row r="4557" customFormat="false" ht="12.95" hidden="false" customHeight="true" outlineLevel="0" collapsed="false">
      <c r="A4557" s="87" t="s">
        <v>414</v>
      </c>
      <c r="B4557" s="87" t="s">
        <v>1051</v>
      </c>
      <c r="C4557" s="88" t="n">
        <v>-141525</v>
      </c>
    </row>
    <row r="4558" customFormat="false" ht="12.95" hidden="false" customHeight="true" outlineLevel="0" collapsed="false">
      <c r="A4558" s="87" t="s">
        <v>1057</v>
      </c>
      <c r="B4558" s="87" t="s">
        <v>1053</v>
      </c>
      <c r="C4558" s="88" t="n">
        <v>390500</v>
      </c>
    </row>
    <row r="4559" customFormat="false" ht="12.95" hidden="false" customHeight="true" outlineLevel="0" collapsed="false">
      <c r="A4559" s="87" t="s">
        <v>415</v>
      </c>
      <c r="B4559" s="87" t="s">
        <v>1051</v>
      </c>
      <c r="C4559" s="88" t="n">
        <v>-103650</v>
      </c>
    </row>
    <row r="4560" customFormat="false" ht="12.95" hidden="false" customHeight="true" outlineLevel="0" collapsed="false">
      <c r="A4560" s="87" t="s">
        <v>416</v>
      </c>
      <c r="B4560" s="87" t="s">
        <v>1051</v>
      </c>
      <c r="C4560" s="88" t="n">
        <v>-105900</v>
      </c>
    </row>
    <row r="4561" customFormat="false" ht="12.95" hidden="false" customHeight="true" outlineLevel="0" collapsed="false">
      <c r="A4561" s="87" t="s">
        <v>417</v>
      </c>
      <c r="B4561" s="87" t="s">
        <v>1051</v>
      </c>
      <c r="C4561" s="88" t="n">
        <v>-107400</v>
      </c>
    </row>
    <row r="4562" customFormat="false" ht="12.95" hidden="false" customHeight="true" outlineLevel="0" collapsed="false">
      <c r="A4562" s="87" t="s">
        <v>454</v>
      </c>
      <c r="B4562" s="87" t="s">
        <v>1051</v>
      </c>
      <c r="C4562" s="88" t="n">
        <v>193800</v>
      </c>
    </row>
    <row r="4563" customFormat="false" ht="12.95" hidden="false" customHeight="true" outlineLevel="0" collapsed="false">
      <c r="A4563" s="87" t="s">
        <v>455</v>
      </c>
      <c r="B4563" s="87" t="s">
        <v>1051</v>
      </c>
      <c r="C4563" s="88" t="n">
        <v>99525</v>
      </c>
    </row>
    <row r="4564" customFormat="false" ht="12.95" hidden="false" customHeight="true" outlineLevel="0" collapsed="false">
      <c r="A4564" s="87" t="s">
        <v>387</v>
      </c>
      <c r="B4564" s="87" t="s">
        <v>1042</v>
      </c>
      <c r="C4564" s="88" t="n">
        <v>-19155</v>
      </c>
    </row>
    <row r="4565" customFormat="false" ht="12.95" hidden="false" customHeight="true" outlineLevel="0" collapsed="false">
      <c r="A4565" s="87" t="s">
        <v>389</v>
      </c>
      <c r="B4565" s="87" t="s">
        <v>1042</v>
      </c>
      <c r="C4565" s="88" t="n">
        <v>-5810</v>
      </c>
    </row>
    <row r="4566" customFormat="false" ht="12.95" hidden="false" customHeight="true" outlineLevel="0" collapsed="false">
      <c r="A4566" s="87" t="s">
        <v>456</v>
      </c>
      <c r="B4566" s="87" t="s">
        <v>1051</v>
      </c>
      <c r="C4566" s="88" t="n">
        <v>66900</v>
      </c>
    </row>
    <row r="4567" customFormat="false" ht="12.95" hidden="false" customHeight="true" outlineLevel="0" collapsed="false">
      <c r="A4567" s="87" t="s">
        <v>418</v>
      </c>
      <c r="B4567" s="87" t="s">
        <v>1051</v>
      </c>
      <c r="C4567" s="88" t="n">
        <v>-66900</v>
      </c>
    </row>
    <row r="4568" customFormat="false" ht="12.95" hidden="false" customHeight="true" outlineLevel="0" collapsed="false">
      <c r="A4568" s="87" t="s">
        <v>419</v>
      </c>
      <c r="B4568" s="87" t="s">
        <v>1051</v>
      </c>
      <c r="C4568" s="88" t="n">
        <v>-91650</v>
      </c>
    </row>
    <row r="4569" customFormat="false" ht="12.95" hidden="false" customHeight="true" outlineLevel="0" collapsed="false">
      <c r="A4569" s="87" t="s">
        <v>420</v>
      </c>
      <c r="B4569" s="87" t="s">
        <v>1051</v>
      </c>
      <c r="C4569" s="88" t="n">
        <v>-90900</v>
      </c>
    </row>
    <row r="4570" customFormat="false" ht="12.95" hidden="false" customHeight="true" outlineLevel="0" collapsed="false">
      <c r="A4570" s="87" t="s">
        <v>457</v>
      </c>
      <c r="B4570" s="87" t="s">
        <v>1051</v>
      </c>
      <c r="C4570" s="88" t="n">
        <v>90900</v>
      </c>
    </row>
    <row r="4571" customFormat="false" ht="12.95" hidden="false" customHeight="true" outlineLevel="0" collapsed="false">
      <c r="A4571" s="87" t="s">
        <v>458</v>
      </c>
      <c r="B4571" s="87" t="s">
        <v>1051</v>
      </c>
      <c r="C4571" s="88" t="n">
        <v>94650</v>
      </c>
    </row>
    <row r="4572" customFormat="false" ht="12.95" hidden="false" customHeight="true" outlineLevel="0" collapsed="false">
      <c r="A4572" s="87" t="s">
        <v>422</v>
      </c>
      <c r="B4572" s="87" t="s">
        <v>1058</v>
      </c>
      <c r="C4572" s="88" t="n">
        <v>150</v>
      </c>
    </row>
    <row r="4573" customFormat="false" ht="12.95" hidden="false" customHeight="true" outlineLevel="0" collapsed="false">
      <c r="A4573" s="78" t="s">
        <v>1003</v>
      </c>
      <c r="B4573" s="78" t="s">
        <v>1042</v>
      </c>
      <c r="C4573" s="79" t="n">
        <v>-13560.929</v>
      </c>
    </row>
    <row r="4574" customFormat="false" ht="12.95" hidden="false" customHeight="true" outlineLevel="0" collapsed="false">
      <c r="A4574" s="78" t="s">
        <v>1005</v>
      </c>
      <c r="B4574" s="78" t="s">
        <v>1042</v>
      </c>
      <c r="C4574" s="79" t="n">
        <v>-4653.312</v>
      </c>
    </row>
    <row r="4575" customFormat="false" ht="12.95" hidden="false" customHeight="true" outlineLevel="0" collapsed="false">
      <c r="A4575" s="78" t="s">
        <v>1007</v>
      </c>
      <c r="B4575" s="78" t="s">
        <v>1042</v>
      </c>
      <c r="C4575" s="79" t="n">
        <v>-806394.7836</v>
      </c>
    </row>
    <row r="4576" customFormat="false" ht="12.95" hidden="false" customHeight="true" outlineLevel="0" collapsed="false">
      <c r="A4576" s="78" t="s">
        <v>1008</v>
      </c>
      <c r="B4576" s="78" t="s">
        <v>1042</v>
      </c>
      <c r="C4576" s="79" t="n">
        <v>-1242897.9942</v>
      </c>
    </row>
    <row r="4577" customFormat="false" ht="12.95" hidden="false" customHeight="true" outlineLevel="0" collapsed="false">
      <c r="A4577" s="78" t="s">
        <v>1009</v>
      </c>
      <c r="B4577" s="78" t="s">
        <v>1042</v>
      </c>
      <c r="C4577" s="79" t="n">
        <v>-13945.8639</v>
      </c>
    </row>
    <row r="4578" customFormat="false" ht="12.95" hidden="false" customHeight="true" outlineLevel="0" collapsed="false">
      <c r="A4578" s="78" t="s">
        <v>1010</v>
      </c>
      <c r="B4578" s="78" t="s">
        <v>1042</v>
      </c>
      <c r="C4578" s="79" t="n">
        <v>-21494.0385</v>
      </c>
    </row>
    <row r="4579" customFormat="false" ht="12.95" hidden="false" customHeight="true" outlineLevel="0" collapsed="false">
      <c r="A4579" s="78" t="s">
        <v>1013</v>
      </c>
      <c r="B4579" s="78" t="s">
        <v>1042</v>
      </c>
      <c r="C4579" s="79" t="n">
        <v>-619149.971</v>
      </c>
    </row>
    <row r="4580" customFormat="false" ht="12.95" hidden="false" customHeight="true" outlineLevel="0" collapsed="false">
      <c r="A4580" s="78" t="s">
        <v>1014</v>
      </c>
      <c r="B4580" s="78" t="s">
        <v>1042</v>
      </c>
      <c r="C4580" s="79" t="n">
        <v>-402054.9809</v>
      </c>
    </row>
    <row r="4581" customFormat="false" ht="12.95" hidden="false" customHeight="true" outlineLevel="0" collapsed="false">
      <c r="A4581" s="78" t="s">
        <v>1016</v>
      </c>
      <c r="B4581" s="78" t="s">
        <v>1042</v>
      </c>
      <c r="C4581" s="79" t="n">
        <v>1242897.9942</v>
      </c>
    </row>
    <row r="4582" customFormat="false" ht="12.95" hidden="false" customHeight="true" outlineLevel="0" collapsed="false">
      <c r="A4582" s="78" t="s">
        <v>1015</v>
      </c>
      <c r="B4582" s="78" t="s">
        <v>1042</v>
      </c>
      <c r="C4582" s="79" t="n">
        <v>806394.7836</v>
      </c>
    </row>
    <row r="4583" customFormat="false" ht="12.95" hidden="false" customHeight="true" outlineLevel="0" collapsed="false">
      <c r="A4583" s="78" t="s">
        <v>1011</v>
      </c>
      <c r="B4583" s="78" t="s">
        <v>1042</v>
      </c>
      <c r="C4583" s="79" t="n">
        <v>13945.8639</v>
      </c>
    </row>
    <row r="4584" customFormat="false" ht="12.95" hidden="false" customHeight="true" outlineLevel="0" collapsed="false">
      <c r="A4584" s="78" t="s">
        <v>1012</v>
      </c>
      <c r="B4584" s="78" t="s">
        <v>1042</v>
      </c>
      <c r="C4584" s="79" t="n">
        <v>21494.0385</v>
      </c>
    </row>
    <row r="4585" customFormat="false" ht="12.95" hidden="false" customHeight="true" outlineLevel="0" collapsed="false">
      <c r="A4585" s="78" t="s">
        <v>1006</v>
      </c>
      <c r="B4585" s="78" t="s">
        <v>1051</v>
      </c>
      <c r="C4585" s="79" t="n">
        <v>985826.226</v>
      </c>
    </row>
    <row r="4586" customFormat="false" ht="12.95" hidden="false" customHeight="true" outlineLevel="0" collapsed="false">
      <c r="A4586" s="78" t="s">
        <v>316</v>
      </c>
      <c r="B4586" s="78" t="s">
        <v>1059</v>
      </c>
      <c r="C4586" s="79" t="n">
        <v>-96938</v>
      </c>
    </row>
    <row r="4587" customFormat="false" ht="12.95" hidden="false" customHeight="true" outlineLevel="0" collapsed="false">
      <c r="A4587" s="84" t="s">
        <v>367</v>
      </c>
      <c r="B4587" s="84" t="s">
        <v>1042</v>
      </c>
      <c r="C4587" s="85" t="n">
        <v>-2550</v>
      </c>
    </row>
    <row r="4588" customFormat="false" ht="12.95" hidden="false" customHeight="true" outlineLevel="0" collapsed="false">
      <c r="A4588" s="84" t="s">
        <v>369</v>
      </c>
      <c r="B4588" s="84" t="s">
        <v>1042</v>
      </c>
      <c r="C4588" s="85" t="n">
        <v>-225</v>
      </c>
    </row>
    <row r="4589" customFormat="false" ht="12.95" hidden="false" customHeight="true" outlineLevel="0" collapsed="false">
      <c r="A4589" s="84" t="s">
        <v>370</v>
      </c>
      <c r="B4589" s="84" t="s">
        <v>1042</v>
      </c>
      <c r="C4589" s="85" t="n">
        <v>5400</v>
      </c>
    </row>
    <row r="4590" customFormat="false" ht="12.95" hidden="false" customHeight="true" outlineLevel="0" collapsed="false">
      <c r="A4590" s="84" t="s">
        <v>386</v>
      </c>
      <c r="B4590" s="84" t="s">
        <v>1042</v>
      </c>
      <c r="C4590" s="85" t="n">
        <v>1740.45</v>
      </c>
    </row>
    <row r="4591" customFormat="false" ht="12.95" hidden="false" customHeight="true" outlineLevel="0" collapsed="false">
      <c r="A4591" s="84" t="s">
        <v>371</v>
      </c>
      <c r="B4591" s="84" t="s">
        <v>1042</v>
      </c>
      <c r="C4591" s="85" t="n">
        <v>150</v>
      </c>
    </row>
    <row r="4592" customFormat="false" ht="12.95" hidden="false" customHeight="true" outlineLevel="0" collapsed="false">
      <c r="A4592" s="84" t="s">
        <v>385</v>
      </c>
      <c r="B4592" s="84" t="s">
        <v>1042</v>
      </c>
      <c r="C4592" s="85" t="n">
        <v>-750</v>
      </c>
    </row>
    <row r="4593" customFormat="false" ht="12.95" hidden="false" customHeight="true" outlineLevel="0" collapsed="false">
      <c r="A4593" s="84" t="s">
        <v>1060</v>
      </c>
      <c r="B4593" s="84" t="s">
        <v>1042</v>
      </c>
      <c r="C4593" s="85" t="n">
        <v>0</v>
      </c>
    </row>
    <row r="4594" customFormat="false" ht="12.95" hidden="false" customHeight="true" outlineLevel="0" collapsed="false">
      <c r="A4594" s="84" t="s">
        <v>379</v>
      </c>
      <c r="B4594" s="84" t="s">
        <v>1051</v>
      </c>
      <c r="C4594" s="85" t="n">
        <v>625500</v>
      </c>
    </row>
    <row r="4595" customFormat="false" ht="12.95" hidden="false" customHeight="true" outlineLevel="0" collapsed="false">
      <c r="A4595" s="84" t="s">
        <v>372</v>
      </c>
      <c r="B4595" s="84" t="s">
        <v>1051</v>
      </c>
      <c r="C4595" s="85" t="n">
        <v>-364800</v>
      </c>
    </row>
    <row r="4596" customFormat="false" ht="12.95" hidden="false" customHeight="true" outlineLevel="0" collapsed="false">
      <c r="A4596" s="84" t="s">
        <v>373</v>
      </c>
      <c r="B4596" s="84" t="s">
        <v>1051</v>
      </c>
      <c r="C4596" s="85" t="n">
        <v>-394800</v>
      </c>
    </row>
    <row r="4597" customFormat="false" ht="12.95" hidden="false" customHeight="true" outlineLevel="0" collapsed="false">
      <c r="A4597" s="84" t="s">
        <v>374</v>
      </c>
      <c r="B4597" s="84" t="s">
        <v>1051</v>
      </c>
      <c r="C4597" s="85" t="n">
        <v>-395550</v>
      </c>
    </row>
    <row r="4598" customFormat="false" ht="12.95" hidden="false" customHeight="true" outlineLevel="0" collapsed="false">
      <c r="A4598" s="84" t="s">
        <v>380</v>
      </c>
      <c r="B4598" s="84" t="s">
        <v>1051</v>
      </c>
      <c r="C4598" s="85" t="n">
        <v>352800</v>
      </c>
    </row>
    <row r="4599" customFormat="false" ht="12.95" hidden="false" customHeight="true" outlineLevel="0" collapsed="false">
      <c r="A4599" s="84" t="s">
        <v>375</v>
      </c>
      <c r="B4599" s="84" t="s">
        <v>1051</v>
      </c>
      <c r="C4599" s="85" t="n">
        <v>-316800</v>
      </c>
    </row>
    <row r="4600" customFormat="false" ht="12.95" hidden="false" customHeight="true" outlineLevel="0" collapsed="false">
      <c r="A4600" s="84" t="s">
        <v>381</v>
      </c>
      <c r="B4600" s="84" t="s">
        <v>1051</v>
      </c>
      <c r="C4600" s="85" t="n">
        <v>315300</v>
      </c>
    </row>
    <row r="4601" customFormat="false" ht="12.95" hidden="false" customHeight="true" outlineLevel="0" collapsed="false">
      <c r="A4601" s="84" t="s">
        <v>376</v>
      </c>
      <c r="B4601" s="84" t="s">
        <v>1051</v>
      </c>
      <c r="C4601" s="85" t="n">
        <v>-316800</v>
      </c>
    </row>
    <row r="4602" customFormat="false" ht="12.95" hidden="false" customHeight="true" outlineLevel="0" collapsed="false">
      <c r="A4602" s="84" t="s">
        <v>377</v>
      </c>
      <c r="B4602" s="84" t="s">
        <v>1051</v>
      </c>
      <c r="C4602" s="85" t="n">
        <v>-322800</v>
      </c>
    </row>
    <row r="4603" customFormat="false" ht="12.95" hidden="false" customHeight="true" outlineLevel="0" collapsed="false">
      <c r="A4603" s="84" t="s">
        <v>382</v>
      </c>
      <c r="B4603" s="84" t="s">
        <v>1051</v>
      </c>
      <c r="C4603" s="85" t="n">
        <v>302550</v>
      </c>
    </row>
    <row r="4604" customFormat="false" ht="12.95" hidden="false" customHeight="true" outlineLevel="0" collapsed="false">
      <c r="A4604" s="84" t="s">
        <v>383</v>
      </c>
      <c r="B4604" s="84" t="s">
        <v>1051</v>
      </c>
      <c r="C4604" s="85" t="n">
        <v>299550</v>
      </c>
    </row>
    <row r="4605" customFormat="false" ht="12.95" hidden="false" customHeight="true" outlineLevel="0" collapsed="false">
      <c r="A4605" s="84" t="s">
        <v>384</v>
      </c>
      <c r="B4605" s="84" t="s">
        <v>1051</v>
      </c>
      <c r="C4605" s="85" t="n">
        <v>297300</v>
      </c>
    </row>
    <row r="4606" customFormat="false" ht="12.95" hidden="false" customHeight="true" outlineLevel="0" collapsed="false">
      <c r="A4606" s="84" t="s">
        <v>1061</v>
      </c>
      <c r="B4606" s="84" t="s">
        <v>1053</v>
      </c>
      <c r="C4606" s="85" t="n">
        <v>234300</v>
      </c>
    </row>
    <row r="4607" customFormat="false" ht="12.95" hidden="false" customHeight="true" outlineLevel="0" collapsed="false">
      <c r="A4607" s="84" t="s">
        <v>378</v>
      </c>
      <c r="B4607" s="84" t="s">
        <v>1051</v>
      </c>
      <c r="C4607" s="85" t="n">
        <v>-147300</v>
      </c>
    </row>
    <row r="4608" customFormat="false" ht="12.95" hidden="false" customHeight="true" outlineLevel="0" collapsed="false">
      <c r="A4608" s="81" t="s">
        <v>732</v>
      </c>
      <c r="B4608" s="81" t="s">
        <v>1042</v>
      </c>
      <c r="C4608" s="82" t="n">
        <v>2550</v>
      </c>
    </row>
    <row r="4609" customFormat="false" ht="12.95" hidden="false" customHeight="true" outlineLevel="0" collapsed="false">
      <c r="A4609" s="81" t="s">
        <v>734</v>
      </c>
      <c r="B4609" s="81" t="s">
        <v>1042</v>
      </c>
      <c r="C4609" s="82" t="n">
        <v>-5100</v>
      </c>
    </row>
    <row r="4610" customFormat="false" ht="12.95" hidden="false" customHeight="true" outlineLevel="0" collapsed="false">
      <c r="A4610" s="81" t="s">
        <v>756</v>
      </c>
      <c r="B4610" s="81" t="s">
        <v>1042</v>
      </c>
      <c r="C4610" s="82" t="n">
        <v>-1800</v>
      </c>
    </row>
    <row r="4611" customFormat="false" ht="12.95" hidden="false" customHeight="true" outlineLevel="0" collapsed="false">
      <c r="A4611" s="81" t="s">
        <v>735</v>
      </c>
      <c r="B4611" s="81" t="s">
        <v>1042</v>
      </c>
      <c r="C4611" s="82" t="n">
        <v>2775</v>
      </c>
    </row>
    <row r="4612" customFormat="false" ht="12.95" hidden="false" customHeight="true" outlineLevel="0" collapsed="false">
      <c r="A4612" s="81" t="s">
        <v>772</v>
      </c>
      <c r="B4612" s="81" t="s">
        <v>1042</v>
      </c>
      <c r="C4612" s="82" t="n">
        <v>7275</v>
      </c>
    </row>
    <row r="4613" customFormat="false" ht="12.95" hidden="false" customHeight="true" outlineLevel="0" collapsed="false">
      <c r="A4613" s="81" t="s">
        <v>757</v>
      </c>
      <c r="B4613" s="81" t="s">
        <v>1042</v>
      </c>
      <c r="C4613" s="82" t="n">
        <v>-2400</v>
      </c>
    </row>
    <row r="4614" customFormat="false" ht="12.95" hidden="false" customHeight="true" outlineLevel="0" collapsed="false">
      <c r="A4614" s="81" t="s">
        <v>779</v>
      </c>
      <c r="B4614" s="81" t="s">
        <v>1042</v>
      </c>
      <c r="C4614" s="82" t="n">
        <v>-4275</v>
      </c>
    </row>
    <row r="4615" customFormat="false" ht="12.95" hidden="false" customHeight="true" outlineLevel="0" collapsed="false">
      <c r="A4615" s="81" t="s">
        <v>780</v>
      </c>
      <c r="B4615" s="81" t="s">
        <v>1042</v>
      </c>
      <c r="C4615" s="82" t="n">
        <v>-6630.0255</v>
      </c>
    </row>
    <row r="4616" customFormat="false" ht="12.95" hidden="false" customHeight="true" outlineLevel="0" collapsed="false">
      <c r="A4616" s="81" t="s">
        <v>781</v>
      </c>
      <c r="B4616" s="81" t="s">
        <v>1042</v>
      </c>
      <c r="C4616" s="82" t="n">
        <v>-12825.045</v>
      </c>
    </row>
    <row r="4617" customFormat="false" ht="12.95" hidden="false" customHeight="true" outlineLevel="0" collapsed="false">
      <c r="A4617" s="81" t="s">
        <v>758</v>
      </c>
      <c r="B4617" s="81" t="s">
        <v>1042</v>
      </c>
      <c r="C4617" s="82" t="n">
        <v>-2400</v>
      </c>
    </row>
    <row r="4618" customFormat="false" ht="12.95" hidden="false" customHeight="true" outlineLevel="0" collapsed="false">
      <c r="A4618" s="81" t="s">
        <v>773</v>
      </c>
      <c r="B4618" s="81" t="s">
        <v>1042</v>
      </c>
      <c r="C4618" s="82" t="n">
        <v>5550.03</v>
      </c>
    </row>
    <row r="4619" customFormat="false" ht="12.95" hidden="false" customHeight="true" outlineLevel="0" collapsed="false">
      <c r="A4619" s="81" t="s">
        <v>774</v>
      </c>
      <c r="B4619" s="81" t="s">
        <v>1042</v>
      </c>
      <c r="C4619" s="82" t="n">
        <v>6993.0333</v>
      </c>
    </row>
    <row r="4620" customFormat="false" ht="12.95" hidden="false" customHeight="true" outlineLevel="0" collapsed="false">
      <c r="A4620" s="81" t="s">
        <v>782</v>
      </c>
      <c r="B4620" s="81" t="s">
        <v>1042</v>
      </c>
      <c r="C4620" s="82" t="n">
        <v>-1275.015</v>
      </c>
    </row>
    <row r="4621" customFormat="false" ht="12.95" hidden="false" customHeight="true" outlineLevel="0" collapsed="false">
      <c r="A4621" s="81" t="s">
        <v>736</v>
      </c>
      <c r="B4621" s="81" t="s">
        <v>1042</v>
      </c>
      <c r="C4621" s="82" t="n">
        <v>9300</v>
      </c>
    </row>
    <row r="4622" customFormat="false" ht="12.95" hidden="false" customHeight="true" outlineLevel="0" collapsed="false">
      <c r="A4622" s="81" t="s">
        <v>783</v>
      </c>
      <c r="B4622" s="81" t="s">
        <v>1042</v>
      </c>
      <c r="C4622" s="82" t="n">
        <v>-3900.015</v>
      </c>
    </row>
    <row r="4623" customFormat="false" ht="12.95" hidden="false" customHeight="true" outlineLevel="0" collapsed="false">
      <c r="A4623" s="81" t="s">
        <v>304</v>
      </c>
      <c r="B4623" s="81" t="s">
        <v>1062</v>
      </c>
      <c r="C4623" s="82" t="n">
        <v>36600.06</v>
      </c>
    </row>
    <row r="4624" customFormat="false" ht="12.95" hidden="false" customHeight="true" outlineLevel="0" collapsed="false">
      <c r="A4624" s="81" t="s">
        <v>289</v>
      </c>
      <c r="B4624" s="81" t="s">
        <v>1062</v>
      </c>
      <c r="C4624" s="82" t="n">
        <v>-18600.06</v>
      </c>
    </row>
    <row r="4625" customFormat="false" ht="12.95" hidden="false" customHeight="true" outlineLevel="0" collapsed="false">
      <c r="A4625" s="81" t="s">
        <v>737</v>
      </c>
      <c r="B4625" s="81" t="s">
        <v>1042</v>
      </c>
      <c r="C4625" s="82" t="n">
        <v>15600</v>
      </c>
    </row>
    <row r="4626" customFormat="false" ht="12.95" hidden="false" customHeight="true" outlineLevel="0" collapsed="false">
      <c r="A4626" s="81" t="s">
        <v>775</v>
      </c>
      <c r="B4626" s="81" t="s">
        <v>1042</v>
      </c>
      <c r="C4626" s="82" t="n">
        <v>6150.015</v>
      </c>
    </row>
    <row r="4627" customFormat="false" ht="12.95" hidden="false" customHeight="true" outlineLevel="0" collapsed="false">
      <c r="A4627" s="81" t="s">
        <v>784</v>
      </c>
      <c r="B4627" s="81" t="s">
        <v>1042</v>
      </c>
      <c r="C4627" s="82" t="n">
        <v>-5400.015</v>
      </c>
    </row>
    <row r="4628" customFormat="false" ht="12.95" hidden="false" customHeight="true" outlineLevel="0" collapsed="false">
      <c r="A4628" s="81" t="s">
        <v>785</v>
      </c>
      <c r="B4628" s="81" t="s">
        <v>1042</v>
      </c>
      <c r="C4628" s="82" t="n">
        <v>-3900</v>
      </c>
    </row>
    <row r="4629" customFormat="false" ht="12.95" hidden="false" customHeight="true" outlineLevel="0" collapsed="false">
      <c r="A4629" s="81" t="s">
        <v>786</v>
      </c>
      <c r="B4629" s="81" t="s">
        <v>1042</v>
      </c>
      <c r="C4629" s="82" t="n">
        <v>-5400.015</v>
      </c>
    </row>
    <row r="4630" customFormat="false" ht="12.95" hidden="false" customHeight="true" outlineLevel="0" collapsed="false">
      <c r="A4630" s="81" t="s">
        <v>776</v>
      </c>
      <c r="B4630" s="81" t="s">
        <v>1042</v>
      </c>
      <c r="C4630" s="82" t="n">
        <v>1950.0075</v>
      </c>
    </row>
    <row r="4631" customFormat="false" ht="12.95" hidden="false" customHeight="true" outlineLevel="0" collapsed="false">
      <c r="A4631" s="81" t="s">
        <v>260</v>
      </c>
      <c r="B4631" s="81" t="s">
        <v>1062</v>
      </c>
      <c r="C4631" s="82" t="n">
        <v>-3150.015</v>
      </c>
    </row>
    <row r="4632" customFormat="false" ht="12.95" hidden="false" customHeight="true" outlineLevel="0" collapsed="false">
      <c r="A4632" s="81" t="s">
        <v>759</v>
      </c>
      <c r="B4632" s="81" t="s">
        <v>1042</v>
      </c>
      <c r="C4632" s="82" t="n">
        <v>-4725</v>
      </c>
    </row>
    <row r="4633" customFormat="false" ht="12.95" hidden="false" customHeight="true" outlineLevel="0" collapsed="false">
      <c r="A4633" s="81" t="s">
        <v>787</v>
      </c>
      <c r="B4633" s="81" t="s">
        <v>1042</v>
      </c>
      <c r="C4633" s="82" t="n">
        <v>-2268.0108</v>
      </c>
    </row>
    <row r="4634" customFormat="false" ht="12.95" hidden="false" customHeight="true" outlineLevel="0" collapsed="false">
      <c r="A4634" s="81" t="s">
        <v>778</v>
      </c>
      <c r="B4634" s="81" t="s">
        <v>1042</v>
      </c>
      <c r="C4634" s="82" t="n">
        <v>9300.03</v>
      </c>
    </row>
    <row r="4635" customFormat="false" ht="12.95" hidden="false" customHeight="true" outlineLevel="0" collapsed="false">
      <c r="A4635" s="81" t="s">
        <v>273</v>
      </c>
      <c r="B4635" s="81" t="s">
        <v>1062</v>
      </c>
      <c r="C4635" s="82" t="n">
        <v>-8550.03</v>
      </c>
    </row>
    <row r="4636" customFormat="false" ht="12.95" hidden="false" customHeight="true" outlineLevel="0" collapsed="false">
      <c r="A4636" s="81" t="s">
        <v>777</v>
      </c>
      <c r="B4636" s="81" t="s">
        <v>1042</v>
      </c>
      <c r="C4636" s="82" t="n">
        <v>3718.5111</v>
      </c>
    </row>
    <row r="4637" customFormat="false" ht="12.95" hidden="false" customHeight="true" outlineLevel="0" collapsed="false">
      <c r="A4637" s="81" t="s">
        <v>788</v>
      </c>
      <c r="B4637" s="81" t="s">
        <v>1042</v>
      </c>
      <c r="C4637" s="82" t="n">
        <v>-2476.5095</v>
      </c>
    </row>
    <row r="4638" customFormat="false" ht="12.95" hidden="false" customHeight="true" outlineLevel="0" collapsed="false">
      <c r="A4638" s="81" t="s">
        <v>738</v>
      </c>
      <c r="B4638" s="81" t="s">
        <v>1042</v>
      </c>
      <c r="C4638" s="82" t="n">
        <v>25650</v>
      </c>
    </row>
    <row r="4639" customFormat="false" ht="12.95" hidden="false" customHeight="true" outlineLevel="0" collapsed="false">
      <c r="A4639" s="81" t="s">
        <v>789</v>
      </c>
      <c r="B4639" s="81" t="s">
        <v>1042</v>
      </c>
      <c r="C4639" s="82" t="n">
        <v>1928198.8728</v>
      </c>
    </row>
    <row r="4640" customFormat="false" ht="12.95" hidden="false" customHeight="true" outlineLevel="0" collapsed="false">
      <c r="A4640" s="81" t="s">
        <v>739</v>
      </c>
      <c r="B4640" s="81" t="s">
        <v>1051</v>
      </c>
      <c r="C4640" s="82" t="n">
        <v>-399300</v>
      </c>
    </row>
    <row r="4641" customFormat="false" ht="12.95" hidden="false" customHeight="true" outlineLevel="0" collapsed="false">
      <c r="A4641" s="81" t="s">
        <v>740</v>
      </c>
      <c r="B4641" s="81" t="s">
        <v>1051</v>
      </c>
      <c r="C4641" s="82" t="n">
        <v>-396300</v>
      </c>
    </row>
    <row r="4642" customFormat="false" ht="12.95" hidden="false" customHeight="true" outlineLevel="0" collapsed="false">
      <c r="A4642" s="81" t="s">
        <v>761</v>
      </c>
      <c r="B4642" s="81" t="s">
        <v>1051</v>
      </c>
      <c r="C4642" s="82" t="n">
        <v>412050</v>
      </c>
    </row>
    <row r="4643" customFormat="false" ht="12.95" hidden="false" customHeight="true" outlineLevel="0" collapsed="false">
      <c r="A4643" s="81" t="s">
        <v>762</v>
      </c>
      <c r="B4643" s="81" t="s">
        <v>1051</v>
      </c>
      <c r="C4643" s="82" t="n">
        <v>356550</v>
      </c>
    </row>
    <row r="4644" customFormat="false" ht="12.95" hidden="false" customHeight="true" outlineLevel="0" collapsed="false">
      <c r="A4644" s="81" t="s">
        <v>741</v>
      </c>
      <c r="B4644" s="81" t="s">
        <v>1051</v>
      </c>
      <c r="C4644" s="82" t="n">
        <v>-368550</v>
      </c>
    </row>
    <row r="4645" customFormat="false" ht="12.95" hidden="false" customHeight="true" outlineLevel="0" collapsed="false">
      <c r="A4645" s="81" t="s">
        <v>742</v>
      </c>
      <c r="B4645" s="81" t="s">
        <v>1051</v>
      </c>
      <c r="C4645" s="82" t="n">
        <v>-318300</v>
      </c>
    </row>
    <row r="4646" customFormat="false" ht="12.95" hidden="false" customHeight="true" outlineLevel="0" collapsed="false">
      <c r="A4646" s="81" t="s">
        <v>743</v>
      </c>
      <c r="B4646" s="81" t="s">
        <v>1051</v>
      </c>
      <c r="C4646" s="82" t="n">
        <v>-319050</v>
      </c>
    </row>
    <row r="4647" customFormat="false" ht="12.95" hidden="false" customHeight="true" outlineLevel="0" collapsed="false">
      <c r="A4647" s="81" t="s">
        <v>744</v>
      </c>
      <c r="B4647" s="81" t="s">
        <v>1051</v>
      </c>
      <c r="C4647" s="82" t="n">
        <v>-159525</v>
      </c>
    </row>
    <row r="4648" customFormat="false" ht="12.95" hidden="false" customHeight="true" outlineLevel="0" collapsed="false">
      <c r="A4648" s="81" t="s">
        <v>745</v>
      </c>
      <c r="B4648" s="81" t="s">
        <v>1051</v>
      </c>
      <c r="C4648" s="82" t="n">
        <v>-324300</v>
      </c>
    </row>
    <row r="4649" customFormat="false" ht="12.95" hidden="false" customHeight="true" outlineLevel="0" collapsed="false">
      <c r="A4649" s="81" t="s">
        <v>763</v>
      </c>
      <c r="B4649" s="81" t="s">
        <v>1051</v>
      </c>
      <c r="C4649" s="82" t="n">
        <v>308550</v>
      </c>
    </row>
    <row r="4650" customFormat="false" ht="12.95" hidden="false" customHeight="true" outlineLevel="0" collapsed="false">
      <c r="A4650" s="81" t="s">
        <v>764</v>
      </c>
      <c r="B4650" s="81" t="s">
        <v>1051</v>
      </c>
      <c r="C4650" s="82" t="n">
        <v>301050</v>
      </c>
    </row>
    <row r="4651" customFormat="false" ht="12.95" hidden="false" customHeight="true" outlineLevel="0" collapsed="false">
      <c r="A4651" s="81" t="s">
        <v>746</v>
      </c>
      <c r="B4651" s="81" t="s">
        <v>1051</v>
      </c>
      <c r="C4651" s="82" t="n">
        <v>-293550</v>
      </c>
    </row>
    <row r="4652" customFormat="false" ht="12.95" hidden="false" customHeight="true" outlineLevel="0" collapsed="false">
      <c r="A4652" s="81" t="s">
        <v>765</v>
      </c>
      <c r="B4652" s="81" t="s">
        <v>1051</v>
      </c>
      <c r="C4652" s="82" t="n">
        <v>280050</v>
      </c>
    </row>
    <row r="4653" customFormat="false" ht="12.95" hidden="false" customHeight="true" outlineLevel="0" collapsed="false">
      <c r="A4653" s="81" t="s">
        <v>747</v>
      </c>
      <c r="B4653" s="81" t="s">
        <v>1051</v>
      </c>
      <c r="C4653" s="82" t="n">
        <v>-279300</v>
      </c>
    </row>
    <row r="4654" customFormat="false" ht="12.95" hidden="false" customHeight="true" outlineLevel="0" collapsed="false">
      <c r="A4654" s="81" t="s">
        <v>1063</v>
      </c>
      <c r="B4654" s="81" t="s">
        <v>1053</v>
      </c>
      <c r="C4654" s="82" t="n">
        <v>390500</v>
      </c>
    </row>
    <row r="4655" customFormat="false" ht="12.95" hidden="false" customHeight="true" outlineLevel="0" collapsed="false">
      <c r="A4655" s="81" t="s">
        <v>766</v>
      </c>
      <c r="B4655" s="81" t="s">
        <v>1051</v>
      </c>
      <c r="C4655" s="82" t="n">
        <v>184800</v>
      </c>
    </row>
    <row r="4656" customFormat="false" ht="12.95" hidden="false" customHeight="true" outlineLevel="0" collapsed="false">
      <c r="A4656" s="81" t="s">
        <v>748</v>
      </c>
      <c r="B4656" s="81" t="s">
        <v>1051</v>
      </c>
      <c r="C4656" s="82" t="n">
        <v>-145800</v>
      </c>
    </row>
    <row r="4657" customFormat="false" ht="12.95" hidden="false" customHeight="true" outlineLevel="0" collapsed="false">
      <c r="A4657" s="81" t="s">
        <v>767</v>
      </c>
      <c r="B4657" s="81" t="s">
        <v>1051</v>
      </c>
      <c r="C4657" s="82" t="n">
        <v>18150</v>
      </c>
    </row>
    <row r="4658" customFormat="false" ht="12.95" hidden="false" customHeight="true" outlineLevel="0" collapsed="false">
      <c r="A4658" s="81" t="s">
        <v>768</v>
      </c>
      <c r="B4658" s="81" t="s">
        <v>1051</v>
      </c>
      <c r="C4658" s="82" t="n">
        <v>39300</v>
      </c>
    </row>
    <row r="4659" customFormat="false" ht="12.95" hidden="false" customHeight="true" outlineLevel="0" collapsed="false">
      <c r="A4659" s="81" t="s">
        <v>769</v>
      </c>
      <c r="B4659" s="81" t="s">
        <v>1051</v>
      </c>
      <c r="C4659" s="82" t="n">
        <v>18900</v>
      </c>
    </row>
    <row r="4660" customFormat="false" ht="12.95" hidden="false" customHeight="true" outlineLevel="0" collapsed="false">
      <c r="A4660" s="81" t="s">
        <v>770</v>
      </c>
      <c r="B4660" s="81" t="s">
        <v>1051</v>
      </c>
      <c r="C4660" s="82" t="n">
        <v>42300</v>
      </c>
    </row>
    <row r="4661" customFormat="false" ht="12.95" hidden="false" customHeight="true" outlineLevel="0" collapsed="false">
      <c r="A4661" s="81" t="s">
        <v>755</v>
      </c>
      <c r="B4661" s="81" t="s">
        <v>1056</v>
      </c>
      <c r="C4661" s="82" t="n">
        <v>-1928199</v>
      </c>
    </row>
    <row r="4662" customFormat="false" ht="12.95" hidden="false" customHeight="true" outlineLevel="0" collapsed="false">
      <c r="A4662" s="89" t="s">
        <v>495</v>
      </c>
      <c r="B4662" s="89" t="s">
        <v>1042</v>
      </c>
      <c r="C4662" s="90" t="n">
        <v>-30300</v>
      </c>
    </row>
    <row r="4663" customFormat="false" ht="12.95" hidden="false" customHeight="true" outlineLevel="0" collapsed="false">
      <c r="A4663" s="89" t="s">
        <v>497</v>
      </c>
      <c r="B4663" s="89" t="s">
        <v>1042</v>
      </c>
      <c r="C4663" s="90" t="n">
        <v>-14400</v>
      </c>
    </row>
    <row r="4664" customFormat="false" ht="12.95" hidden="false" customHeight="true" outlineLevel="0" collapsed="false">
      <c r="A4664" s="89" t="s">
        <v>563</v>
      </c>
      <c r="B4664" s="89" t="s">
        <v>1042</v>
      </c>
      <c r="C4664" s="90" t="n">
        <v>57000</v>
      </c>
    </row>
    <row r="4665" customFormat="false" ht="12.95" hidden="false" customHeight="true" outlineLevel="0" collapsed="false">
      <c r="A4665" s="89" t="s">
        <v>564</v>
      </c>
      <c r="B4665" s="89" t="s">
        <v>1042</v>
      </c>
      <c r="C4665" s="90" t="n">
        <v>55125</v>
      </c>
    </row>
    <row r="4666" customFormat="false" ht="12.95" hidden="false" customHeight="true" outlineLevel="0" collapsed="false">
      <c r="A4666" s="89" t="s">
        <v>598</v>
      </c>
      <c r="B4666" s="89" t="s">
        <v>1042</v>
      </c>
      <c r="C4666" s="90" t="n">
        <v>-28800</v>
      </c>
    </row>
    <row r="4667" customFormat="false" ht="12.95" hidden="false" customHeight="true" outlineLevel="0" collapsed="false">
      <c r="A4667" s="89" t="s">
        <v>565</v>
      </c>
      <c r="B4667" s="89" t="s">
        <v>1042</v>
      </c>
      <c r="C4667" s="90" t="n">
        <v>62625</v>
      </c>
    </row>
    <row r="4668" customFormat="false" ht="12.95" hidden="false" customHeight="true" outlineLevel="0" collapsed="false">
      <c r="A4668" s="89" t="s">
        <v>566</v>
      </c>
      <c r="B4668" s="89" t="s">
        <v>1042</v>
      </c>
      <c r="C4668" s="90" t="n">
        <v>19800</v>
      </c>
    </row>
    <row r="4669" customFormat="false" ht="12.95" hidden="false" customHeight="true" outlineLevel="0" collapsed="false">
      <c r="A4669" s="89" t="s">
        <v>567</v>
      </c>
      <c r="B4669" s="89" t="s">
        <v>1042</v>
      </c>
      <c r="C4669" s="90" t="n">
        <v>19800</v>
      </c>
    </row>
    <row r="4670" customFormat="false" ht="12.95" hidden="false" customHeight="true" outlineLevel="0" collapsed="false">
      <c r="A4670" s="89" t="s">
        <v>568</v>
      </c>
      <c r="B4670" s="89" t="s">
        <v>1042</v>
      </c>
      <c r="C4670" s="90" t="n">
        <v>19800</v>
      </c>
    </row>
    <row r="4671" customFormat="false" ht="12.95" hidden="false" customHeight="true" outlineLevel="0" collapsed="false">
      <c r="A4671" s="89" t="s">
        <v>569</v>
      </c>
      <c r="B4671" s="89" t="s">
        <v>1042</v>
      </c>
      <c r="C4671" s="90" t="n">
        <v>19800</v>
      </c>
    </row>
    <row r="4672" customFormat="false" ht="12.95" hidden="false" customHeight="true" outlineLevel="0" collapsed="false">
      <c r="A4672" s="89" t="s">
        <v>570</v>
      </c>
      <c r="B4672" s="89" t="s">
        <v>1042</v>
      </c>
      <c r="C4672" s="90" t="n">
        <v>60750</v>
      </c>
    </row>
    <row r="4673" customFormat="false" ht="12.95" hidden="false" customHeight="true" outlineLevel="0" collapsed="false">
      <c r="A4673" s="89" t="s">
        <v>571</v>
      </c>
      <c r="B4673" s="89" t="s">
        <v>1042</v>
      </c>
      <c r="C4673" s="90" t="n">
        <v>57000</v>
      </c>
    </row>
    <row r="4674" customFormat="false" ht="12.95" hidden="false" customHeight="true" outlineLevel="0" collapsed="false">
      <c r="A4674" s="89" t="s">
        <v>572</v>
      </c>
      <c r="B4674" s="89" t="s">
        <v>1042</v>
      </c>
      <c r="C4674" s="90" t="n">
        <v>55125</v>
      </c>
    </row>
    <row r="4675" customFormat="false" ht="12.95" hidden="false" customHeight="true" outlineLevel="0" collapsed="false">
      <c r="A4675" s="89" t="s">
        <v>573</v>
      </c>
      <c r="B4675" s="89" t="s">
        <v>1042</v>
      </c>
      <c r="C4675" s="90" t="n">
        <v>53250</v>
      </c>
    </row>
    <row r="4676" customFormat="false" ht="12.95" hidden="false" customHeight="true" outlineLevel="0" collapsed="false">
      <c r="A4676" s="89" t="s">
        <v>574</v>
      </c>
      <c r="B4676" s="89" t="s">
        <v>1042</v>
      </c>
      <c r="C4676" s="90" t="n">
        <v>33600</v>
      </c>
    </row>
    <row r="4677" customFormat="false" ht="12.95" hidden="false" customHeight="true" outlineLevel="0" collapsed="false">
      <c r="A4677" s="89" t="s">
        <v>575</v>
      </c>
      <c r="B4677" s="89" t="s">
        <v>1042</v>
      </c>
      <c r="C4677" s="90" t="n">
        <v>17550</v>
      </c>
    </row>
    <row r="4678" customFormat="false" ht="12.95" hidden="false" customHeight="true" outlineLevel="0" collapsed="false">
      <c r="A4678" s="89" t="s">
        <v>576</v>
      </c>
      <c r="B4678" s="89" t="s">
        <v>1042</v>
      </c>
      <c r="C4678" s="90" t="n">
        <v>17550</v>
      </c>
    </row>
    <row r="4679" customFormat="false" ht="12.95" hidden="false" customHeight="true" outlineLevel="0" collapsed="false">
      <c r="A4679" s="89" t="s">
        <v>577</v>
      </c>
      <c r="B4679" s="89" t="s">
        <v>1042</v>
      </c>
      <c r="C4679" s="90" t="n">
        <v>17550</v>
      </c>
    </row>
    <row r="4680" customFormat="false" ht="12.95" hidden="false" customHeight="true" outlineLevel="0" collapsed="false">
      <c r="A4680" s="89" t="s">
        <v>578</v>
      </c>
      <c r="B4680" s="89" t="s">
        <v>1042</v>
      </c>
      <c r="C4680" s="90" t="n">
        <v>16050</v>
      </c>
    </row>
    <row r="4681" customFormat="false" ht="12.95" hidden="false" customHeight="true" outlineLevel="0" collapsed="false">
      <c r="A4681" s="89" t="s">
        <v>579</v>
      </c>
      <c r="B4681" s="89" t="s">
        <v>1042</v>
      </c>
      <c r="C4681" s="90" t="n">
        <v>16050</v>
      </c>
    </row>
    <row r="4682" customFormat="false" ht="12.95" hidden="false" customHeight="true" outlineLevel="0" collapsed="false">
      <c r="A4682" s="89" t="s">
        <v>580</v>
      </c>
      <c r="B4682" s="89" t="s">
        <v>1042</v>
      </c>
      <c r="C4682" s="90" t="n">
        <v>16050</v>
      </c>
    </row>
    <row r="4683" customFormat="false" ht="12.95" hidden="false" customHeight="true" outlineLevel="0" collapsed="false">
      <c r="A4683" s="89" t="s">
        <v>599</v>
      </c>
      <c r="B4683" s="89" t="s">
        <v>1042</v>
      </c>
      <c r="C4683" s="90" t="n">
        <v>-48150</v>
      </c>
    </row>
    <row r="4684" customFormat="false" ht="12.95" hidden="false" customHeight="true" outlineLevel="0" collapsed="false">
      <c r="A4684" s="89" t="s">
        <v>581</v>
      </c>
      <c r="B4684" s="89" t="s">
        <v>1042</v>
      </c>
      <c r="C4684" s="90" t="n">
        <v>19050</v>
      </c>
    </row>
    <row r="4685" customFormat="false" ht="12.95" hidden="false" customHeight="true" outlineLevel="0" collapsed="false">
      <c r="A4685" s="89" t="s">
        <v>600</v>
      </c>
      <c r="B4685" s="89" t="s">
        <v>1042</v>
      </c>
      <c r="C4685" s="90" t="n">
        <v>-25800</v>
      </c>
    </row>
    <row r="4686" customFormat="false" ht="12.95" hidden="false" customHeight="true" outlineLevel="0" collapsed="false">
      <c r="A4686" s="89" t="s">
        <v>601</v>
      </c>
      <c r="B4686" s="89" t="s">
        <v>1042</v>
      </c>
      <c r="C4686" s="90" t="n">
        <v>-48150</v>
      </c>
    </row>
    <row r="4687" customFormat="false" ht="12.95" hidden="false" customHeight="true" outlineLevel="0" collapsed="false">
      <c r="A4687" s="89" t="s">
        <v>602</v>
      </c>
      <c r="B4687" s="89" t="s">
        <v>1042</v>
      </c>
      <c r="C4687" s="90" t="n">
        <v>-43875</v>
      </c>
    </row>
    <row r="4688" customFormat="false" ht="12.95" hidden="false" customHeight="true" outlineLevel="0" collapsed="false">
      <c r="A4688" s="89" t="s">
        <v>603</v>
      </c>
      <c r="B4688" s="89" t="s">
        <v>1042</v>
      </c>
      <c r="C4688" s="90" t="n">
        <v>-16050</v>
      </c>
    </row>
    <row r="4689" customFormat="false" ht="12.95" hidden="false" customHeight="true" outlineLevel="0" collapsed="false">
      <c r="A4689" s="89" t="s">
        <v>604</v>
      </c>
      <c r="B4689" s="89" t="s">
        <v>1042</v>
      </c>
      <c r="C4689" s="90" t="n">
        <v>-16800</v>
      </c>
    </row>
    <row r="4690" customFormat="false" ht="12.95" hidden="false" customHeight="true" outlineLevel="0" collapsed="false">
      <c r="A4690" s="89" t="s">
        <v>605</v>
      </c>
      <c r="B4690" s="89" t="s">
        <v>1042</v>
      </c>
      <c r="C4690" s="90" t="n">
        <v>-16800</v>
      </c>
    </row>
    <row r="4691" customFormat="false" ht="12.95" hidden="false" customHeight="true" outlineLevel="0" collapsed="false">
      <c r="A4691" s="89" t="s">
        <v>606</v>
      </c>
      <c r="B4691" s="89" t="s">
        <v>1042</v>
      </c>
      <c r="C4691" s="90" t="n">
        <v>-15300</v>
      </c>
    </row>
    <row r="4692" customFormat="false" ht="12.95" hidden="false" customHeight="true" outlineLevel="0" collapsed="false">
      <c r="A4692" s="89" t="s">
        <v>607</v>
      </c>
      <c r="B4692" s="89" t="s">
        <v>1042</v>
      </c>
      <c r="C4692" s="90" t="n">
        <v>-30600</v>
      </c>
    </row>
    <row r="4693" customFormat="false" ht="12.95" hidden="false" customHeight="true" outlineLevel="0" collapsed="false">
      <c r="A4693" s="89" t="s">
        <v>608</v>
      </c>
      <c r="B4693" s="89" t="s">
        <v>1042</v>
      </c>
      <c r="C4693" s="90" t="n">
        <v>-15300</v>
      </c>
    </row>
    <row r="4694" customFormat="false" ht="12.95" hidden="false" customHeight="true" outlineLevel="0" collapsed="false">
      <c r="A4694" s="89" t="s">
        <v>704</v>
      </c>
      <c r="B4694" s="89" t="s">
        <v>1042</v>
      </c>
      <c r="C4694" s="90" t="n">
        <v>15300.03</v>
      </c>
    </row>
    <row r="4695" customFormat="false" ht="12.95" hidden="false" customHeight="true" outlineLevel="0" collapsed="false">
      <c r="A4695" s="89" t="s">
        <v>584</v>
      </c>
      <c r="B4695" s="89" t="s">
        <v>1042</v>
      </c>
      <c r="C4695" s="90" t="n">
        <v>29100</v>
      </c>
    </row>
    <row r="4696" customFormat="false" ht="12.95" hidden="false" customHeight="true" outlineLevel="0" collapsed="false">
      <c r="A4696" s="89" t="s">
        <v>586</v>
      </c>
      <c r="B4696" s="89" t="s">
        <v>1042</v>
      </c>
      <c r="C4696" s="90" t="n">
        <v>15300</v>
      </c>
    </row>
    <row r="4697" customFormat="false" ht="12.95" hidden="false" customHeight="true" outlineLevel="0" collapsed="false">
      <c r="A4697" s="89" t="s">
        <v>585</v>
      </c>
      <c r="B4697" s="89" t="s">
        <v>1042</v>
      </c>
      <c r="C4697" s="90" t="n">
        <v>15300</v>
      </c>
    </row>
    <row r="4698" customFormat="false" ht="12.95" hidden="false" customHeight="true" outlineLevel="0" collapsed="false">
      <c r="A4698" s="89" t="s">
        <v>587</v>
      </c>
      <c r="B4698" s="89" t="s">
        <v>1042</v>
      </c>
      <c r="C4698" s="90" t="n">
        <v>12300</v>
      </c>
    </row>
    <row r="4699" customFormat="false" ht="12.95" hidden="false" customHeight="true" outlineLevel="0" collapsed="false">
      <c r="A4699" s="89" t="s">
        <v>588</v>
      </c>
      <c r="B4699" s="89" t="s">
        <v>1042</v>
      </c>
      <c r="C4699" s="90" t="n">
        <v>10800</v>
      </c>
    </row>
    <row r="4700" customFormat="false" ht="12.95" hidden="false" customHeight="true" outlineLevel="0" collapsed="false">
      <c r="A4700" s="89" t="s">
        <v>589</v>
      </c>
      <c r="B4700" s="89" t="s">
        <v>1042</v>
      </c>
      <c r="C4700" s="90" t="n">
        <v>11550</v>
      </c>
    </row>
    <row r="4701" customFormat="false" ht="12.95" hidden="false" customHeight="true" outlineLevel="0" collapsed="false">
      <c r="A4701" s="89" t="s">
        <v>590</v>
      </c>
      <c r="B4701" s="89" t="s">
        <v>1042</v>
      </c>
      <c r="C4701" s="90" t="n">
        <v>11550</v>
      </c>
    </row>
    <row r="4702" customFormat="false" ht="12.95" hidden="false" customHeight="true" outlineLevel="0" collapsed="false">
      <c r="A4702" s="89" t="s">
        <v>591</v>
      </c>
      <c r="B4702" s="89" t="s">
        <v>1042</v>
      </c>
      <c r="C4702" s="90" t="n">
        <v>13050</v>
      </c>
    </row>
    <row r="4703" customFormat="false" ht="12.95" hidden="false" customHeight="true" outlineLevel="0" collapsed="false">
      <c r="A4703" s="89" t="s">
        <v>592</v>
      </c>
      <c r="B4703" s="89" t="s">
        <v>1042</v>
      </c>
      <c r="C4703" s="90" t="n">
        <v>13050</v>
      </c>
    </row>
    <row r="4704" customFormat="false" ht="12.95" hidden="false" customHeight="true" outlineLevel="0" collapsed="false">
      <c r="A4704" s="89" t="s">
        <v>609</v>
      </c>
      <c r="B4704" s="89" t="s">
        <v>1042</v>
      </c>
      <c r="C4704" s="90" t="n">
        <v>-6900</v>
      </c>
    </row>
    <row r="4705" customFormat="false" ht="12.95" hidden="false" customHeight="true" outlineLevel="0" collapsed="false">
      <c r="A4705" s="89" t="s">
        <v>705</v>
      </c>
      <c r="B4705" s="89" t="s">
        <v>1042</v>
      </c>
      <c r="C4705" s="90" t="n">
        <v>22050.03</v>
      </c>
    </row>
    <row r="4706" customFormat="false" ht="12.95" hidden="false" customHeight="true" outlineLevel="0" collapsed="false">
      <c r="A4706" s="89" t="s">
        <v>593</v>
      </c>
      <c r="B4706" s="89" t="s">
        <v>1042</v>
      </c>
      <c r="C4706" s="90" t="n">
        <v>11550</v>
      </c>
    </row>
    <row r="4707" customFormat="false" ht="12.95" hidden="false" customHeight="true" outlineLevel="0" collapsed="false">
      <c r="A4707" s="89" t="s">
        <v>610</v>
      </c>
      <c r="B4707" s="89" t="s">
        <v>1042</v>
      </c>
      <c r="C4707" s="90" t="n">
        <v>-8775</v>
      </c>
    </row>
    <row r="4708" customFormat="false" ht="12.95" hidden="false" customHeight="true" outlineLevel="0" collapsed="false">
      <c r="A4708" s="89" t="s">
        <v>597</v>
      </c>
      <c r="B4708" s="89" t="s">
        <v>1064</v>
      </c>
      <c r="C4708" s="90" t="n">
        <v>-18300</v>
      </c>
    </row>
    <row r="4709" customFormat="false" ht="12.95" hidden="false" customHeight="true" outlineLevel="0" collapsed="false">
      <c r="A4709" s="89" t="s">
        <v>594</v>
      </c>
      <c r="B4709" s="89" t="s">
        <v>1042</v>
      </c>
      <c r="C4709" s="90" t="n">
        <v>13800</v>
      </c>
    </row>
    <row r="4710" customFormat="false" ht="12.95" hidden="false" customHeight="true" outlineLevel="0" collapsed="false">
      <c r="A4710" s="89" t="s">
        <v>611</v>
      </c>
      <c r="B4710" s="89" t="s">
        <v>1042</v>
      </c>
      <c r="C4710" s="90" t="n">
        <v>-9525</v>
      </c>
    </row>
    <row r="4711" customFormat="false" ht="12.95" hidden="false" customHeight="true" outlineLevel="0" collapsed="false">
      <c r="A4711" s="89" t="s">
        <v>612</v>
      </c>
      <c r="B4711" s="89" t="s">
        <v>1042</v>
      </c>
      <c r="C4711" s="90" t="n">
        <v>-18300</v>
      </c>
    </row>
    <row r="4712" customFormat="false" ht="12.95" hidden="false" customHeight="true" outlineLevel="0" collapsed="false">
      <c r="A4712" s="89" t="s">
        <v>595</v>
      </c>
      <c r="B4712" s="89" t="s">
        <v>1042</v>
      </c>
      <c r="C4712" s="90" t="n">
        <v>13050</v>
      </c>
    </row>
    <row r="4713" customFormat="false" ht="12.95" hidden="false" customHeight="true" outlineLevel="0" collapsed="false">
      <c r="A4713" s="89" t="s">
        <v>613</v>
      </c>
      <c r="B4713" s="89" t="s">
        <v>1042</v>
      </c>
      <c r="C4713" s="90" t="n">
        <v>-12300</v>
      </c>
    </row>
    <row r="4714" customFormat="false" ht="12.95" hidden="false" customHeight="true" outlineLevel="0" collapsed="false">
      <c r="A4714" s="89" t="s">
        <v>614</v>
      </c>
      <c r="B4714" s="89" t="s">
        <v>1042</v>
      </c>
      <c r="C4714" s="90" t="n">
        <v>-7650</v>
      </c>
    </row>
    <row r="4715" customFormat="false" ht="12.95" hidden="false" customHeight="true" outlineLevel="0" collapsed="false">
      <c r="A4715" s="89" t="s">
        <v>615</v>
      </c>
      <c r="B4715" s="89" t="s">
        <v>1042</v>
      </c>
      <c r="C4715" s="90" t="n">
        <v>-19050</v>
      </c>
    </row>
    <row r="4716" customFormat="false" ht="12.95" hidden="false" customHeight="true" outlineLevel="0" collapsed="false">
      <c r="A4716" s="89" t="s">
        <v>641</v>
      </c>
      <c r="B4716" s="89" t="s">
        <v>1065</v>
      </c>
      <c r="C4716" s="90" t="n">
        <v>-47550</v>
      </c>
    </row>
    <row r="4717" customFormat="false" ht="12.95" hidden="false" customHeight="true" outlineLevel="0" collapsed="false">
      <c r="A4717" s="89" t="s">
        <v>642</v>
      </c>
      <c r="B4717" s="89" t="s">
        <v>1065</v>
      </c>
      <c r="C4717" s="90" t="n">
        <v>-24150</v>
      </c>
    </row>
    <row r="4718" customFormat="false" ht="12.95" hidden="false" customHeight="true" outlineLevel="0" collapsed="false">
      <c r="A4718" s="89" t="s">
        <v>643</v>
      </c>
      <c r="B4718" s="89" t="s">
        <v>1065</v>
      </c>
      <c r="C4718" s="90" t="n">
        <v>-25275</v>
      </c>
    </row>
    <row r="4719" customFormat="false" ht="12.95" hidden="false" customHeight="true" outlineLevel="0" collapsed="false">
      <c r="A4719" s="89" t="s">
        <v>644</v>
      </c>
      <c r="B4719" s="89" t="s">
        <v>1065</v>
      </c>
      <c r="C4719" s="90" t="n">
        <v>-27525</v>
      </c>
    </row>
    <row r="4720" customFormat="false" ht="12.95" hidden="false" customHeight="true" outlineLevel="0" collapsed="false">
      <c r="A4720" s="89" t="s">
        <v>645</v>
      </c>
      <c r="B4720" s="89" t="s">
        <v>1065</v>
      </c>
      <c r="C4720" s="90" t="n">
        <v>-29400</v>
      </c>
    </row>
    <row r="4721" customFormat="false" ht="12.95" hidden="false" customHeight="true" outlineLevel="0" collapsed="false">
      <c r="A4721" s="89" t="s">
        <v>646</v>
      </c>
      <c r="B4721" s="89" t="s">
        <v>1065</v>
      </c>
      <c r="C4721" s="90" t="n">
        <v>-32400</v>
      </c>
    </row>
    <row r="4722" customFormat="false" ht="12.95" hidden="false" customHeight="true" outlineLevel="0" collapsed="false">
      <c r="A4722" s="89" t="s">
        <v>521</v>
      </c>
      <c r="B4722" s="89" t="s">
        <v>1065</v>
      </c>
      <c r="C4722" s="90" t="n">
        <v>61800</v>
      </c>
    </row>
    <row r="4723" customFormat="false" ht="12.95" hidden="false" customHeight="true" outlineLevel="0" collapsed="false">
      <c r="A4723" s="89" t="s">
        <v>522</v>
      </c>
      <c r="B4723" s="89" t="s">
        <v>1065</v>
      </c>
      <c r="C4723" s="90" t="n">
        <v>61050</v>
      </c>
    </row>
    <row r="4724" customFormat="false" ht="12.95" hidden="false" customHeight="true" outlineLevel="0" collapsed="false">
      <c r="A4724" s="89" t="s">
        <v>523</v>
      </c>
      <c r="B4724" s="89" t="s">
        <v>1065</v>
      </c>
      <c r="C4724" s="90" t="n">
        <v>68550</v>
      </c>
    </row>
    <row r="4725" customFormat="false" ht="12.95" hidden="false" customHeight="true" outlineLevel="0" collapsed="false">
      <c r="A4725" s="89" t="s">
        <v>503</v>
      </c>
      <c r="B4725" s="89" t="s">
        <v>1042</v>
      </c>
      <c r="C4725" s="90" t="n">
        <v>53250</v>
      </c>
    </row>
    <row r="4726" customFormat="false" ht="12.95" hidden="false" customHeight="true" outlineLevel="0" collapsed="false">
      <c r="A4726" s="89" t="s">
        <v>616</v>
      </c>
      <c r="B4726" s="89" t="s">
        <v>1042</v>
      </c>
      <c r="C4726" s="90" t="n">
        <v>-47625</v>
      </c>
    </row>
    <row r="4727" customFormat="false" ht="12.95" hidden="false" customHeight="true" outlineLevel="0" collapsed="false">
      <c r="A4727" s="89" t="s">
        <v>617</v>
      </c>
      <c r="B4727" s="89" t="s">
        <v>1042</v>
      </c>
      <c r="C4727" s="90" t="n">
        <v>-47625</v>
      </c>
    </row>
    <row r="4728" customFormat="false" ht="12.95" hidden="false" customHeight="true" outlineLevel="0" collapsed="false">
      <c r="A4728" s="89" t="s">
        <v>618</v>
      </c>
      <c r="B4728" s="89" t="s">
        <v>1042</v>
      </c>
      <c r="C4728" s="90" t="n">
        <v>-43875</v>
      </c>
    </row>
    <row r="4729" customFormat="false" ht="12.95" hidden="false" customHeight="true" outlineLevel="0" collapsed="false">
      <c r="A4729" s="89" t="s">
        <v>619</v>
      </c>
      <c r="B4729" s="89" t="s">
        <v>1042</v>
      </c>
      <c r="C4729" s="90" t="n">
        <v>-25200</v>
      </c>
    </row>
    <row r="4730" customFormat="false" ht="12.95" hidden="false" customHeight="true" outlineLevel="0" collapsed="false">
      <c r="A4730" s="89" t="s">
        <v>620</v>
      </c>
      <c r="B4730" s="89" t="s">
        <v>1042</v>
      </c>
      <c r="C4730" s="90" t="n">
        <v>-18300</v>
      </c>
    </row>
    <row r="4731" customFormat="false" ht="12.95" hidden="false" customHeight="true" outlineLevel="0" collapsed="false">
      <c r="A4731" s="89" t="s">
        <v>524</v>
      </c>
      <c r="B4731" s="89" t="s">
        <v>1065</v>
      </c>
      <c r="C4731" s="90" t="n">
        <v>31650</v>
      </c>
    </row>
    <row r="4732" customFormat="false" ht="12.95" hidden="false" customHeight="true" outlineLevel="0" collapsed="false">
      <c r="A4732" s="89" t="s">
        <v>621</v>
      </c>
      <c r="B4732" s="89" t="s">
        <v>1042</v>
      </c>
      <c r="C4732" s="90" t="n">
        <v>-18300</v>
      </c>
    </row>
    <row r="4733" customFormat="false" ht="12.95" hidden="false" customHeight="true" outlineLevel="0" collapsed="false">
      <c r="A4733" s="89" t="s">
        <v>719</v>
      </c>
      <c r="B4733" s="89" t="s">
        <v>1042</v>
      </c>
      <c r="C4733" s="90" t="n">
        <v>-4200</v>
      </c>
    </row>
    <row r="4734" customFormat="false" ht="12.95" hidden="false" customHeight="true" outlineLevel="0" collapsed="false">
      <c r="A4734" s="89" t="s">
        <v>504</v>
      </c>
      <c r="B4734" s="89" t="s">
        <v>1042</v>
      </c>
      <c r="C4734" s="90" t="n">
        <v>8775</v>
      </c>
    </row>
    <row r="4735" customFormat="false" ht="12.95" hidden="false" customHeight="true" outlineLevel="0" collapsed="false">
      <c r="A4735" s="89" t="s">
        <v>647</v>
      </c>
      <c r="B4735" s="89" t="s">
        <v>1065</v>
      </c>
      <c r="C4735" s="90" t="n">
        <v>-69300</v>
      </c>
    </row>
    <row r="4736" customFormat="false" ht="12.95" hidden="false" customHeight="true" outlineLevel="0" collapsed="false">
      <c r="A4736" s="89" t="s">
        <v>622</v>
      </c>
      <c r="B4736" s="89" t="s">
        <v>1042</v>
      </c>
      <c r="C4736" s="90" t="n">
        <v>-42000</v>
      </c>
    </row>
    <row r="4737" customFormat="false" ht="12.95" hidden="false" customHeight="true" outlineLevel="0" collapsed="false">
      <c r="A4737" s="89" t="s">
        <v>623</v>
      </c>
      <c r="B4737" s="89" t="s">
        <v>1042</v>
      </c>
      <c r="C4737" s="90" t="n">
        <v>-17550</v>
      </c>
    </row>
    <row r="4738" customFormat="false" ht="12.95" hidden="false" customHeight="true" outlineLevel="0" collapsed="false">
      <c r="A4738" s="89" t="s">
        <v>624</v>
      </c>
      <c r="B4738" s="89" t="s">
        <v>1042</v>
      </c>
      <c r="C4738" s="90" t="n">
        <v>-18300</v>
      </c>
    </row>
    <row r="4739" customFormat="false" ht="12.95" hidden="false" customHeight="true" outlineLevel="0" collapsed="false">
      <c r="A4739" s="89" t="s">
        <v>648</v>
      </c>
      <c r="B4739" s="89" t="s">
        <v>1066</v>
      </c>
      <c r="C4739" s="90" t="n">
        <v>-34650</v>
      </c>
    </row>
    <row r="4740" customFormat="false" ht="12.95" hidden="false" customHeight="true" outlineLevel="0" collapsed="false">
      <c r="A4740" s="89" t="s">
        <v>649</v>
      </c>
      <c r="B4740" s="89" t="s">
        <v>1066</v>
      </c>
      <c r="C4740" s="90" t="n">
        <v>-53025</v>
      </c>
    </row>
    <row r="4741" customFormat="false" ht="12.95" hidden="false" customHeight="true" outlineLevel="0" collapsed="false">
      <c r="A4741" s="89" t="s">
        <v>650</v>
      </c>
      <c r="B4741" s="89" t="s">
        <v>1066</v>
      </c>
      <c r="C4741" s="90" t="n">
        <v>-35775</v>
      </c>
    </row>
    <row r="4742" customFormat="false" ht="12.95" hidden="false" customHeight="true" outlineLevel="0" collapsed="false">
      <c r="A4742" s="89" t="s">
        <v>501</v>
      </c>
      <c r="B4742" s="89" t="s">
        <v>1067</v>
      </c>
      <c r="C4742" s="90" t="n">
        <v>9525</v>
      </c>
    </row>
    <row r="4743" customFormat="false" ht="12.95" hidden="false" customHeight="true" outlineLevel="0" collapsed="false">
      <c r="A4743" s="89" t="s">
        <v>625</v>
      </c>
      <c r="B4743" s="89" t="s">
        <v>1042</v>
      </c>
      <c r="C4743" s="90" t="n">
        <v>-13800</v>
      </c>
    </row>
    <row r="4744" customFormat="false" ht="12.95" hidden="false" customHeight="true" outlineLevel="0" collapsed="false">
      <c r="A4744" s="89" t="s">
        <v>626</v>
      </c>
      <c r="B4744" s="89" t="s">
        <v>1042</v>
      </c>
      <c r="C4744" s="90" t="n">
        <v>-8025</v>
      </c>
    </row>
    <row r="4745" customFormat="false" ht="12.95" hidden="false" customHeight="true" outlineLevel="0" collapsed="false">
      <c r="A4745" s="89" t="s">
        <v>505</v>
      </c>
      <c r="B4745" s="89" t="s">
        <v>1042</v>
      </c>
      <c r="C4745" s="90" t="n">
        <v>19050</v>
      </c>
    </row>
    <row r="4746" customFormat="false" ht="12.95" hidden="false" customHeight="true" outlineLevel="0" collapsed="false">
      <c r="A4746" s="89" t="s">
        <v>651</v>
      </c>
      <c r="B4746" s="89" t="s">
        <v>1066</v>
      </c>
      <c r="C4746" s="90" t="n">
        <v>-39900</v>
      </c>
    </row>
    <row r="4747" customFormat="false" ht="12.95" hidden="false" customHeight="true" outlineLevel="0" collapsed="false">
      <c r="A4747" s="89" t="s">
        <v>627</v>
      </c>
      <c r="B4747" s="89" t="s">
        <v>1042</v>
      </c>
      <c r="C4747" s="90" t="n">
        <v>-45750</v>
      </c>
    </row>
    <row r="4748" customFormat="false" ht="12.95" hidden="false" customHeight="true" outlineLevel="0" collapsed="false">
      <c r="A4748" s="89" t="s">
        <v>652</v>
      </c>
      <c r="B4748" s="89" t="s">
        <v>1066</v>
      </c>
      <c r="C4748" s="90" t="n">
        <v>-47025</v>
      </c>
    </row>
    <row r="4749" customFormat="false" ht="12.95" hidden="false" customHeight="true" outlineLevel="0" collapsed="false">
      <c r="A4749" s="89" t="s">
        <v>653</v>
      </c>
      <c r="B4749" s="89" t="s">
        <v>1066</v>
      </c>
      <c r="C4749" s="90" t="n">
        <v>-47775</v>
      </c>
    </row>
    <row r="4750" customFormat="false" ht="12.95" hidden="false" customHeight="true" outlineLevel="0" collapsed="false">
      <c r="A4750" s="89" t="s">
        <v>628</v>
      </c>
      <c r="B4750" s="89" t="s">
        <v>1042</v>
      </c>
      <c r="C4750" s="90" t="n">
        <v>-21300</v>
      </c>
    </row>
    <row r="4751" customFormat="false" ht="12.95" hidden="false" customHeight="true" outlineLevel="0" collapsed="false">
      <c r="A4751" s="89" t="s">
        <v>629</v>
      </c>
      <c r="B4751" s="89" t="s">
        <v>1042</v>
      </c>
      <c r="C4751" s="90" t="n">
        <v>-21300</v>
      </c>
    </row>
    <row r="4752" customFormat="false" ht="12.95" hidden="false" customHeight="true" outlineLevel="0" collapsed="false">
      <c r="A4752" s="89" t="s">
        <v>696</v>
      </c>
      <c r="B4752" s="89" t="s">
        <v>1031</v>
      </c>
      <c r="C4752" s="90" t="n">
        <v>-24300</v>
      </c>
    </row>
    <row r="4753" customFormat="false" ht="12.95" hidden="false" customHeight="true" outlineLevel="0" collapsed="false">
      <c r="A4753" s="89" t="s">
        <v>630</v>
      </c>
      <c r="B4753" s="89" t="s">
        <v>1042</v>
      </c>
      <c r="C4753" s="90" t="n">
        <v>-24300</v>
      </c>
    </row>
    <row r="4754" customFormat="false" ht="12.95" hidden="false" customHeight="true" outlineLevel="0" collapsed="false">
      <c r="A4754" s="89" t="s">
        <v>631</v>
      </c>
      <c r="B4754" s="89" t="s">
        <v>1042</v>
      </c>
      <c r="C4754" s="90" t="n">
        <v>-24300</v>
      </c>
    </row>
    <row r="4755" customFormat="false" ht="12.95" hidden="false" customHeight="true" outlineLevel="0" collapsed="false">
      <c r="A4755" s="89" t="s">
        <v>654</v>
      </c>
      <c r="B4755" s="89" t="s">
        <v>1066</v>
      </c>
      <c r="C4755" s="90" t="n">
        <v>-44400</v>
      </c>
    </row>
    <row r="4756" customFormat="false" ht="12.95" hidden="false" customHeight="true" outlineLevel="0" collapsed="false">
      <c r="A4756" s="89" t="s">
        <v>655</v>
      </c>
      <c r="B4756" s="89" t="s">
        <v>1066</v>
      </c>
      <c r="C4756" s="90" t="n">
        <v>-42150</v>
      </c>
    </row>
    <row r="4757" customFormat="false" ht="12.95" hidden="false" customHeight="true" outlineLevel="0" collapsed="false">
      <c r="A4757" s="89" t="s">
        <v>525</v>
      </c>
      <c r="B4757" s="89" t="s">
        <v>1066</v>
      </c>
      <c r="C4757" s="90" t="n">
        <v>45900</v>
      </c>
    </row>
    <row r="4758" customFormat="false" ht="12.95" hidden="false" customHeight="true" outlineLevel="0" collapsed="false">
      <c r="A4758" s="89" t="s">
        <v>526</v>
      </c>
      <c r="B4758" s="89" t="s">
        <v>1066</v>
      </c>
      <c r="C4758" s="90" t="n">
        <v>42150</v>
      </c>
    </row>
    <row r="4759" customFormat="false" ht="12.95" hidden="false" customHeight="true" outlineLevel="0" collapsed="false">
      <c r="A4759" s="89" t="s">
        <v>527</v>
      </c>
      <c r="B4759" s="89" t="s">
        <v>1066</v>
      </c>
      <c r="C4759" s="90" t="n">
        <v>44400</v>
      </c>
    </row>
    <row r="4760" customFormat="false" ht="12.95" hidden="false" customHeight="true" outlineLevel="0" collapsed="false">
      <c r="A4760" s="89" t="s">
        <v>528</v>
      </c>
      <c r="B4760" s="89" t="s">
        <v>1066</v>
      </c>
      <c r="C4760" s="90" t="n">
        <v>84300</v>
      </c>
    </row>
    <row r="4761" customFormat="false" ht="12.95" hidden="false" customHeight="true" outlineLevel="0" collapsed="false">
      <c r="A4761" s="89" t="s">
        <v>529</v>
      </c>
      <c r="B4761" s="89" t="s">
        <v>1066</v>
      </c>
      <c r="C4761" s="90" t="n">
        <v>83550</v>
      </c>
    </row>
    <row r="4762" customFormat="false" ht="12.95" hidden="false" customHeight="true" outlineLevel="0" collapsed="false">
      <c r="A4762" s="89" t="s">
        <v>530</v>
      </c>
      <c r="B4762" s="89" t="s">
        <v>1066</v>
      </c>
      <c r="C4762" s="90" t="n">
        <v>88800</v>
      </c>
    </row>
    <row r="4763" customFormat="false" ht="12.95" hidden="false" customHeight="true" outlineLevel="0" collapsed="false">
      <c r="A4763" s="89" t="s">
        <v>506</v>
      </c>
      <c r="B4763" s="89" t="s">
        <v>1042</v>
      </c>
      <c r="C4763" s="90" t="n">
        <v>55125</v>
      </c>
    </row>
    <row r="4764" customFormat="false" ht="12.95" hidden="false" customHeight="true" outlineLevel="0" collapsed="false">
      <c r="A4764" s="89" t="s">
        <v>507</v>
      </c>
      <c r="B4764" s="89" t="s">
        <v>1042</v>
      </c>
      <c r="C4764" s="90" t="n">
        <v>53250</v>
      </c>
    </row>
    <row r="4765" customFormat="false" ht="12.95" hidden="false" customHeight="true" outlineLevel="0" collapsed="false">
      <c r="A4765" s="89" t="s">
        <v>508</v>
      </c>
      <c r="B4765" s="89" t="s">
        <v>1042</v>
      </c>
      <c r="C4765" s="90" t="n">
        <v>53250</v>
      </c>
    </row>
    <row r="4766" customFormat="false" ht="12.95" hidden="false" customHeight="true" outlineLevel="0" collapsed="false">
      <c r="A4766" s="89" t="s">
        <v>531</v>
      </c>
      <c r="B4766" s="89" t="s">
        <v>1066</v>
      </c>
      <c r="C4766" s="90" t="n">
        <v>39525</v>
      </c>
    </row>
    <row r="4767" customFormat="false" ht="12.95" hidden="false" customHeight="true" outlineLevel="0" collapsed="false">
      <c r="A4767" s="89" t="s">
        <v>532</v>
      </c>
      <c r="B4767" s="89" t="s">
        <v>1066</v>
      </c>
      <c r="C4767" s="90" t="n">
        <v>38400</v>
      </c>
    </row>
    <row r="4768" customFormat="false" ht="12.95" hidden="false" customHeight="true" outlineLevel="0" collapsed="false">
      <c r="A4768" s="89" t="s">
        <v>533</v>
      </c>
      <c r="B4768" s="89" t="s">
        <v>1066</v>
      </c>
      <c r="C4768" s="90" t="n">
        <v>36150</v>
      </c>
    </row>
    <row r="4769" customFormat="false" ht="12.95" hidden="false" customHeight="true" outlineLevel="0" collapsed="false">
      <c r="A4769" s="89" t="s">
        <v>509</v>
      </c>
      <c r="B4769" s="89" t="s">
        <v>1042</v>
      </c>
      <c r="C4769" s="90" t="n">
        <v>19800</v>
      </c>
    </row>
    <row r="4770" customFormat="false" ht="12.95" hidden="false" customHeight="true" outlineLevel="0" collapsed="false">
      <c r="A4770" s="89" t="s">
        <v>290</v>
      </c>
      <c r="B4770" s="89" t="s">
        <v>1042</v>
      </c>
      <c r="C4770" s="90" t="n">
        <v>19800</v>
      </c>
    </row>
    <row r="4771" customFormat="false" ht="12.95" hidden="false" customHeight="true" outlineLevel="0" collapsed="false">
      <c r="A4771" s="89" t="s">
        <v>291</v>
      </c>
      <c r="B4771" s="89" t="s">
        <v>1042</v>
      </c>
      <c r="C4771" s="90" t="n">
        <v>-19800</v>
      </c>
    </row>
    <row r="4772" customFormat="false" ht="12.95" hidden="false" customHeight="true" outlineLevel="0" collapsed="false">
      <c r="A4772" s="89" t="s">
        <v>706</v>
      </c>
      <c r="B4772" s="89" t="s">
        <v>1042</v>
      </c>
      <c r="C4772" s="90" t="n">
        <v>-179774.949</v>
      </c>
    </row>
    <row r="4773" customFormat="false" ht="12.95" hidden="false" customHeight="true" outlineLevel="0" collapsed="false">
      <c r="A4773" s="89" t="s">
        <v>510</v>
      </c>
      <c r="B4773" s="89" t="s">
        <v>1042</v>
      </c>
      <c r="C4773" s="90" t="n">
        <v>20550</v>
      </c>
    </row>
    <row r="4774" customFormat="false" ht="12.95" hidden="false" customHeight="true" outlineLevel="0" collapsed="false">
      <c r="A4774" s="89" t="s">
        <v>723</v>
      </c>
      <c r="B4774" s="89" t="s">
        <v>1042</v>
      </c>
      <c r="C4774" s="90" t="n">
        <v>82687.5</v>
      </c>
    </row>
    <row r="4775" customFormat="false" ht="12.95" hidden="false" customHeight="true" outlineLevel="0" collapsed="false">
      <c r="A4775" s="89" t="s">
        <v>534</v>
      </c>
      <c r="B4775" s="89" t="s">
        <v>1066</v>
      </c>
      <c r="C4775" s="90" t="n">
        <v>31650</v>
      </c>
    </row>
    <row r="4776" customFormat="false" ht="12.95" hidden="false" customHeight="true" outlineLevel="0" collapsed="false">
      <c r="A4776" s="89" t="s">
        <v>502</v>
      </c>
      <c r="B4776" s="89" t="s">
        <v>1068</v>
      </c>
      <c r="C4776" s="90" t="n">
        <v>40275</v>
      </c>
    </row>
    <row r="4777" customFormat="false" ht="12.95" hidden="false" customHeight="true" outlineLevel="0" collapsed="false">
      <c r="A4777" s="89" t="s">
        <v>656</v>
      </c>
      <c r="B4777" s="89" t="s">
        <v>1066</v>
      </c>
      <c r="C4777" s="90" t="n">
        <v>-29400</v>
      </c>
    </row>
    <row r="4778" customFormat="false" ht="12.95" hidden="false" customHeight="true" outlineLevel="0" collapsed="false">
      <c r="A4778" s="89" t="s">
        <v>535</v>
      </c>
      <c r="B4778" s="89" t="s">
        <v>1066</v>
      </c>
      <c r="C4778" s="90" t="n">
        <v>20025</v>
      </c>
    </row>
    <row r="4779" customFormat="false" ht="12.95" hidden="false" customHeight="true" outlineLevel="0" collapsed="false">
      <c r="A4779" s="89" t="s">
        <v>536</v>
      </c>
      <c r="B4779" s="89" t="s">
        <v>1066</v>
      </c>
      <c r="C4779" s="90" t="n">
        <v>33900</v>
      </c>
    </row>
    <row r="4780" customFormat="false" ht="12.95" hidden="false" customHeight="true" outlineLevel="0" collapsed="false">
      <c r="A4780" s="89" t="s">
        <v>537</v>
      </c>
      <c r="B4780" s="89" t="s">
        <v>1066</v>
      </c>
      <c r="C4780" s="90" t="n">
        <v>33150</v>
      </c>
    </row>
    <row r="4781" customFormat="false" ht="12.95" hidden="false" customHeight="true" outlineLevel="0" collapsed="false">
      <c r="A4781" s="89" t="s">
        <v>538</v>
      </c>
      <c r="B4781" s="89" t="s">
        <v>1066</v>
      </c>
      <c r="C4781" s="90" t="n">
        <v>29400</v>
      </c>
    </row>
    <row r="4782" customFormat="false" ht="12.95" hidden="false" customHeight="true" outlineLevel="0" collapsed="false">
      <c r="A4782" s="89" t="s">
        <v>632</v>
      </c>
      <c r="B4782" s="89" t="s">
        <v>1042</v>
      </c>
      <c r="C4782" s="90" t="n">
        <v>-15300</v>
      </c>
    </row>
    <row r="4783" customFormat="false" ht="12.95" hidden="false" customHeight="true" outlineLevel="0" collapsed="false">
      <c r="A4783" s="89" t="s">
        <v>511</v>
      </c>
      <c r="B4783" s="89" t="s">
        <v>1042</v>
      </c>
      <c r="C4783" s="90" t="n">
        <v>19800</v>
      </c>
    </row>
    <row r="4784" customFormat="false" ht="12.95" hidden="false" customHeight="true" outlineLevel="0" collapsed="false">
      <c r="A4784" s="89" t="s">
        <v>512</v>
      </c>
      <c r="B4784" s="89" t="s">
        <v>1042</v>
      </c>
      <c r="C4784" s="90" t="n">
        <v>16800</v>
      </c>
    </row>
    <row r="4785" customFormat="false" ht="12.95" hidden="false" customHeight="true" outlineLevel="0" collapsed="false">
      <c r="A4785" s="89" t="s">
        <v>513</v>
      </c>
      <c r="B4785" s="89" t="s">
        <v>1042</v>
      </c>
      <c r="C4785" s="90" t="n">
        <v>16800</v>
      </c>
    </row>
    <row r="4786" customFormat="false" ht="12.95" hidden="false" customHeight="true" outlineLevel="0" collapsed="false">
      <c r="A4786" s="89" t="s">
        <v>514</v>
      </c>
      <c r="B4786" s="89" t="s">
        <v>1042</v>
      </c>
      <c r="C4786" s="90" t="n">
        <v>16800</v>
      </c>
    </row>
    <row r="4787" customFormat="false" ht="12.95" hidden="false" customHeight="true" outlineLevel="0" collapsed="false">
      <c r="A4787" s="89" t="s">
        <v>515</v>
      </c>
      <c r="B4787" s="89" t="s">
        <v>1042</v>
      </c>
      <c r="C4787" s="90" t="n">
        <v>8400</v>
      </c>
    </row>
    <row r="4788" customFormat="false" ht="12.95" hidden="false" customHeight="true" outlineLevel="0" collapsed="false">
      <c r="A4788" s="89" t="s">
        <v>724</v>
      </c>
      <c r="B4788" s="89" t="s">
        <v>1042</v>
      </c>
      <c r="C4788" s="90" t="n">
        <v>31781.25</v>
      </c>
    </row>
    <row r="4789" customFormat="false" ht="12.95" hidden="false" customHeight="true" outlineLevel="0" collapsed="false">
      <c r="A4789" s="89" t="s">
        <v>633</v>
      </c>
      <c r="B4789" s="89" t="s">
        <v>1042</v>
      </c>
      <c r="C4789" s="90" t="n">
        <v>-13800</v>
      </c>
    </row>
    <row r="4790" customFormat="false" ht="12.95" hidden="false" customHeight="true" outlineLevel="0" collapsed="false">
      <c r="A4790" s="89" t="s">
        <v>634</v>
      </c>
      <c r="B4790" s="89" t="s">
        <v>1042</v>
      </c>
      <c r="C4790" s="90" t="n">
        <v>-16050</v>
      </c>
    </row>
    <row r="4791" customFormat="false" ht="12.95" hidden="false" customHeight="true" outlineLevel="0" collapsed="false">
      <c r="A4791" s="89" t="s">
        <v>709</v>
      </c>
      <c r="B4791" s="89" t="s">
        <v>1042</v>
      </c>
      <c r="C4791" s="90" t="n">
        <v>-56250</v>
      </c>
    </row>
    <row r="4792" customFormat="false" ht="12.95" hidden="false" customHeight="true" outlineLevel="0" collapsed="false">
      <c r="A4792" s="89" t="s">
        <v>725</v>
      </c>
      <c r="B4792" s="89" t="s">
        <v>1042</v>
      </c>
      <c r="C4792" s="90" t="n">
        <v>58499.97</v>
      </c>
    </row>
    <row r="4793" customFormat="false" ht="12.95" hidden="false" customHeight="true" outlineLevel="0" collapsed="false">
      <c r="A4793" s="89" t="s">
        <v>710</v>
      </c>
      <c r="B4793" s="89" t="s">
        <v>1042</v>
      </c>
      <c r="C4793" s="90" t="n">
        <v>-53999.97</v>
      </c>
    </row>
    <row r="4794" customFormat="false" ht="12.95" hidden="false" customHeight="true" outlineLevel="0" collapsed="false">
      <c r="A4794" s="89" t="s">
        <v>726</v>
      </c>
      <c r="B4794" s="89" t="s">
        <v>1042</v>
      </c>
      <c r="C4794" s="90" t="n">
        <v>66750</v>
      </c>
    </row>
    <row r="4795" customFormat="false" ht="12.95" hidden="false" customHeight="true" outlineLevel="0" collapsed="false">
      <c r="A4795" s="89" t="s">
        <v>711</v>
      </c>
      <c r="B4795" s="89" t="s">
        <v>1042</v>
      </c>
      <c r="C4795" s="90" t="n">
        <v>-45750</v>
      </c>
    </row>
    <row r="4796" customFormat="false" ht="12.95" hidden="false" customHeight="true" outlineLevel="0" collapsed="false">
      <c r="A4796" s="89" t="s">
        <v>727</v>
      </c>
      <c r="B4796" s="89" t="s">
        <v>1042</v>
      </c>
      <c r="C4796" s="90" t="n">
        <v>-11550.03</v>
      </c>
    </row>
    <row r="4797" customFormat="false" ht="12.95" hidden="false" customHeight="true" outlineLevel="0" collapsed="false">
      <c r="A4797" s="89" t="s">
        <v>729</v>
      </c>
      <c r="B4797" s="89" t="s">
        <v>1042</v>
      </c>
      <c r="C4797" s="90" t="n">
        <v>65999.97</v>
      </c>
    </row>
    <row r="4798" customFormat="false" ht="12.95" hidden="false" customHeight="true" outlineLevel="0" collapsed="false">
      <c r="A4798" s="89" t="s">
        <v>728</v>
      </c>
      <c r="B4798" s="89" t="s">
        <v>1042</v>
      </c>
      <c r="C4798" s="90" t="n">
        <v>23999.985</v>
      </c>
    </row>
    <row r="4799" customFormat="false" ht="12.95" hidden="false" customHeight="true" outlineLevel="0" collapsed="false">
      <c r="A4799" s="89" t="s">
        <v>712</v>
      </c>
      <c r="B4799" s="89" t="s">
        <v>1042</v>
      </c>
      <c r="C4799" s="90" t="n">
        <v>8775</v>
      </c>
    </row>
    <row r="4800" customFormat="false" ht="12.95" hidden="false" customHeight="true" outlineLevel="0" collapsed="false">
      <c r="A4800" s="89" t="s">
        <v>539</v>
      </c>
      <c r="B4800" s="89" t="s">
        <v>1066</v>
      </c>
      <c r="C4800" s="90" t="n">
        <v>21900</v>
      </c>
    </row>
    <row r="4801" customFormat="false" ht="12.95" hidden="false" customHeight="true" outlineLevel="0" collapsed="false">
      <c r="A4801" s="89" t="s">
        <v>657</v>
      </c>
      <c r="B4801" s="89" t="s">
        <v>1066</v>
      </c>
      <c r="C4801" s="90" t="n">
        <v>-42300</v>
      </c>
    </row>
    <row r="4802" customFormat="false" ht="12.95" hidden="false" customHeight="true" outlineLevel="0" collapsed="false">
      <c r="A4802" s="89" t="s">
        <v>658</v>
      </c>
      <c r="B4802" s="89" t="s">
        <v>1066</v>
      </c>
      <c r="C4802" s="90" t="n">
        <v>-60075</v>
      </c>
    </row>
    <row r="4803" customFormat="false" ht="12.95" hidden="false" customHeight="true" outlineLevel="0" collapsed="false">
      <c r="A4803" s="89" t="s">
        <v>60</v>
      </c>
      <c r="B4803" s="89" t="s">
        <v>1066</v>
      </c>
      <c r="C4803" s="90" t="n">
        <v>-11400.015</v>
      </c>
    </row>
    <row r="4804" customFormat="false" ht="12.95" hidden="false" customHeight="true" outlineLevel="0" collapsed="false">
      <c r="A4804" s="89" t="s">
        <v>659</v>
      </c>
      <c r="B4804" s="89" t="s">
        <v>1066</v>
      </c>
      <c r="C4804" s="90" t="n">
        <v>-37800</v>
      </c>
    </row>
    <row r="4805" customFormat="false" ht="12.95" hidden="false" customHeight="true" outlineLevel="0" collapsed="false">
      <c r="A4805" s="89" t="s">
        <v>516</v>
      </c>
      <c r="B4805" s="89" t="s">
        <v>1042</v>
      </c>
      <c r="C4805" s="90" t="n">
        <v>26100</v>
      </c>
    </row>
    <row r="4806" customFormat="false" ht="12.95" hidden="false" customHeight="true" outlineLevel="0" collapsed="false">
      <c r="A4806" s="89" t="s">
        <v>635</v>
      </c>
      <c r="B4806" s="89" t="s">
        <v>1042</v>
      </c>
      <c r="C4806" s="90" t="n">
        <v>-10800</v>
      </c>
    </row>
    <row r="4807" customFormat="false" ht="12.95" hidden="false" customHeight="true" outlineLevel="0" collapsed="false">
      <c r="A4807" s="89" t="s">
        <v>636</v>
      </c>
      <c r="B4807" s="89" t="s">
        <v>1042</v>
      </c>
      <c r="C4807" s="90" t="n">
        <v>-10800</v>
      </c>
    </row>
    <row r="4808" customFormat="false" ht="12.95" hidden="false" customHeight="true" outlineLevel="0" collapsed="false">
      <c r="A4808" s="89" t="s">
        <v>637</v>
      </c>
      <c r="B4808" s="89" t="s">
        <v>1042</v>
      </c>
      <c r="C4808" s="90" t="n">
        <v>-61500</v>
      </c>
    </row>
    <row r="4809" customFormat="false" ht="12.95" hidden="false" customHeight="true" outlineLevel="0" collapsed="false">
      <c r="A4809" s="89" t="s">
        <v>638</v>
      </c>
      <c r="B4809" s="89" t="s">
        <v>1042</v>
      </c>
      <c r="C4809" s="90" t="n">
        <v>-27600</v>
      </c>
    </row>
    <row r="4810" customFormat="false" ht="12.95" hidden="false" customHeight="true" outlineLevel="0" collapsed="false">
      <c r="A4810" s="89" t="s">
        <v>639</v>
      </c>
      <c r="B4810" s="89" t="s">
        <v>1042</v>
      </c>
      <c r="C4810" s="90" t="n">
        <v>-27600</v>
      </c>
    </row>
    <row r="4811" customFormat="false" ht="12.95" hidden="false" customHeight="true" outlineLevel="0" collapsed="false">
      <c r="A4811" s="89" t="s">
        <v>517</v>
      </c>
      <c r="B4811" s="89" t="s">
        <v>1042</v>
      </c>
      <c r="C4811" s="90" t="n">
        <v>2520</v>
      </c>
    </row>
    <row r="4812" customFormat="false" ht="12.95" hidden="false" customHeight="true" outlineLevel="0" collapsed="false">
      <c r="A4812" s="89" t="s">
        <v>1048</v>
      </c>
      <c r="B4812" s="89" t="s">
        <v>1041</v>
      </c>
      <c r="C4812" s="90" t="n">
        <v>94860.051</v>
      </c>
    </row>
    <row r="4813" customFormat="false" ht="12.95" hidden="false" customHeight="true" outlineLevel="0" collapsed="false">
      <c r="A4813" s="89" t="s">
        <v>1049</v>
      </c>
      <c r="B4813" s="89" t="s">
        <v>1041</v>
      </c>
      <c r="C4813" s="90" t="n">
        <v>-145860.051</v>
      </c>
    </row>
    <row r="4814" customFormat="false" ht="12.95" hidden="false" customHeight="true" outlineLevel="0" collapsed="false">
      <c r="A4814" s="89" t="s">
        <v>730</v>
      </c>
      <c r="B4814" s="89" t="s">
        <v>1042</v>
      </c>
      <c r="C4814" s="90" t="n">
        <v>-7800.03</v>
      </c>
    </row>
    <row r="4815" customFormat="false" ht="12.95" hidden="false" customHeight="true" outlineLevel="0" collapsed="false">
      <c r="A4815" s="89" t="s">
        <v>731</v>
      </c>
      <c r="B4815" s="89" t="s">
        <v>1042</v>
      </c>
      <c r="C4815" s="90" t="n">
        <v>-4800.03</v>
      </c>
    </row>
    <row r="4816" customFormat="false" ht="12.95" hidden="false" customHeight="true" outlineLevel="0" collapsed="false">
      <c r="A4816" s="89" t="s">
        <v>1069</v>
      </c>
      <c r="B4816" s="89" t="s">
        <v>1043</v>
      </c>
      <c r="C4816" s="90" t="n">
        <v>0</v>
      </c>
    </row>
    <row r="4817" customFormat="false" ht="12.95" hidden="false" customHeight="true" outlineLevel="0" collapsed="false">
      <c r="A4817" s="89" t="s">
        <v>1070</v>
      </c>
      <c r="B4817" s="89" t="s">
        <v>1043</v>
      </c>
      <c r="C4817" s="90" t="n">
        <v>0</v>
      </c>
    </row>
    <row r="4818" customFormat="false" ht="12.95" hidden="false" customHeight="true" outlineLevel="0" collapsed="false">
      <c r="A4818" s="89" t="s">
        <v>1071</v>
      </c>
      <c r="B4818" s="89" t="s">
        <v>1043</v>
      </c>
      <c r="C4818" s="90" t="n">
        <v>0</v>
      </c>
    </row>
    <row r="4819" customFormat="false" ht="12.95" hidden="false" customHeight="true" outlineLevel="0" collapsed="false">
      <c r="A4819" s="89" t="s">
        <v>1072</v>
      </c>
      <c r="B4819" s="89" t="s">
        <v>1043</v>
      </c>
      <c r="C4819" s="90" t="n">
        <v>0</v>
      </c>
    </row>
    <row r="4820" customFormat="false" ht="12.95" hidden="false" customHeight="true" outlineLevel="0" collapsed="false">
      <c r="A4820" s="89" t="s">
        <v>1073</v>
      </c>
      <c r="B4820" s="89" t="s">
        <v>1043</v>
      </c>
      <c r="C4820" s="90" t="n">
        <v>0</v>
      </c>
    </row>
    <row r="4821" customFormat="false" ht="12.95" hidden="false" customHeight="true" outlineLevel="0" collapsed="false">
      <c r="A4821" s="89" t="s">
        <v>1050</v>
      </c>
      <c r="B4821" s="89" t="s">
        <v>1041</v>
      </c>
      <c r="C4821" s="90" t="n">
        <v>315.0063</v>
      </c>
    </row>
    <row r="4822" customFormat="false" ht="12.95" hidden="false" customHeight="true" outlineLevel="0" collapsed="false">
      <c r="A4822" s="89" t="s">
        <v>498</v>
      </c>
      <c r="B4822" s="89" t="s">
        <v>1042</v>
      </c>
      <c r="C4822" s="90" t="n">
        <v>-1125</v>
      </c>
    </row>
    <row r="4823" customFormat="false" ht="12.95" hidden="false" customHeight="true" outlineLevel="0" collapsed="false">
      <c r="A4823" s="89" t="s">
        <v>499</v>
      </c>
      <c r="B4823" s="89" t="s">
        <v>1042</v>
      </c>
      <c r="C4823" s="90" t="n">
        <v>1499.97</v>
      </c>
    </row>
    <row r="4824" customFormat="false" ht="12.95" hidden="false" customHeight="true" outlineLevel="0" collapsed="false">
      <c r="A4824" s="89" t="s">
        <v>1074</v>
      </c>
      <c r="B4824" s="89" t="s">
        <v>1042</v>
      </c>
      <c r="C4824" s="90" t="n">
        <v>0</v>
      </c>
    </row>
    <row r="4825" customFormat="false" ht="12.95" hidden="false" customHeight="true" outlineLevel="0" collapsed="false">
      <c r="A4825" s="89" t="s">
        <v>500</v>
      </c>
      <c r="B4825" s="89" t="s">
        <v>1042</v>
      </c>
      <c r="C4825" s="90" t="n">
        <v>900</v>
      </c>
    </row>
    <row r="4826" customFormat="false" ht="12.95" hidden="false" customHeight="true" outlineLevel="0" collapsed="false">
      <c r="A4826" s="89" t="s">
        <v>703</v>
      </c>
      <c r="B4826" s="89" t="s">
        <v>1042</v>
      </c>
      <c r="C4826" s="90" t="n">
        <v>0.06</v>
      </c>
    </row>
    <row r="4827" customFormat="false" ht="12.95" hidden="false" customHeight="true" outlineLevel="0" collapsed="false">
      <c r="A4827" s="89" t="s">
        <v>716</v>
      </c>
      <c r="B4827" s="89" t="s">
        <v>1042</v>
      </c>
      <c r="C4827" s="90" t="n">
        <v>375</v>
      </c>
    </row>
    <row r="4828" customFormat="false" ht="12.95" hidden="false" customHeight="true" outlineLevel="0" collapsed="false">
      <c r="A4828" s="89" t="s">
        <v>1075</v>
      </c>
      <c r="B4828" s="89" t="s">
        <v>1042</v>
      </c>
      <c r="C4828" s="90" t="n">
        <v>0</v>
      </c>
    </row>
    <row r="4829" customFormat="false" ht="12.95" hidden="false" customHeight="true" outlineLevel="0" collapsed="false">
      <c r="A4829" s="89" t="s">
        <v>717</v>
      </c>
      <c r="B4829" s="89" t="s">
        <v>1042</v>
      </c>
      <c r="C4829" s="90" t="n">
        <v>389.9922</v>
      </c>
    </row>
    <row r="4830" customFormat="false" ht="12.95" hidden="false" customHeight="true" outlineLevel="0" collapsed="false">
      <c r="A4830" s="89" t="s">
        <v>718</v>
      </c>
      <c r="B4830" s="89" t="s">
        <v>1042</v>
      </c>
      <c r="C4830" s="90" t="n">
        <v>-375</v>
      </c>
    </row>
    <row r="4831" customFormat="false" ht="12.95" hidden="false" customHeight="true" outlineLevel="0" collapsed="false">
      <c r="A4831" s="89" t="s">
        <v>1076</v>
      </c>
      <c r="B4831" s="89" t="s">
        <v>1042</v>
      </c>
      <c r="C4831" s="90" t="n">
        <v>0</v>
      </c>
    </row>
    <row r="4832" customFormat="false" ht="12.95" hidden="false" customHeight="true" outlineLevel="0" collapsed="false">
      <c r="A4832" s="89" t="s">
        <v>720</v>
      </c>
      <c r="B4832" s="89" t="s">
        <v>1042</v>
      </c>
      <c r="C4832" s="90" t="n">
        <v>-1500</v>
      </c>
    </row>
    <row r="4833" customFormat="false" ht="12.95" hidden="false" customHeight="true" outlineLevel="0" collapsed="false">
      <c r="A4833" s="89" t="s">
        <v>721</v>
      </c>
      <c r="B4833" s="89" t="s">
        <v>1042</v>
      </c>
      <c r="C4833" s="90" t="n">
        <v>-0.03</v>
      </c>
    </row>
    <row r="4834" customFormat="false" ht="12.95" hidden="false" customHeight="true" outlineLevel="0" collapsed="false">
      <c r="A4834" s="89" t="s">
        <v>1077</v>
      </c>
      <c r="B4834" s="89" t="s">
        <v>1042</v>
      </c>
      <c r="C4834" s="90" t="n">
        <v>0</v>
      </c>
    </row>
    <row r="4835" customFormat="false" ht="12.95" hidden="false" customHeight="true" outlineLevel="0" collapsed="false">
      <c r="A4835" s="89" t="s">
        <v>722</v>
      </c>
      <c r="B4835" s="89" t="s">
        <v>1042</v>
      </c>
      <c r="C4835" s="90" t="n">
        <v>-750</v>
      </c>
    </row>
    <row r="4836" customFormat="false" ht="12.95" hidden="false" customHeight="true" outlineLevel="0" collapsed="false">
      <c r="A4836" s="89" t="s">
        <v>707</v>
      </c>
      <c r="B4836" s="89" t="s">
        <v>1042</v>
      </c>
      <c r="C4836" s="90" t="n">
        <v>750</v>
      </c>
    </row>
    <row r="4837" customFormat="false" ht="12.95" hidden="false" customHeight="true" outlineLevel="0" collapsed="false">
      <c r="A4837" s="89" t="s">
        <v>1078</v>
      </c>
      <c r="B4837" s="89" t="s">
        <v>1042</v>
      </c>
      <c r="C4837" s="90" t="n">
        <v>0</v>
      </c>
    </row>
    <row r="4838" customFormat="false" ht="12.95" hidden="false" customHeight="true" outlineLevel="0" collapsed="false">
      <c r="A4838" s="89" t="s">
        <v>708</v>
      </c>
      <c r="B4838" s="89" t="s">
        <v>1042</v>
      </c>
      <c r="C4838" s="90" t="n">
        <v>-16125</v>
      </c>
    </row>
    <row r="4839" customFormat="false" ht="12.95" hidden="false" customHeight="true" outlineLevel="0" collapsed="false">
      <c r="A4839" s="89" t="s">
        <v>1079</v>
      </c>
      <c r="B4839" s="89" t="s">
        <v>1042</v>
      </c>
      <c r="C4839" s="90" t="n">
        <v>0</v>
      </c>
    </row>
    <row r="4840" customFormat="false" ht="12.95" hidden="false" customHeight="true" outlineLevel="0" collapsed="false">
      <c r="A4840" s="89" t="s">
        <v>713</v>
      </c>
      <c r="B4840" s="89" t="s">
        <v>1042</v>
      </c>
      <c r="C4840" s="90" t="n">
        <v>0.015</v>
      </c>
    </row>
    <row r="4841" customFormat="false" ht="12.95" hidden="false" customHeight="true" outlineLevel="0" collapsed="false">
      <c r="A4841" s="89" t="s">
        <v>714</v>
      </c>
      <c r="B4841" s="89" t="s">
        <v>1042</v>
      </c>
      <c r="C4841" s="90" t="n">
        <v>750</v>
      </c>
    </row>
    <row r="4842" customFormat="false" ht="12.95" hidden="false" customHeight="true" outlineLevel="0" collapsed="false">
      <c r="A4842" s="89" t="s">
        <v>715</v>
      </c>
      <c r="B4842" s="89" t="s">
        <v>1042</v>
      </c>
      <c r="C4842" s="90" t="n">
        <v>-8250</v>
      </c>
    </row>
    <row r="4843" customFormat="false" ht="12.95" hidden="false" customHeight="true" outlineLevel="0" collapsed="false">
      <c r="A4843" s="89" t="s">
        <v>1080</v>
      </c>
      <c r="B4843" s="89" t="s">
        <v>1042</v>
      </c>
      <c r="C4843" s="90" t="n">
        <v>0</v>
      </c>
    </row>
    <row r="4844" customFormat="false" ht="12.95" hidden="false" customHeight="true" outlineLevel="0" collapsed="false">
      <c r="A4844" s="89" t="s">
        <v>540</v>
      </c>
      <c r="B4844" s="89" t="s">
        <v>1051</v>
      </c>
      <c r="C4844" s="90" t="n">
        <v>-409800</v>
      </c>
    </row>
    <row r="4845" customFormat="false" ht="12.95" hidden="false" customHeight="true" outlineLevel="0" collapsed="false">
      <c r="A4845" s="89" t="s">
        <v>541</v>
      </c>
      <c r="B4845" s="89" t="s">
        <v>1051</v>
      </c>
      <c r="C4845" s="90" t="n">
        <v>-409800</v>
      </c>
    </row>
    <row r="4846" customFormat="false" ht="12.95" hidden="false" customHeight="true" outlineLevel="0" collapsed="false">
      <c r="A4846" s="89" t="s">
        <v>542</v>
      </c>
      <c r="B4846" s="89" t="s">
        <v>1051</v>
      </c>
      <c r="C4846" s="90" t="n">
        <v>-663000</v>
      </c>
    </row>
    <row r="4847" customFormat="false" ht="12.95" hidden="false" customHeight="true" outlineLevel="0" collapsed="false">
      <c r="A4847" s="89" t="s">
        <v>660</v>
      </c>
      <c r="B4847" s="89" t="s">
        <v>1051</v>
      </c>
      <c r="C4847" s="90" t="n">
        <v>354300</v>
      </c>
    </row>
    <row r="4848" customFormat="false" ht="12.95" hidden="false" customHeight="true" outlineLevel="0" collapsed="false">
      <c r="A4848" s="89" t="s">
        <v>661</v>
      </c>
      <c r="B4848" s="89" t="s">
        <v>1051</v>
      </c>
      <c r="C4848" s="90" t="n">
        <v>357300</v>
      </c>
    </row>
    <row r="4849" customFormat="false" ht="12.95" hidden="false" customHeight="true" outlineLevel="0" collapsed="false">
      <c r="A4849" s="89" t="s">
        <v>662</v>
      </c>
      <c r="B4849" s="89" t="s">
        <v>1051</v>
      </c>
      <c r="C4849" s="90" t="n">
        <v>176025</v>
      </c>
    </row>
    <row r="4850" customFormat="false" ht="12.95" hidden="false" customHeight="true" outlineLevel="0" collapsed="false">
      <c r="A4850" s="89" t="s">
        <v>663</v>
      </c>
      <c r="B4850" s="89" t="s">
        <v>1051</v>
      </c>
      <c r="C4850" s="90" t="n">
        <v>176025</v>
      </c>
    </row>
    <row r="4851" customFormat="false" ht="12.95" hidden="false" customHeight="true" outlineLevel="0" collapsed="false">
      <c r="A4851" s="89" t="s">
        <v>664</v>
      </c>
      <c r="B4851" s="89" t="s">
        <v>1051</v>
      </c>
      <c r="C4851" s="90" t="n">
        <v>175275</v>
      </c>
    </row>
    <row r="4852" customFormat="false" ht="12.95" hidden="false" customHeight="true" outlineLevel="0" collapsed="false">
      <c r="A4852" s="89" t="s">
        <v>665</v>
      </c>
      <c r="B4852" s="89" t="s">
        <v>1051</v>
      </c>
      <c r="C4852" s="90" t="n">
        <v>175275</v>
      </c>
    </row>
    <row r="4853" customFormat="false" ht="12.95" hidden="false" customHeight="true" outlineLevel="0" collapsed="false">
      <c r="A4853" s="89" t="s">
        <v>666</v>
      </c>
      <c r="B4853" s="89" t="s">
        <v>1051</v>
      </c>
      <c r="C4853" s="90" t="n">
        <v>177150</v>
      </c>
    </row>
    <row r="4854" customFormat="false" ht="12.95" hidden="false" customHeight="true" outlineLevel="0" collapsed="false">
      <c r="A4854" s="89" t="s">
        <v>667</v>
      </c>
      <c r="B4854" s="89" t="s">
        <v>1051</v>
      </c>
      <c r="C4854" s="90" t="n">
        <v>181650</v>
      </c>
    </row>
    <row r="4855" customFormat="false" ht="12.95" hidden="false" customHeight="true" outlineLevel="0" collapsed="false">
      <c r="A4855" s="89" t="s">
        <v>668</v>
      </c>
      <c r="B4855" s="89" t="s">
        <v>1051</v>
      </c>
      <c r="C4855" s="90" t="n">
        <v>180900</v>
      </c>
    </row>
    <row r="4856" customFormat="false" ht="12.95" hidden="false" customHeight="true" outlineLevel="0" collapsed="false">
      <c r="A4856" s="89" t="s">
        <v>669</v>
      </c>
      <c r="B4856" s="89" t="s">
        <v>1051</v>
      </c>
      <c r="C4856" s="90" t="n">
        <v>180900</v>
      </c>
    </row>
    <row r="4857" customFormat="false" ht="12.95" hidden="false" customHeight="true" outlineLevel="0" collapsed="false">
      <c r="A4857" s="89" t="s">
        <v>670</v>
      </c>
      <c r="B4857" s="89" t="s">
        <v>1051</v>
      </c>
      <c r="C4857" s="90" t="n">
        <v>181650</v>
      </c>
    </row>
    <row r="4858" customFormat="false" ht="12.95" hidden="false" customHeight="true" outlineLevel="0" collapsed="false">
      <c r="A4858" s="89" t="s">
        <v>671</v>
      </c>
      <c r="B4858" s="89" t="s">
        <v>1051</v>
      </c>
      <c r="C4858" s="90" t="n">
        <v>182775</v>
      </c>
    </row>
    <row r="4859" customFormat="false" ht="12.95" hidden="false" customHeight="true" outlineLevel="0" collapsed="false">
      <c r="A4859" s="89" t="s">
        <v>672</v>
      </c>
      <c r="B4859" s="89" t="s">
        <v>1051</v>
      </c>
      <c r="C4859" s="90" t="n">
        <v>186150</v>
      </c>
    </row>
    <row r="4860" customFormat="false" ht="12.95" hidden="false" customHeight="true" outlineLevel="0" collapsed="false">
      <c r="A4860" s="89" t="s">
        <v>543</v>
      </c>
      <c r="B4860" s="89" t="s">
        <v>1051</v>
      </c>
      <c r="C4860" s="90" t="n">
        <v>-405300</v>
      </c>
    </row>
    <row r="4861" customFormat="false" ht="12.95" hidden="false" customHeight="true" outlineLevel="0" collapsed="false">
      <c r="A4861" s="89" t="s">
        <v>544</v>
      </c>
      <c r="B4861" s="89" t="s">
        <v>1051</v>
      </c>
      <c r="C4861" s="90" t="n">
        <v>-405300</v>
      </c>
    </row>
    <row r="4862" customFormat="false" ht="12.95" hidden="false" customHeight="true" outlineLevel="0" collapsed="false">
      <c r="A4862" s="89" t="s">
        <v>673</v>
      </c>
      <c r="B4862" s="89" t="s">
        <v>1051</v>
      </c>
      <c r="C4862" s="90" t="n">
        <v>380550</v>
      </c>
    </row>
    <row r="4863" customFormat="false" ht="12.95" hidden="false" customHeight="true" outlineLevel="0" collapsed="false">
      <c r="A4863" s="89" t="s">
        <v>545</v>
      </c>
      <c r="B4863" s="89" t="s">
        <v>1051</v>
      </c>
      <c r="C4863" s="90" t="n">
        <v>-389550</v>
      </c>
    </row>
    <row r="4864" customFormat="false" ht="12.95" hidden="false" customHeight="true" outlineLevel="0" collapsed="false">
      <c r="A4864" s="89" t="s">
        <v>546</v>
      </c>
      <c r="B4864" s="89" t="s">
        <v>1051</v>
      </c>
      <c r="C4864" s="90" t="n">
        <v>-394050</v>
      </c>
    </row>
    <row r="4865" customFormat="false" ht="12.95" hidden="false" customHeight="true" outlineLevel="0" collapsed="false">
      <c r="A4865" s="89" t="s">
        <v>547</v>
      </c>
      <c r="B4865" s="89" t="s">
        <v>1051</v>
      </c>
      <c r="C4865" s="90" t="n">
        <v>-398550</v>
      </c>
    </row>
    <row r="4866" customFormat="false" ht="12.95" hidden="false" customHeight="true" outlineLevel="0" collapsed="false">
      <c r="A4866" s="89" t="s">
        <v>674</v>
      </c>
      <c r="B4866" s="89" t="s">
        <v>1051</v>
      </c>
      <c r="C4866" s="90" t="n">
        <v>402300</v>
      </c>
    </row>
    <row r="4867" customFormat="false" ht="12.95" hidden="false" customHeight="true" outlineLevel="0" collapsed="false">
      <c r="A4867" s="89" t="s">
        <v>675</v>
      </c>
      <c r="B4867" s="89" t="s">
        <v>1051</v>
      </c>
      <c r="C4867" s="90" t="n">
        <v>412800</v>
      </c>
    </row>
    <row r="4868" customFormat="false" ht="12.95" hidden="false" customHeight="true" outlineLevel="0" collapsed="false">
      <c r="A4868" s="89" t="s">
        <v>676</v>
      </c>
      <c r="B4868" s="89" t="s">
        <v>1051</v>
      </c>
      <c r="C4868" s="90" t="n">
        <v>207900</v>
      </c>
    </row>
    <row r="4869" customFormat="false" ht="12.95" hidden="false" customHeight="true" outlineLevel="0" collapsed="false">
      <c r="A4869" s="89" t="s">
        <v>677</v>
      </c>
      <c r="B4869" s="89" t="s">
        <v>1051</v>
      </c>
      <c r="C4869" s="90" t="n">
        <v>403050</v>
      </c>
    </row>
    <row r="4870" customFormat="false" ht="12.95" hidden="false" customHeight="true" outlineLevel="0" collapsed="false">
      <c r="A4870" s="89" t="s">
        <v>678</v>
      </c>
      <c r="B4870" s="89" t="s">
        <v>1051</v>
      </c>
      <c r="C4870" s="90" t="n">
        <v>409050</v>
      </c>
    </row>
    <row r="4871" customFormat="false" ht="12.95" hidden="false" customHeight="true" outlineLevel="0" collapsed="false">
      <c r="A4871" s="89" t="s">
        <v>679</v>
      </c>
      <c r="B4871" s="89" t="s">
        <v>1051</v>
      </c>
      <c r="C4871" s="90" t="n">
        <v>400050</v>
      </c>
    </row>
    <row r="4872" customFormat="false" ht="12.95" hidden="false" customHeight="true" outlineLevel="0" collapsed="false">
      <c r="A4872" s="89" t="s">
        <v>680</v>
      </c>
      <c r="B4872" s="89" t="s">
        <v>1051</v>
      </c>
      <c r="C4872" s="90" t="n">
        <v>176775</v>
      </c>
    </row>
    <row r="4873" customFormat="false" ht="12.95" hidden="false" customHeight="true" outlineLevel="0" collapsed="false">
      <c r="A4873" s="89" t="s">
        <v>548</v>
      </c>
      <c r="B4873" s="89" t="s">
        <v>1051</v>
      </c>
      <c r="C4873" s="90" t="n">
        <v>-364050</v>
      </c>
    </row>
    <row r="4874" customFormat="false" ht="12.95" hidden="false" customHeight="true" outlineLevel="0" collapsed="false">
      <c r="A4874" s="89" t="s">
        <v>549</v>
      </c>
      <c r="B4874" s="89" t="s">
        <v>1051</v>
      </c>
      <c r="C4874" s="90" t="n">
        <v>-362550</v>
      </c>
    </row>
    <row r="4875" customFormat="false" ht="12.95" hidden="false" customHeight="true" outlineLevel="0" collapsed="false">
      <c r="A4875" s="89" t="s">
        <v>681</v>
      </c>
      <c r="B4875" s="89" t="s">
        <v>1051</v>
      </c>
      <c r="C4875" s="90" t="n">
        <v>184275</v>
      </c>
    </row>
    <row r="4876" customFormat="false" ht="12.95" hidden="false" customHeight="true" outlineLevel="0" collapsed="false">
      <c r="A4876" s="89" t="s">
        <v>682</v>
      </c>
      <c r="B4876" s="89" t="s">
        <v>1051</v>
      </c>
      <c r="C4876" s="90" t="n">
        <v>357300</v>
      </c>
    </row>
    <row r="4877" customFormat="false" ht="12.95" hidden="false" customHeight="true" outlineLevel="0" collapsed="false">
      <c r="A4877" s="89" t="s">
        <v>582</v>
      </c>
      <c r="B4877" s="89" t="s">
        <v>1042</v>
      </c>
      <c r="C4877" s="90" t="n">
        <v>-334800</v>
      </c>
    </row>
    <row r="4878" customFormat="false" ht="12.95" hidden="false" customHeight="true" outlineLevel="0" collapsed="false">
      <c r="A4878" s="89" t="s">
        <v>583</v>
      </c>
      <c r="B4878" s="89" t="s">
        <v>1042</v>
      </c>
      <c r="C4878" s="90" t="n">
        <v>-502200</v>
      </c>
    </row>
    <row r="4879" customFormat="false" ht="12.95" hidden="false" customHeight="true" outlineLevel="0" collapsed="false">
      <c r="A4879" s="89" t="s">
        <v>550</v>
      </c>
      <c r="B4879" s="89" t="s">
        <v>1051</v>
      </c>
      <c r="C4879" s="90" t="n">
        <v>-323550</v>
      </c>
    </row>
    <row r="4880" customFormat="false" ht="12.95" hidden="false" customHeight="true" outlineLevel="0" collapsed="false">
      <c r="A4880" s="89" t="s">
        <v>551</v>
      </c>
      <c r="B4880" s="89" t="s">
        <v>1051</v>
      </c>
      <c r="C4880" s="90" t="n">
        <v>-325050</v>
      </c>
    </row>
    <row r="4881" customFormat="false" ht="12.95" hidden="false" customHeight="true" outlineLevel="0" collapsed="false">
      <c r="A4881" s="89" t="s">
        <v>552</v>
      </c>
      <c r="B4881" s="89" t="s">
        <v>1051</v>
      </c>
      <c r="C4881" s="90" t="n">
        <v>-162525</v>
      </c>
    </row>
    <row r="4882" customFormat="false" ht="12.95" hidden="false" customHeight="true" outlineLevel="0" collapsed="false">
      <c r="A4882" s="89" t="s">
        <v>683</v>
      </c>
      <c r="B4882" s="89" t="s">
        <v>1051</v>
      </c>
      <c r="C4882" s="90" t="n">
        <v>315300</v>
      </c>
    </row>
    <row r="4883" customFormat="false" ht="12.95" hidden="false" customHeight="true" outlineLevel="0" collapsed="false">
      <c r="A4883" s="89" t="s">
        <v>684</v>
      </c>
      <c r="B4883" s="89" t="s">
        <v>1051</v>
      </c>
      <c r="C4883" s="90" t="n">
        <v>290550</v>
      </c>
    </row>
    <row r="4884" customFormat="false" ht="12.95" hidden="false" customHeight="true" outlineLevel="0" collapsed="false">
      <c r="A4884" s="89" t="s">
        <v>553</v>
      </c>
      <c r="B4884" s="89" t="s">
        <v>1051</v>
      </c>
      <c r="C4884" s="90" t="n">
        <v>-281550</v>
      </c>
    </row>
    <row r="4885" customFormat="false" ht="12.95" hidden="false" customHeight="true" outlineLevel="0" collapsed="false">
      <c r="A4885" s="89" t="s">
        <v>554</v>
      </c>
      <c r="B4885" s="89" t="s">
        <v>1051</v>
      </c>
      <c r="C4885" s="90" t="n">
        <v>-282300</v>
      </c>
    </row>
    <row r="4886" customFormat="false" ht="12.95" hidden="false" customHeight="true" outlineLevel="0" collapsed="false">
      <c r="A4886" s="89" t="s">
        <v>555</v>
      </c>
      <c r="B4886" s="89" t="s">
        <v>1051</v>
      </c>
      <c r="C4886" s="90" t="n">
        <v>-280800</v>
      </c>
    </row>
    <row r="4887" customFormat="false" ht="12.95" hidden="false" customHeight="true" outlineLevel="0" collapsed="false">
      <c r="A4887" s="89" t="s">
        <v>1081</v>
      </c>
      <c r="B4887" s="89" t="s">
        <v>1053</v>
      </c>
      <c r="C4887" s="90" t="n">
        <v>390500</v>
      </c>
    </row>
    <row r="4888" customFormat="false" ht="12.95" hidden="false" customHeight="true" outlineLevel="0" collapsed="false">
      <c r="A4888" s="89" t="s">
        <v>685</v>
      </c>
      <c r="B4888" s="89" t="s">
        <v>1051</v>
      </c>
      <c r="C4888" s="90" t="n">
        <v>211800</v>
      </c>
    </row>
    <row r="4889" customFormat="false" ht="12.95" hidden="false" customHeight="true" outlineLevel="0" collapsed="false">
      <c r="A4889" s="89" t="s">
        <v>556</v>
      </c>
      <c r="B4889" s="89" t="s">
        <v>1051</v>
      </c>
      <c r="C4889" s="90" t="n">
        <v>-223800</v>
      </c>
    </row>
    <row r="4890" customFormat="false" ht="12.95" hidden="false" customHeight="true" outlineLevel="0" collapsed="false">
      <c r="A4890" s="89" t="s">
        <v>686</v>
      </c>
      <c r="B4890" s="89" t="s">
        <v>1051</v>
      </c>
      <c r="C4890" s="90" t="n">
        <v>98400</v>
      </c>
    </row>
    <row r="4891" customFormat="false" ht="12.95" hidden="false" customHeight="true" outlineLevel="0" collapsed="false">
      <c r="A4891" s="89" t="s">
        <v>687</v>
      </c>
      <c r="B4891" s="89" t="s">
        <v>1051</v>
      </c>
      <c r="C4891" s="90" t="n">
        <v>70650</v>
      </c>
    </row>
    <row r="4892" customFormat="false" ht="12.95" hidden="false" customHeight="true" outlineLevel="0" collapsed="false">
      <c r="A4892" s="89" t="s">
        <v>688</v>
      </c>
      <c r="B4892" s="89" t="s">
        <v>1051</v>
      </c>
      <c r="C4892" s="90" t="n">
        <v>69150</v>
      </c>
    </row>
    <row r="4893" customFormat="false" ht="12.95" hidden="false" customHeight="true" outlineLevel="0" collapsed="false">
      <c r="A4893" s="89" t="s">
        <v>689</v>
      </c>
      <c r="B4893" s="89" t="s">
        <v>1051</v>
      </c>
      <c r="C4893" s="90" t="n">
        <v>63900</v>
      </c>
    </row>
    <row r="4894" customFormat="false" ht="12.95" hidden="false" customHeight="true" outlineLevel="0" collapsed="false">
      <c r="A4894" s="89" t="s">
        <v>690</v>
      </c>
      <c r="B4894" s="89" t="s">
        <v>1051</v>
      </c>
      <c r="C4894" s="90" t="n">
        <v>151800</v>
      </c>
    </row>
    <row r="4895" customFormat="false" ht="12.95" hidden="false" customHeight="true" outlineLevel="0" collapsed="false">
      <c r="A4895" s="89" t="s">
        <v>691</v>
      </c>
      <c r="B4895" s="89" t="s">
        <v>1051</v>
      </c>
      <c r="C4895" s="90" t="n">
        <v>153300</v>
      </c>
    </row>
    <row r="4896" customFormat="false" ht="12.95" hidden="false" customHeight="true" outlineLevel="0" collapsed="false">
      <c r="A4896" s="89" t="s">
        <v>557</v>
      </c>
      <c r="B4896" s="89" t="s">
        <v>1051</v>
      </c>
      <c r="C4896" s="90" t="n">
        <v>-142800</v>
      </c>
    </row>
    <row r="4897" customFormat="false" ht="12.95" hidden="false" customHeight="true" outlineLevel="0" collapsed="false">
      <c r="A4897" s="89" t="s">
        <v>558</v>
      </c>
      <c r="B4897" s="89" t="s">
        <v>1051</v>
      </c>
      <c r="C4897" s="90" t="n">
        <v>-142800</v>
      </c>
    </row>
    <row r="4898" customFormat="false" ht="12.95" hidden="false" customHeight="true" outlineLevel="0" collapsed="false">
      <c r="A4898" s="89" t="s">
        <v>692</v>
      </c>
      <c r="B4898" s="89" t="s">
        <v>1051</v>
      </c>
      <c r="C4898" s="90" t="n">
        <v>70800</v>
      </c>
    </row>
    <row r="4899" customFormat="false" ht="12.95" hidden="false" customHeight="true" outlineLevel="0" collapsed="false">
      <c r="A4899" s="89" t="s">
        <v>559</v>
      </c>
      <c r="B4899" s="89" t="s">
        <v>1051</v>
      </c>
      <c r="C4899" s="90" t="n">
        <v>-33900</v>
      </c>
    </row>
    <row r="4900" customFormat="false" ht="12.95" hidden="false" customHeight="true" outlineLevel="0" collapsed="false">
      <c r="A4900" s="89" t="s">
        <v>693</v>
      </c>
      <c r="B4900" s="89" t="s">
        <v>1051</v>
      </c>
      <c r="C4900" s="90" t="n">
        <v>64800</v>
      </c>
    </row>
    <row r="4901" customFormat="false" ht="12.95" hidden="false" customHeight="true" outlineLevel="0" collapsed="false">
      <c r="A4901" s="89" t="s">
        <v>560</v>
      </c>
      <c r="B4901" s="89" t="s">
        <v>1051</v>
      </c>
      <c r="C4901" s="90" t="n">
        <v>-70800</v>
      </c>
    </row>
    <row r="4902" customFormat="false" ht="12.95" hidden="false" customHeight="true" outlineLevel="0" collapsed="false">
      <c r="A4902" s="89" t="s">
        <v>561</v>
      </c>
      <c r="B4902" s="89" t="s">
        <v>1051</v>
      </c>
      <c r="C4902" s="90" t="n">
        <v>-57300</v>
      </c>
    </row>
    <row r="4903" customFormat="false" ht="12.95" hidden="false" customHeight="true" outlineLevel="0" collapsed="false">
      <c r="A4903" s="89" t="s">
        <v>562</v>
      </c>
      <c r="B4903" s="89" t="s">
        <v>1051</v>
      </c>
      <c r="C4903" s="90" t="n">
        <v>-27900</v>
      </c>
    </row>
    <row r="4904" customFormat="false" ht="12.95" hidden="false" customHeight="true" outlineLevel="0" collapsed="false">
      <c r="A4904" s="89" t="s">
        <v>694</v>
      </c>
      <c r="B4904" s="89" t="s">
        <v>1051</v>
      </c>
      <c r="C4904" s="90" t="n">
        <v>39300</v>
      </c>
    </row>
    <row r="4905" customFormat="false" ht="12.95" hidden="false" customHeight="true" outlineLevel="0" collapsed="false">
      <c r="A4905" s="89" t="s">
        <v>695</v>
      </c>
      <c r="B4905" s="89" t="s">
        <v>1051</v>
      </c>
      <c r="C4905" s="90" t="n">
        <v>19650</v>
      </c>
    </row>
    <row r="4906" customFormat="false" ht="12.95" hidden="false" customHeight="true" outlineLevel="0" collapsed="false">
      <c r="A4906" s="89" t="s">
        <v>1054</v>
      </c>
      <c r="B4906" s="89" t="s">
        <v>1041</v>
      </c>
      <c r="C4906" s="90" t="n">
        <v>1033542</v>
      </c>
    </row>
    <row r="4907" customFormat="false" ht="12.95" hidden="false" customHeight="true" outlineLevel="0" collapsed="false">
      <c r="A4907" s="89" t="s">
        <v>1055</v>
      </c>
      <c r="B4907" s="89" t="s">
        <v>1041</v>
      </c>
      <c r="C4907" s="90" t="n">
        <v>103452</v>
      </c>
    </row>
    <row r="4908" customFormat="false" ht="12.95" hidden="false" customHeight="true" outlineLevel="0" collapsed="false">
      <c r="A4908" s="89" t="s">
        <v>350</v>
      </c>
      <c r="B4908" s="89" t="s">
        <v>1043</v>
      </c>
      <c r="C4908" s="90" t="n">
        <v>-613768</v>
      </c>
    </row>
    <row r="4909" customFormat="false" ht="12.95" hidden="false" customHeight="true" outlineLevel="0" collapsed="false">
      <c r="A4909" s="78" t="s">
        <v>801</v>
      </c>
      <c r="B4909" s="78" t="s">
        <v>1066</v>
      </c>
      <c r="C4909" s="79" t="n">
        <v>-71325</v>
      </c>
    </row>
    <row r="4910" customFormat="false" ht="12.95" hidden="false" customHeight="true" outlineLevel="0" collapsed="false">
      <c r="A4910" s="78" t="s">
        <v>791</v>
      </c>
      <c r="B4910" s="78" t="s">
        <v>1042</v>
      </c>
      <c r="C4910" s="79" t="n">
        <v>72450</v>
      </c>
    </row>
    <row r="4911" customFormat="false" ht="12.95" hidden="false" customHeight="true" outlineLevel="0" collapsed="false">
      <c r="A4911" s="78" t="s">
        <v>803</v>
      </c>
      <c r="B4911" s="78" t="s">
        <v>1082</v>
      </c>
      <c r="C4911" s="79" t="n">
        <v>6225</v>
      </c>
    </row>
    <row r="4912" customFormat="false" ht="12.95" hidden="false" customHeight="true" outlineLevel="0" collapsed="false">
      <c r="A4912" s="78" t="s">
        <v>802</v>
      </c>
      <c r="B4912" s="78" t="s">
        <v>1082</v>
      </c>
      <c r="C4912" s="79" t="n">
        <v>11700</v>
      </c>
    </row>
    <row r="4913" customFormat="false" ht="12.95" hidden="false" customHeight="true" outlineLevel="0" collapsed="false">
      <c r="A4913" s="78" t="s">
        <v>794</v>
      </c>
      <c r="B4913" s="78" t="s">
        <v>1082</v>
      </c>
      <c r="C4913" s="79" t="n">
        <v>1050</v>
      </c>
    </row>
    <row r="4914" customFormat="false" ht="12.95" hidden="false" customHeight="true" outlineLevel="0" collapsed="false">
      <c r="A4914" s="78" t="s">
        <v>795</v>
      </c>
      <c r="B4914" s="78" t="s">
        <v>1082</v>
      </c>
      <c r="C4914" s="79" t="n">
        <v>2400</v>
      </c>
    </row>
    <row r="4915" customFormat="false" ht="12.95" hidden="false" customHeight="true" outlineLevel="0" collapsed="false">
      <c r="A4915" s="78" t="s">
        <v>804</v>
      </c>
      <c r="B4915" s="78" t="s">
        <v>1051</v>
      </c>
      <c r="C4915" s="79" t="n">
        <v>264900</v>
      </c>
    </row>
    <row r="4916" customFormat="false" ht="12.95" hidden="false" customHeight="true" outlineLevel="0" collapsed="false">
      <c r="A4916" s="78" t="s">
        <v>793</v>
      </c>
      <c r="B4916" s="78" t="s">
        <v>1042</v>
      </c>
      <c r="C4916" s="79" t="n">
        <v>-264900</v>
      </c>
    </row>
    <row r="4917" customFormat="false" ht="12.95" hidden="false" customHeight="true" outlineLevel="0" collapsed="false">
      <c r="A4917" s="78" t="s">
        <v>805</v>
      </c>
      <c r="B4917" s="78" t="s">
        <v>1051</v>
      </c>
      <c r="C4917" s="79" t="n">
        <v>269025</v>
      </c>
    </row>
    <row r="4918" customFormat="false" ht="12.95" hidden="false" customHeight="true" outlineLevel="0" collapsed="false">
      <c r="A4918" s="78" t="s">
        <v>806</v>
      </c>
      <c r="B4918" s="78" t="s">
        <v>1051</v>
      </c>
      <c r="C4918" s="79" t="n">
        <v>269775</v>
      </c>
    </row>
    <row r="4919" customFormat="false" ht="12.95" hidden="false" customHeight="true" outlineLevel="0" collapsed="false">
      <c r="A4919" s="78" t="s">
        <v>340</v>
      </c>
      <c r="B4919" s="78" t="s">
        <v>1043</v>
      </c>
      <c r="C4919" s="79" t="n">
        <v>-269025</v>
      </c>
    </row>
    <row r="4920" customFormat="false" ht="12.95" hidden="false" customHeight="true" outlineLevel="0" collapsed="false">
      <c r="A4920" s="78" t="s">
        <v>796</v>
      </c>
      <c r="B4920" s="78" t="s">
        <v>1051</v>
      </c>
      <c r="C4920" s="79" t="n">
        <v>-260775</v>
      </c>
    </row>
    <row r="4921" customFormat="false" ht="12.95" hidden="false" customHeight="true" outlineLevel="0" collapsed="false">
      <c r="A4921" s="78" t="s">
        <v>807</v>
      </c>
      <c r="B4921" s="78" t="s">
        <v>1051</v>
      </c>
      <c r="C4921" s="79" t="n">
        <v>261900</v>
      </c>
    </row>
    <row r="4922" customFormat="false" ht="12.95" hidden="false" customHeight="true" outlineLevel="0" collapsed="false">
      <c r="A4922" s="78" t="s">
        <v>797</v>
      </c>
      <c r="B4922" s="78" t="s">
        <v>1051</v>
      </c>
      <c r="C4922" s="79" t="n">
        <v>-252150</v>
      </c>
    </row>
    <row r="4923" customFormat="false" ht="12.95" hidden="false" customHeight="true" outlineLevel="0" collapsed="false">
      <c r="A4923" s="78" t="s">
        <v>798</v>
      </c>
      <c r="B4923" s="78" t="s">
        <v>1051</v>
      </c>
      <c r="C4923" s="79" t="n">
        <v>-233775</v>
      </c>
    </row>
    <row r="4924" customFormat="false" ht="12.95" hidden="false" customHeight="true" outlineLevel="0" collapsed="false">
      <c r="A4924" s="78" t="s">
        <v>808</v>
      </c>
      <c r="B4924" s="78" t="s">
        <v>1051</v>
      </c>
      <c r="C4924" s="79" t="n">
        <v>239025</v>
      </c>
    </row>
    <row r="4925" customFormat="false" ht="12.95" hidden="false" customHeight="true" outlineLevel="0" collapsed="false">
      <c r="A4925" s="78" t="s">
        <v>799</v>
      </c>
      <c r="B4925" s="78" t="s">
        <v>1051</v>
      </c>
      <c r="C4925" s="79" t="n">
        <v>-231150</v>
      </c>
    </row>
    <row r="4926" customFormat="false" ht="12.95" hidden="false" customHeight="true" outlineLevel="0" collapsed="false">
      <c r="A4926" s="78" t="s">
        <v>365</v>
      </c>
      <c r="B4926" s="78" t="s">
        <v>1083</v>
      </c>
      <c r="C4926" s="79" t="n">
        <v>-247745</v>
      </c>
    </row>
    <row r="4927" customFormat="false" ht="12.95" hidden="false" customHeight="true" outlineLevel="0" collapsed="false">
      <c r="A4927" s="91" t="s">
        <v>809</v>
      </c>
      <c r="B4927" s="91" t="s">
        <v>1051</v>
      </c>
      <c r="C4927" s="79" t="n">
        <v>224025</v>
      </c>
    </row>
    <row r="4928" customFormat="false" ht="12.95" hidden="false" customHeight="true" outlineLevel="0" collapsed="false">
      <c r="A4928" s="91" t="s">
        <v>800</v>
      </c>
      <c r="B4928" s="91" t="s">
        <v>1051</v>
      </c>
      <c r="C4928" s="79" t="n">
        <v>-225900</v>
      </c>
    </row>
    <row r="4929" customFormat="false" ht="12.95" hidden="false" customHeight="true" outlineLevel="0" collapsed="false">
      <c r="A4929" s="91" t="s">
        <v>810</v>
      </c>
      <c r="B4929" s="91" t="s">
        <v>1051</v>
      </c>
      <c r="C4929" s="79" t="n">
        <v>223650</v>
      </c>
    </row>
    <row r="4930" customFormat="false" ht="12.95" hidden="false" customHeight="true" outlineLevel="0" collapsed="false">
      <c r="A4930" s="91" t="s">
        <v>895</v>
      </c>
      <c r="B4930" s="91" t="s">
        <v>1051</v>
      </c>
      <c r="C4930" s="79" t="n">
        <v>391800</v>
      </c>
    </row>
    <row r="4931" customFormat="false" ht="12.95" hidden="false" customHeight="true" outlineLevel="0" collapsed="false">
      <c r="A4931" s="91" t="s">
        <v>896</v>
      </c>
      <c r="B4931" s="91" t="s">
        <v>1051</v>
      </c>
      <c r="C4931" s="79" t="n">
        <v>393300</v>
      </c>
    </row>
    <row r="4932" customFormat="false" ht="12.95" hidden="false" customHeight="true" outlineLevel="0" collapsed="false">
      <c r="A4932" s="91" t="s">
        <v>897</v>
      </c>
      <c r="B4932" s="91" t="s">
        <v>1051</v>
      </c>
      <c r="C4932" s="79" t="n">
        <v>1281000</v>
      </c>
    </row>
    <row r="4933" customFormat="false" ht="12.95" hidden="false" customHeight="true" outlineLevel="0" collapsed="false">
      <c r="A4933" s="92" t="s">
        <v>898</v>
      </c>
      <c r="B4933" s="92" t="s">
        <v>1051</v>
      </c>
      <c r="C4933" s="79" t="n">
        <v>1271000</v>
      </c>
    </row>
    <row r="4934" customFormat="false" ht="12.95" hidden="false" customHeight="true" outlineLevel="0" collapsed="false">
      <c r="A4934" s="92" t="s">
        <v>899</v>
      </c>
      <c r="B4934" s="92" t="s">
        <v>1051</v>
      </c>
      <c r="C4934" s="79" t="n">
        <v>1266000</v>
      </c>
    </row>
    <row r="4935" customFormat="false" ht="12.95" hidden="false" customHeight="true" outlineLevel="0" collapsed="false">
      <c r="A4935" s="92" t="s">
        <v>900</v>
      </c>
      <c r="B4935" s="92" t="s">
        <v>1051</v>
      </c>
      <c r="C4935" s="79" t="n">
        <v>400800</v>
      </c>
    </row>
    <row r="4936" customFormat="false" ht="12.95" hidden="false" customHeight="true" outlineLevel="0" collapsed="false">
      <c r="A4936" s="92" t="s">
        <v>812</v>
      </c>
      <c r="B4936" s="92" t="s">
        <v>1051</v>
      </c>
      <c r="C4936" s="79" t="n">
        <v>-400800</v>
      </c>
    </row>
    <row r="4937" customFormat="false" ht="12.95" hidden="false" customHeight="true" outlineLevel="0" collapsed="false">
      <c r="A4937" s="92" t="s">
        <v>813</v>
      </c>
      <c r="B4937" s="92" t="s">
        <v>1051</v>
      </c>
      <c r="C4937" s="79" t="n">
        <v>-398550</v>
      </c>
    </row>
    <row r="4938" customFormat="false" ht="12.95" hidden="false" customHeight="true" outlineLevel="0" collapsed="false">
      <c r="A4938" s="92" t="s">
        <v>901</v>
      </c>
      <c r="B4938" s="92" t="s">
        <v>1051</v>
      </c>
      <c r="C4938" s="79" t="n">
        <v>375300</v>
      </c>
    </row>
    <row r="4939" customFormat="false" ht="12.95" hidden="false" customHeight="true" outlineLevel="0" collapsed="false">
      <c r="A4939" s="92" t="s">
        <v>902</v>
      </c>
      <c r="B4939" s="92" t="s">
        <v>1051</v>
      </c>
      <c r="C4939" s="79" t="n">
        <v>376800</v>
      </c>
    </row>
    <row r="4940" customFormat="false" ht="12.95" hidden="false" customHeight="true" outlineLevel="0" collapsed="false">
      <c r="A4940" s="92" t="s">
        <v>903</v>
      </c>
      <c r="B4940" s="92" t="s">
        <v>1051</v>
      </c>
      <c r="C4940" s="79" t="n">
        <v>378300</v>
      </c>
    </row>
    <row r="4941" customFormat="false" ht="12.95" hidden="false" customHeight="true" outlineLevel="0" collapsed="false">
      <c r="A4941" s="92" t="s">
        <v>814</v>
      </c>
      <c r="B4941" s="92" t="s">
        <v>1051</v>
      </c>
      <c r="C4941" s="79" t="n">
        <v>-1331000</v>
      </c>
    </row>
    <row r="4942" customFormat="false" ht="12.95" hidden="false" customHeight="true" outlineLevel="0" collapsed="false">
      <c r="A4942" s="92" t="s">
        <v>904</v>
      </c>
      <c r="B4942" s="92" t="s">
        <v>1051</v>
      </c>
      <c r="C4942" s="79" t="n">
        <v>1256000</v>
      </c>
    </row>
    <row r="4943" customFormat="false" ht="12.95" hidden="false" customHeight="true" outlineLevel="0" collapsed="false">
      <c r="A4943" s="92" t="s">
        <v>905</v>
      </c>
      <c r="B4943" s="92" t="s">
        <v>1051</v>
      </c>
      <c r="C4943" s="79" t="n">
        <v>651750</v>
      </c>
    </row>
    <row r="4944" customFormat="false" ht="12.95" hidden="false" customHeight="true" outlineLevel="0" collapsed="false">
      <c r="A4944" s="92" t="s">
        <v>815</v>
      </c>
      <c r="B4944" s="92" t="s">
        <v>1051</v>
      </c>
      <c r="C4944" s="79" t="n">
        <v>-357300</v>
      </c>
    </row>
    <row r="4945" customFormat="false" ht="12.95" hidden="false" customHeight="true" outlineLevel="0" collapsed="false">
      <c r="A4945" s="92" t="s">
        <v>816</v>
      </c>
      <c r="B4945" s="92" t="s">
        <v>1051</v>
      </c>
      <c r="C4945" s="79" t="n">
        <v>-175650</v>
      </c>
    </row>
    <row r="4946" customFormat="false" ht="12.95" hidden="false" customHeight="true" outlineLevel="0" collapsed="false">
      <c r="A4946" s="92" t="s">
        <v>906</v>
      </c>
      <c r="B4946" s="92" t="s">
        <v>1051</v>
      </c>
      <c r="C4946" s="79" t="n">
        <v>173400</v>
      </c>
    </row>
    <row r="4947" customFormat="false" ht="12.95" hidden="false" customHeight="true" outlineLevel="0" collapsed="false">
      <c r="A4947" s="92" t="s">
        <v>907</v>
      </c>
      <c r="B4947" s="92" t="s">
        <v>1051</v>
      </c>
      <c r="C4947" s="79" t="n">
        <v>355050</v>
      </c>
    </row>
    <row r="4948" customFormat="false" ht="12.95" hidden="false" customHeight="true" outlineLevel="0" collapsed="false">
      <c r="A4948" s="92" t="s">
        <v>817</v>
      </c>
      <c r="B4948" s="92" t="s">
        <v>1051</v>
      </c>
      <c r="C4948" s="79" t="n">
        <v>-358800</v>
      </c>
    </row>
    <row r="4949" customFormat="false" ht="12.95" hidden="false" customHeight="true" outlineLevel="0" collapsed="false">
      <c r="A4949" s="92" t="s">
        <v>908</v>
      </c>
      <c r="B4949" s="92" t="s">
        <v>1051</v>
      </c>
      <c r="C4949" s="79" t="n">
        <v>367050</v>
      </c>
    </row>
    <row r="4950" customFormat="false" ht="12.95" hidden="false" customHeight="true" outlineLevel="0" collapsed="false">
      <c r="A4950" s="92" t="s">
        <v>909</v>
      </c>
      <c r="B4950" s="92" t="s">
        <v>1051</v>
      </c>
      <c r="C4950" s="79" t="n">
        <v>179775</v>
      </c>
    </row>
    <row r="4951" customFormat="false" ht="12.95" hidden="false" customHeight="true" outlineLevel="0" collapsed="false">
      <c r="A4951" s="92" t="s">
        <v>910</v>
      </c>
      <c r="B4951" s="92" t="s">
        <v>1051</v>
      </c>
      <c r="C4951" s="79" t="n">
        <v>356550</v>
      </c>
    </row>
    <row r="4952" customFormat="false" ht="12.95" hidden="false" customHeight="true" outlineLevel="0" collapsed="false">
      <c r="A4952" s="92" t="s">
        <v>818</v>
      </c>
      <c r="B4952" s="92" t="s">
        <v>1051</v>
      </c>
      <c r="C4952" s="79" t="n">
        <v>-1191000</v>
      </c>
    </row>
    <row r="4953" customFormat="false" ht="12.95" hidden="false" customHeight="true" outlineLevel="0" collapsed="false">
      <c r="A4953" s="92" t="s">
        <v>819</v>
      </c>
      <c r="B4953" s="92" t="s">
        <v>1051</v>
      </c>
      <c r="C4953" s="79" t="n">
        <v>-1201000</v>
      </c>
    </row>
    <row r="4954" customFormat="false" ht="12.95" hidden="false" customHeight="true" outlineLevel="0" collapsed="false">
      <c r="A4954" s="92" t="s">
        <v>911</v>
      </c>
      <c r="B4954" s="92" t="s">
        <v>1051</v>
      </c>
      <c r="C4954" s="79" t="n">
        <v>1196000</v>
      </c>
    </row>
    <row r="4955" customFormat="false" ht="12.95" hidden="false" customHeight="true" outlineLevel="0" collapsed="false">
      <c r="A4955" s="92" t="s">
        <v>912</v>
      </c>
      <c r="B4955" s="92" t="s">
        <v>1051</v>
      </c>
      <c r="C4955" s="79" t="n">
        <v>352800</v>
      </c>
    </row>
    <row r="4956" customFormat="false" ht="12.95" hidden="false" customHeight="true" outlineLevel="0" collapsed="false">
      <c r="A4956" s="92" t="s">
        <v>820</v>
      </c>
      <c r="B4956" s="92" t="s">
        <v>1051</v>
      </c>
      <c r="C4956" s="79" t="n">
        <v>-378300</v>
      </c>
    </row>
    <row r="4957" customFormat="false" ht="12.95" hidden="false" customHeight="true" outlineLevel="0" collapsed="false">
      <c r="A4957" s="92" t="s">
        <v>913</v>
      </c>
      <c r="B4957" s="92" t="s">
        <v>1051</v>
      </c>
      <c r="C4957" s="79" t="n">
        <v>377550</v>
      </c>
    </row>
    <row r="4958" customFormat="false" ht="12.95" hidden="false" customHeight="true" outlineLevel="0" collapsed="false">
      <c r="A4958" s="92" t="s">
        <v>821</v>
      </c>
      <c r="B4958" s="92" t="s">
        <v>1051</v>
      </c>
      <c r="C4958" s="79" t="n">
        <v>-385800</v>
      </c>
    </row>
    <row r="4959" customFormat="false" ht="12.95" hidden="false" customHeight="true" outlineLevel="0" collapsed="false">
      <c r="A4959" s="92" t="s">
        <v>822</v>
      </c>
      <c r="B4959" s="92" t="s">
        <v>1051</v>
      </c>
      <c r="C4959" s="79" t="n">
        <v>-188400</v>
      </c>
    </row>
    <row r="4960" customFormat="false" ht="12.95" hidden="false" customHeight="true" outlineLevel="0" collapsed="false">
      <c r="A4960" s="92" t="s">
        <v>823</v>
      </c>
      <c r="B4960" s="92" t="s">
        <v>1051</v>
      </c>
      <c r="C4960" s="79" t="n">
        <v>-386550</v>
      </c>
    </row>
    <row r="4961" customFormat="false" ht="12.95" hidden="false" customHeight="true" outlineLevel="0" collapsed="false">
      <c r="A4961" s="92" t="s">
        <v>824</v>
      </c>
      <c r="B4961" s="92" t="s">
        <v>1051</v>
      </c>
      <c r="C4961" s="79" t="n">
        <v>-387300</v>
      </c>
    </row>
    <row r="4962" customFormat="false" ht="12.95" hidden="false" customHeight="true" outlineLevel="0" collapsed="false">
      <c r="A4962" s="92" t="s">
        <v>825</v>
      </c>
      <c r="B4962" s="92" t="s">
        <v>1051</v>
      </c>
      <c r="C4962" s="79" t="n">
        <v>-387300</v>
      </c>
    </row>
    <row r="4963" customFormat="false" ht="12.95" hidden="false" customHeight="true" outlineLevel="0" collapsed="false">
      <c r="A4963" s="92" t="s">
        <v>826</v>
      </c>
      <c r="B4963" s="92" t="s">
        <v>1051</v>
      </c>
      <c r="C4963" s="79" t="n">
        <v>-2527000</v>
      </c>
    </row>
    <row r="4964" customFormat="false" ht="12.95" hidden="false" customHeight="true" outlineLevel="0" collapsed="false">
      <c r="A4964" s="92" t="s">
        <v>914</v>
      </c>
      <c r="B4964" s="92" t="s">
        <v>1051</v>
      </c>
      <c r="C4964" s="79" t="n">
        <v>1246000</v>
      </c>
    </row>
    <row r="4965" customFormat="false" ht="12.95" hidden="false" customHeight="true" outlineLevel="0" collapsed="false">
      <c r="A4965" s="92" t="s">
        <v>827</v>
      </c>
      <c r="B4965" s="92" t="s">
        <v>1051</v>
      </c>
      <c r="C4965" s="79" t="n">
        <v>-391050</v>
      </c>
    </row>
    <row r="4966" customFormat="false" ht="12.95" hidden="false" customHeight="true" outlineLevel="0" collapsed="false">
      <c r="A4966" s="92" t="s">
        <v>828</v>
      </c>
      <c r="B4966" s="92" t="s">
        <v>1051</v>
      </c>
      <c r="C4966" s="79" t="n">
        <v>-395550</v>
      </c>
    </row>
    <row r="4967" customFormat="false" ht="12.95" hidden="false" customHeight="true" outlineLevel="0" collapsed="false">
      <c r="A4967" s="92" t="s">
        <v>829</v>
      </c>
      <c r="B4967" s="92" t="s">
        <v>1051</v>
      </c>
      <c r="C4967" s="79" t="n">
        <v>-395550</v>
      </c>
    </row>
    <row r="4968" customFormat="false" ht="12.95" hidden="false" customHeight="true" outlineLevel="0" collapsed="false">
      <c r="A4968" s="92" t="s">
        <v>830</v>
      </c>
      <c r="B4968" s="92" t="s">
        <v>1051</v>
      </c>
      <c r="C4968" s="79" t="n">
        <v>-397800</v>
      </c>
    </row>
    <row r="4969" customFormat="false" ht="12.95" hidden="false" customHeight="true" outlineLevel="0" collapsed="false">
      <c r="A4969" s="92" t="s">
        <v>831</v>
      </c>
      <c r="B4969" s="92" t="s">
        <v>1051</v>
      </c>
      <c r="C4969" s="79" t="n">
        <v>-394050</v>
      </c>
    </row>
    <row r="4970" customFormat="false" ht="12.95" hidden="false" customHeight="true" outlineLevel="0" collapsed="false">
      <c r="A4970" s="92" t="s">
        <v>915</v>
      </c>
      <c r="B4970" s="92" t="s">
        <v>1051</v>
      </c>
      <c r="C4970" s="79" t="n">
        <v>392550</v>
      </c>
    </row>
    <row r="4971" customFormat="false" ht="12.95" hidden="false" customHeight="true" outlineLevel="0" collapsed="false">
      <c r="A4971" s="92" t="s">
        <v>916</v>
      </c>
      <c r="B4971" s="92" t="s">
        <v>1051</v>
      </c>
      <c r="C4971" s="79" t="n">
        <v>192150</v>
      </c>
    </row>
    <row r="4972" customFormat="false" ht="12.95" hidden="false" customHeight="true" outlineLevel="0" collapsed="false">
      <c r="A4972" s="92" t="s">
        <v>832</v>
      </c>
      <c r="B4972" s="92" t="s">
        <v>1051</v>
      </c>
      <c r="C4972" s="79" t="n">
        <v>-196275</v>
      </c>
    </row>
    <row r="4973" customFormat="false" ht="12.95" hidden="false" customHeight="true" outlineLevel="0" collapsed="false">
      <c r="A4973" s="92" t="s">
        <v>833</v>
      </c>
      <c r="B4973" s="92" t="s">
        <v>1051</v>
      </c>
      <c r="C4973" s="79" t="n">
        <v>-200025</v>
      </c>
    </row>
    <row r="4974" customFormat="false" ht="12.95" hidden="false" customHeight="true" outlineLevel="0" collapsed="false">
      <c r="A4974" s="92" t="s">
        <v>834</v>
      </c>
      <c r="B4974" s="92" t="s">
        <v>1051</v>
      </c>
      <c r="C4974" s="79" t="n">
        <v>-1346000</v>
      </c>
    </row>
    <row r="4975" customFormat="false" ht="12.95" hidden="false" customHeight="true" outlineLevel="0" collapsed="false">
      <c r="A4975" s="92" t="s">
        <v>917</v>
      </c>
      <c r="B4975" s="92" t="s">
        <v>1051</v>
      </c>
      <c r="C4975" s="79" t="n">
        <v>1316000</v>
      </c>
    </row>
    <row r="4976" customFormat="false" ht="12.95" hidden="false" customHeight="true" outlineLevel="0" collapsed="false">
      <c r="A4976" s="92" t="s">
        <v>835</v>
      </c>
      <c r="B4976" s="92" t="s">
        <v>1051</v>
      </c>
      <c r="C4976" s="79" t="n">
        <v>-402300</v>
      </c>
    </row>
    <row r="4977" customFormat="false" ht="12.95" hidden="false" customHeight="true" outlineLevel="0" collapsed="false">
      <c r="A4977" s="92" t="s">
        <v>836</v>
      </c>
      <c r="B4977" s="92" t="s">
        <v>1051</v>
      </c>
      <c r="C4977" s="79" t="n">
        <v>-401550</v>
      </c>
    </row>
    <row r="4978" customFormat="false" ht="12.95" hidden="false" customHeight="true" outlineLevel="0" collapsed="false">
      <c r="A4978" s="92" t="s">
        <v>837</v>
      </c>
      <c r="B4978" s="92" t="s">
        <v>1051</v>
      </c>
      <c r="C4978" s="79" t="n">
        <v>-401550</v>
      </c>
    </row>
    <row r="4979" customFormat="false" ht="12.95" hidden="false" customHeight="true" outlineLevel="0" collapsed="false">
      <c r="A4979" s="92" t="s">
        <v>838</v>
      </c>
      <c r="B4979" s="92" t="s">
        <v>1051</v>
      </c>
      <c r="C4979" s="79" t="n">
        <v>-403050</v>
      </c>
    </row>
    <row r="4980" customFormat="false" ht="12.95" hidden="false" customHeight="true" outlineLevel="0" collapsed="false">
      <c r="A4980" s="92" t="s">
        <v>918</v>
      </c>
      <c r="B4980" s="92" t="s">
        <v>1051</v>
      </c>
      <c r="C4980" s="79" t="n">
        <v>408300</v>
      </c>
    </row>
    <row r="4981" customFormat="false" ht="12.95" hidden="false" customHeight="true" outlineLevel="0" collapsed="false">
      <c r="A4981" s="92" t="s">
        <v>919</v>
      </c>
      <c r="B4981" s="92" t="s">
        <v>1051</v>
      </c>
      <c r="C4981" s="79" t="n">
        <v>409050</v>
      </c>
    </row>
    <row r="4982" customFormat="false" ht="12.95" hidden="false" customHeight="true" outlineLevel="0" collapsed="false">
      <c r="A4982" s="92" t="s">
        <v>920</v>
      </c>
      <c r="B4982" s="92" t="s">
        <v>1051</v>
      </c>
      <c r="C4982" s="79" t="n">
        <v>410550</v>
      </c>
    </row>
    <row r="4983" customFormat="false" ht="12.95" hidden="false" customHeight="true" outlineLevel="0" collapsed="false">
      <c r="A4983" s="92" t="s">
        <v>921</v>
      </c>
      <c r="B4983" s="92" t="s">
        <v>1051</v>
      </c>
      <c r="C4983" s="79" t="n">
        <v>194775</v>
      </c>
    </row>
    <row r="4984" customFormat="false" ht="12.95" hidden="false" customHeight="true" outlineLevel="0" collapsed="false">
      <c r="A4984" s="92" t="s">
        <v>922</v>
      </c>
      <c r="B4984" s="92" t="s">
        <v>1051</v>
      </c>
      <c r="C4984" s="79" t="n">
        <v>801600</v>
      </c>
    </row>
    <row r="4985" customFormat="false" ht="12.95" hidden="false" customHeight="true" outlineLevel="0" collapsed="false">
      <c r="A4985" s="92" t="s">
        <v>923</v>
      </c>
      <c r="B4985" s="92" t="s">
        <v>1051</v>
      </c>
      <c r="C4985" s="79" t="n">
        <v>195150</v>
      </c>
    </row>
    <row r="4986" customFormat="false" ht="12.95" hidden="false" customHeight="true" outlineLevel="0" collapsed="false">
      <c r="A4986" s="92" t="s">
        <v>924</v>
      </c>
      <c r="B4986" s="92" t="s">
        <v>1051</v>
      </c>
      <c r="C4986" s="79" t="n">
        <v>400800</v>
      </c>
    </row>
    <row r="4987" customFormat="false" ht="12.95" hidden="false" customHeight="true" outlineLevel="0" collapsed="false">
      <c r="A4987" s="92" t="s">
        <v>925</v>
      </c>
      <c r="B4987" s="92" t="s">
        <v>1051</v>
      </c>
      <c r="C4987" s="79" t="n">
        <v>402300</v>
      </c>
    </row>
    <row r="4988" customFormat="false" ht="12.95" hidden="false" customHeight="true" outlineLevel="0" collapsed="false">
      <c r="A4988" s="92" t="s">
        <v>926</v>
      </c>
      <c r="B4988" s="92" t="s">
        <v>1051</v>
      </c>
      <c r="C4988" s="79" t="n">
        <v>392550</v>
      </c>
    </row>
    <row r="4989" customFormat="false" ht="12.95" hidden="false" customHeight="true" outlineLevel="0" collapsed="false">
      <c r="A4989" s="92" t="s">
        <v>927</v>
      </c>
      <c r="B4989" s="92" t="s">
        <v>1051</v>
      </c>
      <c r="C4989" s="79" t="n">
        <v>377550</v>
      </c>
    </row>
    <row r="4990" customFormat="false" ht="12.95" hidden="false" customHeight="true" outlineLevel="0" collapsed="false">
      <c r="A4990" s="92" t="s">
        <v>928</v>
      </c>
      <c r="B4990" s="92" t="s">
        <v>1051</v>
      </c>
      <c r="C4990" s="79" t="n">
        <v>655500</v>
      </c>
    </row>
    <row r="4991" customFormat="false" ht="12.95" hidden="false" customHeight="true" outlineLevel="0" collapsed="false">
      <c r="A4991" s="92" t="s">
        <v>839</v>
      </c>
      <c r="B4991" s="92" t="s">
        <v>1051</v>
      </c>
      <c r="C4991" s="79" t="n">
        <v>-354300</v>
      </c>
    </row>
    <row r="4992" customFormat="false" ht="12.95" hidden="false" customHeight="true" outlineLevel="0" collapsed="false">
      <c r="A4992" s="92" t="s">
        <v>840</v>
      </c>
      <c r="B4992" s="92" t="s">
        <v>1051</v>
      </c>
      <c r="C4992" s="79" t="n">
        <v>-354300</v>
      </c>
    </row>
    <row r="4993" customFormat="false" ht="12.95" hidden="false" customHeight="true" outlineLevel="0" collapsed="false">
      <c r="A4993" s="92" t="s">
        <v>841</v>
      </c>
      <c r="B4993" s="92" t="s">
        <v>1051</v>
      </c>
      <c r="C4993" s="79" t="n">
        <v>-357300</v>
      </c>
    </row>
    <row r="4994" customFormat="false" ht="12.95" hidden="false" customHeight="true" outlineLevel="0" collapsed="false">
      <c r="A4994" s="92" t="s">
        <v>842</v>
      </c>
      <c r="B4994" s="92" t="s">
        <v>1051</v>
      </c>
      <c r="C4994" s="79" t="n">
        <v>-357300</v>
      </c>
    </row>
    <row r="4995" customFormat="false" ht="12.95" hidden="false" customHeight="true" outlineLevel="0" collapsed="false">
      <c r="A4995" s="92" t="s">
        <v>843</v>
      </c>
      <c r="B4995" s="92" t="s">
        <v>1051</v>
      </c>
      <c r="C4995" s="79" t="n">
        <v>-177150</v>
      </c>
    </row>
    <row r="4996" customFormat="false" ht="12.95" hidden="false" customHeight="true" outlineLevel="0" collapsed="false">
      <c r="A4996" s="92" t="s">
        <v>844</v>
      </c>
      <c r="B4996" s="92" t="s">
        <v>1051</v>
      </c>
      <c r="C4996" s="79" t="n">
        <v>-362550</v>
      </c>
    </row>
    <row r="4997" customFormat="false" ht="12.95" hidden="false" customHeight="true" outlineLevel="0" collapsed="false">
      <c r="A4997" s="92" t="s">
        <v>845</v>
      </c>
      <c r="B4997" s="92" t="s">
        <v>1051</v>
      </c>
      <c r="C4997" s="79" t="n">
        <v>-362550</v>
      </c>
    </row>
    <row r="4998" customFormat="false" ht="12.95" hidden="false" customHeight="true" outlineLevel="0" collapsed="false">
      <c r="A4998" s="92" t="s">
        <v>929</v>
      </c>
      <c r="B4998" s="92" t="s">
        <v>1051</v>
      </c>
      <c r="C4998" s="79" t="n">
        <v>358050</v>
      </c>
    </row>
    <row r="4999" customFormat="false" ht="12.95" hidden="false" customHeight="true" outlineLevel="0" collapsed="false">
      <c r="A4999" s="92" t="s">
        <v>846</v>
      </c>
      <c r="B4999" s="92" t="s">
        <v>1051</v>
      </c>
      <c r="C4999" s="79" t="n">
        <v>-362550</v>
      </c>
    </row>
    <row r="5000" customFormat="false" ht="12.95" hidden="false" customHeight="true" outlineLevel="0" collapsed="false">
      <c r="A5000" s="92" t="s">
        <v>847</v>
      </c>
      <c r="B5000" s="92" t="s">
        <v>1051</v>
      </c>
      <c r="C5000" s="79" t="n">
        <v>-361800</v>
      </c>
    </row>
    <row r="5001" customFormat="false" ht="12.95" hidden="false" customHeight="true" outlineLevel="0" collapsed="false">
      <c r="A5001" s="92" t="s">
        <v>848</v>
      </c>
      <c r="B5001" s="92" t="s">
        <v>1051</v>
      </c>
      <c r="C5001" s="79" t="n">
        <v>-361800</v>
      </c>
    </row>
    <row r="5002" customFormat="false" ht="12.95" hidden="false" customHeight="true" outlineLevel="0" collapsed="false">
      <c r="A5002" s="92" t="s">
        <v>849</v>
      </c>
      <c r="B5002" s="92" t="s">
        <v>1051</v>
      </c>
      <c r="C5002" s="79" t="n">
        <v>-735600</v>
      </c>
    </row>
    <row r="5003" customFormat="false" ht="12.95" hidden="false" customHeight="true" outlineLevel="0" collapsed="false">
      <c r="A5003" s="92" t="s">
        <v>930</v>
      </c>
      <c r="B5003" s="92" t="s">
        <v>1051</v>
      </c>
      <c r="C5003" s="79" t="n">
        <v>1186000</v>
      </c>
    </row>
    <row r="5004" customFormat="false" ht="12.95" hidden="false" customHeight="true" outlineLevel="0" collapsed="false">
      <c r="A5004" s="92" t="s">
        <v>850</v>
      </c>
      <c r="B5004" s="92" t="s">
        <v>1051</v>
      </c>
      <c r="C5004" s="79" t="n">
        <v>-1216000</v>
      </c>
    </row>
    <row r="5005" customFormat="false" ht="12.95" hidden="false" customHeight="true" outlineLevel="0" collapsed="false">
      <c r="A5005" s="92" t="s">
        <v>851</v>
      </c>
      <c r="B5005" s="92" t="s">
        <v>1051</v>
      </c>
      <c r="C5005" s="79" t="n">
        <v>-1231000</v>
      </c>
    </row>
    <row r="5006" customFormat="false" ht="12.95" hidden="false" customHeight="true" outlineLevel="0" collapsed="false">
      <c r="A5006" s="92" t="s">
        <v>353</v>
      </c>
      <c r="B5006" s="92" t="s">
        <v>1043</v>
      </c>
      <c r="C5006" s="79" t="n">
        <v>1186000</v>
      </c>
    </row>
    <row r="5007" customFormat="false" ht="12.95" hidden="false" customHeight="true" outlineLevel="0" collapsed="false">
      <c r="A5007" s="92" t="s">
        <v>931</v>
      </c>
      <c r="B5007" s="92" t="s">
        <v>1051</v>
      </c>
      <c r="C5007" s="79" t="n">
        <v>373800</v>
      </c>
    </row>
    <row r="5008" customFormat="false" ht="12.95" hidden="false" customHeight="true" outlineLevel="0" collapsed="false">
      <c r="A5008" s="92" t="s">
        <v>932</v>
      </c>
      <c r="B5008" s="92" t="s">
        <v>1051</v>
      </c>
      <c r="C5008" s="79" t="n">
        <v>744600</v>
      </c>
    </row>
    <row r="5009" customFormat="false" ht="12.95" hidden="false" customHeight="true" outlineLevel="0" collapsed="false">
      <c r="A5009" s="92" t="s">
        <v>933</v>
      </c>
      <c r="B5009" s="92" t="s">
        <v>1051</v>
      </c>
      <c r="C5009" s="79" t="n">
        <v>374550</v>
      </c>
    </row>
    <row r="5010" customFormat="false" ht="12.95" hidden="false" customHeight="true" outlineLevel="0" collapsed="false">
      <c r="A5010" s="92" t="s">
        <v>936</v>
      </c>
      <c r="B5010" s="92" t="s">
        <v>1051</v>
      </c>
      <c r="C5010" s="79" t="n">
        <v>371550</v>
      </c>
    </row>
    <row r="5011" customFormat="false" ht="12.95" hidden="false" customHeight="true" outlineLevel="0" collapsed="false">
      <c r="A5011" s="92" t="s">
        <v>937</v>
      </c>
      <c r="B5011" s="92" t="s">
        <v>1051</v>
      </c>
      <c r="C5011" s="79" t="n">
        <v>186900</v>
      </c>
    </row>
    <row r="5012" customFormat="false" ht="12.95" hidden="false" customHeight="true" outlineLevel="0" collapsed="false">
      <c r="A5012" s="92" t="s">
        <v>934</v>
      </c>
      <c r="B5012" s="92" t="s">
        <v>1051</v>
      </c>
      <c r="C5012" s="79" t="n">
        <v>370050</v>
      </c>
    </row>
    <row r="5013" customFormat="false" ht="12.95" hidden="false" customHeight="true" outlineLevel="0" collapsed="false">
      <c r="A5013" s="92" t="s">
        <v>935</v>
      </c>
      <c r="B5013" s="92" t="s">
        <v>1051</v>
      </c>
      <c r="C5013" s="79" t="n">
        <v>370050</v>
      </c>
    </row>
    <row r="5014" customFormat="false" ht="12.95" hidden="false" customHeight="true" outlineLevel="0" collapsed="false">
      <c r="A5014" s="92" t="s">
        <v>938</v>
      </c>
      <c r="B5014" s="92" t="s">
        <v>1051</v>
      </c>
      <c r="C5014" s="79" t="n">
        <v>1236000</v>
      </c>
    </row>
    <row r="5015" customFormat="false" ht="12.95" hidden="false" customHeight="true" outlineLevel="0" collapsed="false">
      <c r="A5015" s="92" t="s">
        <v>939</v>
      </c>
      <c r="B5015" s="92" t="s">
        <v>1051</v>
      </c>
      <c r="C5015" s="79" t="n">
        <v>2372000</v>
      </c>
    </row>
    <row r="5016" customFormat="false" ht="12.95" hidden="false" customHeight="true" outlineLevel="0" collapsed="false">
      <c r="A5016" s="92" t="s">
        <v>852</v>
      </c>
      <c r="B5016" s="92" t="s">
        <v>1051</v>
      </c>
      <c r="C5016" s="79" t="n">
        <v>-319050</v>
      </c>
    </row>
    <row r="5017" customFormat="false" ht="12.95" hidden="false" customHeight="true" outlineLevel="0" collapsed="false">
      <c r="A5017" s="92" t="s">
        <v>853</v>
      </c>
      <c r="B5017" s="92" t="s">
        <v>1051</v>
      </c>
      <c r="C5017" s="79" t="n">
        <v>-320550</v>
      </c>
    </row>
    <row r="5018" customFormat="false" ht="12.95" hidden="false" customHeight="true" outlineLevel="0" collapsed="false">
      <c r="A5018" s="92" t="s">
        <v>854</v>
      </c>
      <c r="B5018" s="92" t="s">
        <v>1051</v>
      </c>
      <c r="C5018" s="79" t="n">
        <v>-322050</v>
      </c>
    </row>
    <row r="5019" customFormat="false" ht="12.95" hidden="false" customHeight="true" outlineLevel="0" collapsed="false">
      <c r="A5019" s="92" t="s">
        <v>855</v>
      </c>
      <c r="B5019" s="92" t="s">
        <v>1051</v>
      </c>
      <c r="C5019" s="79" t="n">
        <v>-322800</v>
      </c>
    </row>
    <row r="5020" customFormat="false" ht="12.95" hidden="false" customHeight="true" outlineLevel="0" collapsed="false">
      <c r="A5020" s="92" t="s">
        <v>940</v>
      </c>
      <c r="B5020" s="92" t="s">
        <v>1051</v>
      </c>
      <c r="C5020" s="79" t="n">
        <v>315300</v>
      </c>
    </row>
    <row r="5021" customFormat="false" ht="12.95" hidden="false" customHeight="true" outlineLevel="0" collapsed="false">
      <c r="A5021" s="92" t="s">
        <v>941</v>
      </c>
      <c r="B5021" s="92" t="s">
        <v>1051</v>
      </c>
      <c r="C5021" s="79" t="n">
        <v>313800</v>
      </c>
    </row>
    <row r="5022" customFormat="false" ht="12.95" hidden="false" customHeight="true" outlineLevel="0" collapsed="false">
      <c r="A5022" s="92" t="s">
        <v>942</v>
      </c>
      <c r="B5022" s="92" t="s">
        <v>1051</v>
      </c>
      <c r="C5022" s="79" t="n">
        <v>315300</v>
      </c>
    </row>
    <row r="5023" customFormat="false" ht="12.95" hidden="false" customHeight="true" outlineLevel="0" collapsed="false">
      <c r="A5023" s="92" t="s">
        <v>943</v>
      </c>
      <c r="B5023" s="92" t="s">
        <v>1051</v>
      </c>
      <c r="C5023" s="79" t="n">
        <v>313800</v>
      </c>
    </row>
    <row r="5024" customFormat="false" ht="12.95" hidden="false" customHeight="true" outlineLevel="0" collapsed="false">
      <c r="A5024" s="92" t="s">
        <v>856</v>
      </c>
      <c r="B5024" s="92" t="s">
        <v>1051</v>
      </c>
      <c r="C5024" s="79" t="n">
        <v>-318300</v>
      </c>
    </row>
    <row r="5025" customFormat="false" ht="12.95" hidden="false" customHeight="true" outlineLevel="0" collapsed="false">
      <c r="A5025" s="92" t="s">
        <v>944</v>
      </c>
      <c r="B5025" s="92" t="s">
        <v>1051</v>
      </c>
      <c r="C5025" s="79" t="n">
        <v>307050</v>
      </c>
    </row>
    <row r="5026" customFormat="false" ht="12.95" hidden="false" customHeight="true" outlineLevel="0" collapsed="false">
      <c r="A5026" s="92" t="s">
        <v>857</v>
      </c>
      <c r="B5026" s="92" t="s">
        <v>1051</v>
      </c>
      <c r="C5026" s="79" t="n">
        <v>-1061000</v>
      </c>
    </row>
    <row r="5027" customFormat="false" ht="12.95" hidden="false" customHeight="true" outlineLevel="0" collapsed="false">
      <c r="A5027" s="92" t="s">
        <v>858</v>
      </c>
      <c r="B5027" s="92" t="s">
        <v>1051</v>
      </c>
      <c r="C5027" s="79" t="n">
        <v>-322050</v>
      </c>
    </row>
    <row r="5028" customFormat="false" ht="12.95" hidden="false" customHeight="true" outlineLevel="0" collapsed="false">
      <c r="A5028" s="92" t="s">
        <v>859</v>
      </c>
      <c r="B5028" s="92" t="s">
        <v>1051</v>
      </c>
      <c r="C5028" s="79" t="n">
        <v>-324300</v>
      </c>
    </row>
    <row r="5029" customFormat="false" ht="12.95" hidden="false" customHeight="true" outlineLevel="0" collapsed="false">
      <c r="A5029" s="92" t="s">
        <v>860</v>
      </c>
      <c r="B5029" s="92" t="s">
        <v>1051</v>
      </c>
      <c r="C5029" s="79" t="n">
        <v>-325800</v>
      </c>
    </row>
    <row r="5030" customFormat="false" ht="12.95" hidden="false" customHeight="true" outlineLevel="0" collapsed="false">
      <c r="A5030" s="92" t="s">
        <v>945</v>
      </c>
      <c r="B5030" s="92" t="s">
        <v>1051</v>
      </c>
      <c r="C5030" s="79" t="n">
        <v>320550</v>
      </c>
    </row>
    <row r="5031" customFormat="false" ht="12.95" hidden="false" customHeight="true" outlineLevel="0" collapsed="false">
      <c r="A5031" s="92" t="s">
        <v>861</v>
      </c>
      <c r="B5031" s="92" t="s">
        <v>1051</v>
      </c>
      <c r="C5031" s="79" t="n">
        <v>-1061000</v>
      </c>
    </row>
    <row r="5032" customFormat="false" ht="12.95" hidden="false" customHeight="true" outlineLevel="0" collapsed="false">
      <c r="A5032" s="92" t="s">
        <v>862</v>
      </c>
      <c r="B5032" s="92" t="s">
        <v>1051</v>
      </c>
      <c r="C5032" s="79" t="n">
        <v>-525500</v>
      </c>
    </row>
    <row r="5033" customFormat="false" ht="12.95" hidden="false" customHeight="true" outlineLevel="0" collapsed="false">
      <c r="A5033" s="92" t="s">
        <v>863</v>
      </c>
      <c r="B5033" s="92" t="s">
        <v>1051</v>
      </c>
      <c r="C5033" s="79" t="n">
        <v>-1066000</v>
      </c>
    </row>
    <row r="5034" customFormat="false" ht="12.95" hidden="false" customHeight="true" outlineLevel="0" collapsed="false">
      <c r="A5034" s="92" t="s">
        <v>864</v>
      </c>
      <c r="B5034" s="92" t="s">
        <v>1051</v>
      </c>
      <c r="C5034" s="79" t="n">
        <v>-1076000</v>
      </c>
    </row>
    <row r="5035" customFormat="false" ht="12.95" hidden="false" customHeight="true" outlineLevel="0" collapsed="false">
      <c r="A5035" s="92" t="s">
        <v>946</v>
      </c>
      <c r="B5035" s="92" t="s">
        <v>1051</v>
      </c>
      <c r="C5035" s="79" t="n">
        <v>309300</v>
      </c>
    </row>
    <row r="5036" customFormat="false" ht="12.95" hidden="false" customHeight="true" outlineLevel="0" collapsed="false">
      <c r="A5036" s="92" t="s">
        <v>947</v>
      </c>
      <c r="B5036" s="92" t="s">
        <v>1051</v>
      </c>
      <c r="C5036" s="79" t="n">
        <v>309300</v>
      </c>
    </row>
    <row r="5037" customFormat="false" ht="12.95" hidden="false" customHeight="true" outlineLevel="0" collapsed="false">
      <c r="A5037" s="92" t="s">
        <v>865</v>
      </c>
      <c r="B5037" s="92" t="s">
        <v>1051</v>
      </c>
      <c r="C5037" s="79" t="n">
        <v>-304800</v>
      </c>
    </row>
    <row r="5038" customFormat="false" ht="12.95" hidden="false" customHeight="true" outlineLevel="0" collapsed="false">
      <c r="A5038" s="92" t="s">
        <v>866</v>
      </c>
      <c r="B5038" s="92" t="s">
        <v>1051</v>
      </c>
      <c r="C5038" s="79" t="n">
        <v>-306300</v>
      </c>
    </row>
    <row r="5039" customFormat="false" ht="12.95" hidden="false" customHeight="true" outlineLevel="0" collapsed="false">
      <c r="A5039" s="92" t="s">
        <v>948</v>
      </c>
      <c r="B5039" s="92" t="s">
        <v>1051</v>
      </c>
      <c r="C5039" s="79" t="n">
        <v>304800</v>
      </c>
    </row>
    <row r="5040" customFormat="false" ht="12.95" hidden="false" customHeight="true" outlineLevel="0" collapsed="false">
      <c r="A5040" s="92" t="s">
        <v>949</v>
      </c>
      <c r="B5040" s="92" t="s">
        <v>1051</v>
      </c>
      <c r="C5040" s="79" t="n">
        <v>305550</v>
      </c>
    </row>
    <row r="5041" customFormat="false" ht="12.95" hidden="false" customHeight="true" outlineLevel="0" collapsed="false">
      <c r="A5041" s="92" t="s">
        <v>950</v>
      </c>
      <c r="B5041" s="92" t="s">
        <v>1051</v>
      </c>
      <c r="C5041" s="79" t="n">
        <v>503000</v>
      </c>
    </row>
    <row r="5042" customFormat="false" ht="12.95" hidden="false" customHeight="true" outlineLevel="0" collapsed="false">
      <c r="A5042" s="92" t="s">
        <v>867</v>
      </c>
      <c r="B5042" s="92" t="s">
        <v>1051</v>
      </c>
      <c r="C5042" s="79" t="n">
        <v>-283800</v>
      </c>
    </row>
    <row r="5043" customFormat="false" ht="12.95" hidden="false" customHeight="true" outlineLevel="0" collapsed="false">
      <c r="A5043" s="92" t="s">
        <v>868</v>
      </c>
      <c r="B5043" s="92" t="s">
        <v>1051</v>
      </c>
      <c r="C5043" s="79" t="n">
        <v>-288300</v>
      </c>
    </row>
    <row r="5044" customFormat="false" ht="12.95" hidden="false" customHeight="true" outlineLevel="0" collapsed="false">
      <c r="A5044" s="92" t="s">
        <v>869</v>
      </c>
      <c r="B5044" s="92" t="s">
        <v>1051</v>
      </c>
      <c r="C5044" s="79" t="n">
        <v>-287550</v>
      </c>
    </row>
    <row r="5045" customFormat="false" ht="12.95" hidden="false" customHeight="true" outlineLevel="0" collapsed="false">
      <c r="A5045" s="92" t="s">
        <v>951</v>
      </c>
      <c r="B5045" s="92" t="s">
        <v>1051</v>
      </c>
      <c r="C5045" s="79" t="n">
        <v>573600</v>
      </c>
    </row>
    <row r="5046" customFormat="false" ht="12.95" hidden="false" customHeight="true" outlineLevel="0" collapsed="false">
      <c r="A5046" s="92" t="s">
        <v>952</v>
      </c>
      <c r="B5046" s="92" t="s">
        <v>1051</v>
      </c>
      <c r="C5046" s="79" t="n">
        <v>572100</v>
      </c>
    </row>
    <row r="5047" customFormat="false" ht="12.95" hidden="false" customHeight="true" outlineLevel="0" collapsed="false">
      <c r="A5047" s="92" t="s">
        <v>953</v>
      </c>
      <c r="B5047" s="92" t="s">
        <v>1051</v>
      </c>
      <c r="C5047" s="79" t="n">
        <v>283800</v>
      </c>
    </row>
    <row r="5048" customFormat="false" ht="12.95" hidden="false" customHeight="true" outlineLevel="0" collapsed="false">
      <c r="A5048" s="92" t="s">
        <v>954</v>
      </c>
      <c r="B5048" s="92" t="s">
        <v>1051</v>
      </c>
      <c r="C5048" s="79" t="n">
        <v>693700</v>
      </c>
    </row>
    <row r="5049" customFormat="false" ht="12.95" hidden="false" customHeight="true" outlineLevel="0" collapsed="false">
      <c r="A5049" s="92" t="s">
        <v>870</v>
      </c>
      <c r="B5049" s="92" t="s">
        <v>1051</v>
      </c>
      <c r="C5049" s="79" t="n">
        <v>-971000</v>
      </c>
    </row>
    <row r="5050" customFormat="false" ht="12.95" hidden="false" customHeight="true" outlineLevel="0" collapsed="false">
      <c r="A5050" s="92" t="s">
        <v>871</v>
      </c>
      <c r="B5050" s="92" t="s">
        <v>1051</v>
      </c>
      <c r="C5050" s="79" t="n">
        <v>-280050</v>
      </c>
    </row>
    <row r="5051" customFormat="false" ht="12.95" hidden="false" customHeight="true" outlineLevel="0" collapsed="false">
      <c r="A5051" s="92" t="s">
        <v>872</v>
      </c>
      <c r="B5051" s="92" t="s">
        <v>1051</v>
      </c>
      <c r="C5051" s="79" t="n">
        <v>-283800</v>
      </c>
    </row>
    <row r="5052" customFormat="false" ht="12.95" hidden="false" customHeight="true" outlineLevel="0" collapsed="false">
      <c r="A5052" s="92" t="s">
        <v>873</v>
      </c>
      <c r="B5052" s="92" t="s">
        <v>1051</v>
      </c>
      <c r="C5052" s="79" t="n">
        <v>-283050</v>
      </c>
    </row>
    <row r="5053" customFormat="false" ht="12.95" hidden="false" customHeight="true" outlineLevel="0" collapsed="false">
      <c r="A5053" s="92" t="s">
        <v>874</v>
      </c>
      <c r="B5053" s="92" t="s">
        <v>1051</v>
      </c>
      <c r="C5053" s="79" t="n">
        <v>-282300</v>
      </c>
    </row>
    <row r="5054" customFormat="false" ht="12.95" hidden="false" customHeight="true" outlineLevel="0" collapsed="false">
      <c r="A5054" s="92" t="s">
        <v>875</v>
      </c>
      <c r="B5054" s="92" t="s">
        <v>1051</v>
      </c>
      <c r="C5054" s="79" t="n">
        <v>-282300</v>
      </c>
    </row>
    <row r="5055" customFormat="false" ht="12.95" hidden="false" customHeight="true" outlineLevel="0" collapsed="false">
      <c r="A5055" s="92" t="s">
        <v>955</v>
      </c>
      <c r="B5055" s="92" t="s">
        <v>1051</v>
      </c>
      <c r="C5055" s="79" t="n">
        <v>279300</v>
      </c>
    </row>
    <row r="5056" customFormat="false" ht="12.95" hidden="false" customHeight="true" outlineLevel="0" collapsed="false">
      <c r="A5056" s="92" t="s">
        <v>956</v>
      </c>
      <c r="B5056" s="92" t="s">
        <v>1051</v>
      </c>
      <c r="C5056" s="79" t="n">
        <v>279300</v>
      </c>
    </row>
    <row r="5057" customFormat="false" ht="12.95" hidden="false" customHeight="true" outlineLevel="0" collapsed="false">
      <c r="A5057" s="92" t="s">
        <v>876</v>
      </c>
      <c r="B5057" s="92" t="s">
        <v>1051</v>
      </c>
      <c r="C5057" s="79" t="n">
        <v>-281550</v>
      </c>
    </row>
    <row r="5058" customFormat="false" ht="12.95" hidden="false" customHeight="true" outlineLevel="0" collapsed="false">
      <c r="A5058" s="92" t="s">
        <v>877</v>
      </c>
      <c r="B5058" s="92" t="s">
        <v>1051</v>
      </c>
      <c r="C5058" s="79" t="n">
        <v>-283050</v>
      </c>
    </row>
    <row r="5059" customFormat="false" ht="12.95" hidden="false" customHeight="true" outlineLevel="0" collapsed="false">
      <c r="A5059" s="92" t="s">
        <v>1057</v>
      </c>
      <c r="B5059" s="92" t="s">
        <v>1046</v>
      </c>
      <c r="C5059" s="79" t="n">
        <v>-390500</v>
      </c>
    </row>
    <row r="5060" customFormat="false" ht="12.95" hidden="false" customHeight="true" outlineLevel="0" collapsed="false">
      <c r="A5060" s="92" t="s">
        <v>1052</v>
      </c>
      <c r="B5060" s="92" t="s">
        <v>1041</v>
      </c>
      <c r="C5060" s="79" t="n">
        <v>-390500</v>
      </c>
    </row>
    <row r="5061" customFormat="false" ht="12.95" hidden="false" customHeight="true" outlineLevel="0" collapsed="false">
      <c r="A5061" s="92" t="s">
        <v>1061</v>
      </c>
      <c r="B5061" s="92" t="s">
        <v>1084</v>
      </c>
      <c r="C5061" s="79" t="n">
        <v>-234300</v>
      </c>
    </row>
    <row r="5062" customFormat="false" ht="12.95" hidden="false" customHeight="true" outlineLevel="0" collapsed="false">
      <c r="A5062" s="92" t="s">
        <v>1081</v>
      </c>
      <c r="B5062" s="92" t="s">
        <v>1028</v>
      </c>
      <c r="C5062" s="79" t="n">
        <v>-390500</v>
      </c>
    </row>
    <row r="5063" customFormat="false" ht="12.95" hidden="false" customHeight="true" outlineLevel="0" collapsed="false">
      <c r="A5063" s="92" t="s">
        <v>1063</v>
      </c>
      <c r="B5063" s="92" t="s">
        <v>1030</v>
      </c>
      <c r="C5063" s="79" t="n">
        <v>-390500</v>
      </c>
    </row>
    <row r="5064" customFormat="false" ht="12.95" hidden="false" customHeight="true" outlineLevel="0" collapsed="false">
      <c r="A5064" s="92" t="s">
        <v>878</v>
      </c>
      <c r="B5064" s="92" t="s">
        <v>1051</v>
      </c>
      <c r="C5064" s="79" t="n">
        <v>-420600</v>
      </c>
    </row>
    <row r="5065" customFormat="false" ht="12.95" hidden="false" customHeight="true" outlineLevel="0" collapsed="false">
      <c r="A5065" s="92" t="s">
        <v>348</v>
      </c>
      <c r="B5065" s="92" t="s">
        <v>1043</v>
      </c>
      <c r="C5065" s="79" t="n">
        <v>-537750</v>
      </c>
    </row>
    <row r="5066" customFormat="false" ht="12.95" hidden="false" customHeight="true" outlineLevel="0" collapsed="false">
      <c r="A5066" s="92" t="s">
        <v>957</v>
      </c>
      <c r="B5066" s="92" t="s">
        <v>1051</v>
      </c>
      <c r="C5066" s="79" t="n">
        <v>1592000</v>
      </c>
    </row>
    <row r="5067" customFormat="false" ht="12.95" hidden="false" customHeight="true" outlineLevel="0" collapsed="false">
      <c r="A5067" s="92" t="s">
        <v>958</v>
      </c>
      <c r="B5067" s="92" t="s">
        <v>1051</v>
      </c>
      <c r="C5067" s="79" t="n">
        <v>756000</v>
      </c>
    </row>
    <row r="5068" customFormat="false" ht="12.95" hidden="false" customHeight="true" outlineLevel="0" collapsed="false">
      <c r="A5068" s="92" t="s">
        <v>959</v>
      </c>
      <c r="B5068" s="92" t="s">
        <v>1051</v>
      </c>
      <c r="C5068" s="79" t="n">
        <v>420600</v>
      </c>
    </row>
    <row r="5069" customFormat="false" ht="12.95" hidden="false" customHeight="true" outlineLevel="0" collapsed="false">
      <c r="A5069" s="92" t="s">
        <v>879</v>
      </c>
      <c r="B5069" s="92" t="s">
        <v>1051</v>
      </c>
      <c r="C5069" s="79" t="n">
        <v>-208800</v>
      </c>
    </row>
    <row r="5070" customFormat="false" ht="12.95" hidden="false" customHeight="true" outlineLevel="0" collapsed="false">
      <c r="A5070" s="92" t="s">
        <v>880</v>
      </c>
      <c r="B5070" s="92" t="s">
        <v>1051</v>
      </c>
      <c r="C5070" s="79" t="n">
        <v>-223800</v>
      </c>
    </row>
    <row r="5071" customFormat="false" ht="12.95" hidden="false" customHeight="true" outlineLevel="0" collapsed="false">
      <c r="A5071" s="92" t="s">
        <v>960</v>
      </c>
      <c r="B5071" s="92" t="s">
        <v>1051</v>
      </c>
      <c r="C5071" s="79" t="n">
        <v>206550</v>
      </c>
    </row>
    <row r="5072" customFormat="false" ht="12.95" hidden="false" customHeight="true" outlineLevel="0" collapsed="false">
      <c r="A5072" s="92" t="s">
        <v>961</v>
      </c>
      <c r="B5072" s="92" t="s">
        <v>1051</v>
      </c>
      <c r="C5072" s="79" t="n">
        <v>206550</v>
      </c>
    </row>
    <row r="5073" customFormat="false" ht="12.95" hidden="false" customHeight="true" outlineLevel="0" collapsed="false">
      <c r="A5073" s="92" t="s">
        <v>962</v>
      </c>
      <c r="B5073" s="92" t="s">
        <v>1051</v>
      </c>
      <c r="C5073" s="79" t="n">
        <v>292950</v>
      </c>
    </row>
    <row r="5074" customFormat="false" ht="12.95" hidden="false" customHeight="true" outlineLevel="0" collapsed="false">
      <c r="A5074" s="92" t="s">
        <v>881</v>
      </c>
      <c r="B5074" s="92" t="s">
        <v>1051</v>
      </c>
      <c r="C5074" s="79" t="n">
        <v>-175800</v>
      </c>
    </row>
    <row r="5075" customFormat="false" ht="12.95" hidden="false" customHeight="true" outlineLevel="0" collapsed="false">
      <c r="A5075" s="92" t="s">
        <v>882</v>
      </c>
      <c r="B5075" s="92" t="s">
        <v>1051</v>
      </c>
      <c r="C5075" s="79" t="n">
        <v>-601000</v>
      </c>
    </row>
    <row r="5076" customFormat="false" ht="12.95" hidden="false" customHeight="true" outlineLevel="0" collapsed="false">
      <c r="A5076" s="92" t="s">
        <v>883</v>
      </c>
      <c r="B5076" s="92" t="s">
        <v>1051</v>
      </c>
      <c r="C5076" s="79" t="n">
        <v>-153300</v>
      </c>
    </row>
    <row r="5077" customFormat="false" ht="12.95" hidden="false" customHeight="true" outlineLevel="0" collapsed="false">
      <c r="A5077" s="92" t="s">
        <v>884</v>
      </c>
      <c r="B5077" s="92" t="s">
        <v>1051</v>
      </c>
      <c r="C5077" s="79" t="n">
        <v>-150300</v>
      </c>
    </row>
    <row r="5078" customFormat="false" ht="12.95" hidden="false" customHeight="true" outlineLevel="0" collapsed="false">
      <c r="A5078" s="92" t="s">
        <v>894</v>
      </c>
      <c r="B5078" s="92" t="s">
        <v>1042</v>
      </c>
      <c r="C5078" s="79" t="n">
        <v>110000</v>
      </c>
    </row>
    <row r="5079" customFormat="false" ht="12.95" hidden="false" customHeight="true" outlineLevel="0" collapsed="false">
      <c r="A5079" s="92" t="s">
        <v>886</v>
      </c>
      <c r="B5079" s="92" t="s">
        <v>1051</v>
      </c>
      <c r="C5079" s="79" t="n">
        <v>-481000</v>
      </c>
    </row>
    <row r="5080" customFormat="false" ht="12.95" hidden="false" customHeight="true" outlineLevel="0" collapsed="false">
      <c r="A5080" s="92" t="s">
        <v>885</v>
      </c>
      <c r="B5080" s="92" t="s">
        <v>1051</v>
      </c>
      <c r="C5080" s="79" t="n">
        <v>-486000</v>
      </c>
    </row>
    <row r="5081" customFormat="false" ht="12.95" hidden="false" customHeight="true" outlineLevel="0" collapsed="false">
      <c r="A5081" s="92" t="s">
        <v>963</v>
      </c>
      <c r="B5081" s="92" t="s">
        <v>1051</v>
      </c>
      <c r="C5081" s="79" t="n">
        <v>1730000</v>
      </c>
    </row>
    <row r="5082" customFormat="false" ht="12.95" hidden="false" customHeight="true" outlineLevel="0" collapsed="false">
      <c r="A5082" s="92" t="s">
        <v>887</v>
      </c>
      <c r="B5082" s="92" t="s">
        <v>1051</v>
      </c>
      <c r="C5082" s="79" t="n">
        <v>-880000</v>
      </c>
    </row>
    <row r="5083" customFormat="false" ht="12.95" hidden="false" customHeight="true" outlineLevel="0" collapsed="false">
      <c r="A5083" s="92" t="s">
        <v>964</v>
      </c>
      <c r="B5083" s="92" t="s">
        <v>1051</v>
      </c>
      <c r="C5083" s="79" t="n">
        <v>75300</v>
      </c>
    </row>
    <row r="5084" customFormat="false" ht="12.95" hidden="false" customHeight="true" outlineLevel="0" collapsed="false">
      <c r="A5084" s="92" t="s">
        <v>965</v>
      </c>
      <c r="B5084" s="92" t="s">
        <v>1051</v>
      </c>
      <c r="C5084" s="79" t="n">
        <v>81300</v>
      </c>
    </row>
    <row r="5085" customFormat="false" ht="12.95" hidden="false" customHeight="true" outlineLevel="0" collapsed="false">
      <c r="A5085" s="92" t="s">
        <v>966</v>
      </c>
      <c r="B5085" s="92" t="s">
        <v>1051</v>
      </c>
      <c r="C5085" s="79" t="n">
        <v>85800</v>
      </c>
    </row>
    <row r="5086" customFormat="false" ht="12.95" hidden="false" customHeight="true" outlineLevel="0" collapsed="false">
      <c r="A5086" s="92" t="s">
        <v>967</v>
      </c>
      <c r="B5086" s="92" t="s">
        <v>1051</v>
      </c>
      <c r="C5086" s="79" t="n">
        <v>78300</v>
      </c>
    </row>
    <row r="5087" customFormat="false" ht="12.95" hidden="false" customHeight="true" outlineLevel="0" collapsed="false">
      <c r="A5087" s="92" t="s">
        <v>968</v>
      </c>
      <c r="B5087" s="92" t="s">
        <v>1051</v>
      </c>
      <c r="C5087" s="79" t="n">
        <v>75300</v>
      </c>
    </row>
    <row r="5088" customFormat="false" ht="12.95" hidden="false" customHeight="true" outlineLevel="0" collapsed="false">
      <c r="A5088" s="92" t="s">
        <v>888</v>
      </c>
      <c r="B5088" s="92" t="s">
        <v>1051</v>
      </c>
      <c r="C5088" s="79" t="n">
        <v>-70800</v>
      </c>
    </row>
    <row r="5089" customFormat="false" ht="12.95" hidden="false" customHeight="true" outlineLevel="0" collapsed="false">
      <c r="A5089" s="92" t="s">
        <v>889</v>
      </c>
      <c r="B5089" s="92" t="s">
        <v>1051</v>
      </c>
      <c r="C5089" s="79" t="n">
        <v>-63300</v>
      </c>
    </row>
    <row r="5090" customFormat="false" ht="12.95" hidden="false" customHeight="true" outlineLevel="0" collapsed="false">
      <c r="A5090" s="92" t="s">
        <v>890</v>
      </c>
      <c r="B5090" s="92" t="s">
        <v>1051</v>
      </c>
      <c r="C5090" s="79" t="n">
        <v>-170000</v>
      </c>
    </row>
    <row r="5091" customFormat="false" ht="12.95" hidden="false" customHeight="true" outlineLevel="0" collapsed="false">
      <c r="A5091" s="92" t="s">
        <v>891</v>
      </c>
      <c r="B5091" s="92" t="s">
        <v>1051</v>
      </c>
      <c r="C5091" s="79" t="n">
        <v>-55800</v>
      </c>
    </row>
    <row r="5092" customFormat="false" ht="12.95" hidden="false" customHeight="true" outlineLevel="0" collapsed="false">
      <c r="A5092" s="92" t="s">
        <v>892</v>
      </c>
      <c r="B5092" s="92" t="s">
        <v>1051</v>
      </c>
      <c r="C5092" s="79" t="n">
        <v>-27900</v>
      </c>
    </row>
    <row r="5093" customFormat="false" ht="12.95" hidden="false" customHeight="true" outlineLevel="0" collapsed="false">
      <c r="A5093" s="92" t="s">
        <v>893</v>
      </c>
      <c r="B5093" s="92" t="s">
        <v>1051</v>
      </c>
      <c r="C5093" s="79" t="n">
        <v>-55800</v>
      </c>
    </row>
    <row r="5094" customFormat="false" ht="12.95" hidden="false" customHeight="true" outlineLevel="0" collapsed="false">
      <c r="A5094" s="92" t="s">
        <v>969</v>
      </c>
      <c r="B5094" s="92" t="s">
        <v>1051</v>
      </c>
      <c r="C5094" s="79" t="n">
        <v>39300</v>
      </c>
    </row>
    <row r="5095" customFormat="false" ht="12.95" hidden="false" customHeight="true" outlineLevel="0" collapsed="false">
      <c r="A5095" s="92" t="s">
        <v>970</v>
      </c>
      <c r="B5095" s="92" t="s">
        <v>1051</v>
      </c>
      <c r="C5095" s="79" t="n">
        <v>39300</v>
      </c>
    </row>
    <row r="5096" customFormat="false" ht="12.95" hidden="false" customHeight="true" outlineLevel="0" collapsed="false">
      <c r="A5096" s="92" t="s">
        <v>971</v>
      </c>
      <c r="B5096" s="92" t="s">
        <v>1051</v>
      </c>
      <c r="C5096" s="79" t="n">
        <v>31800</v>
      </c>
    </row>
    <row r="5097" customFormat="false" ht="12.95" hidden="false" customHeight="true" outlineLevel="0" collapsed="false">
      <c r="A5097" s="92" t="s">
        <v>972</v>
      </c>
      <c r="B5097" s="92" t="s">
        <v>1051</v>
      </c>
      <c r="C5097" s="79" t="n">
        <v>30300</v>
      </c>
    </row>
    <row r="5098" customFormat="false" ht="12.95" hidden="false" customHeight="true" outlineLevel="0" collapsed="false">
      <c r="A5098" s="92" t="s">
        <v>973</v>
      </c>
      <c r="B5098" s="92" t="s">
        <v>1051</v>
      </c>
      <c r="C5098" s="79" t="n">
        <v>21300</v>
      </c>
    </row>
    <row r="5099" customFormat="false" ht="12.95" hidden="false" customHeight="true" outlineLevel="0" collapsed="false">
      <c r="A5099" s="92" t="s">
        <v>974</v>
      </c>
      <c r="B5099" s="92" t="s">
        <v>1051</v>
      </c>
      <c r="C5099" s="79" t="n">
        <v>5400</v>
      </c>
    </row>
    <row r="5100" customFormat="false" ht="12.95" hidden="false" customHeight="true" outlineLevel="0" collapsed="false">
      <c r="A5100" s="92" t="s">
        <v>975</v>
      </c>
      <c r="B5100" s="92" t="s">
        <v>1051</v>
      </c>
      <c r="C5100" s="79" t="n">
        <v>564000</v>
      </c>
    </row>
    <row r="5101" customFormat="false" ht="12.95" hidden="false" customHeight="true" outlineLevel="0" collapsed="false">
      <c r="A5101" s="92" t="s">
        <v>347</v>
      </c>
      <c r="B5101" s="92" t="s">
        <v>1085</v>
      </c>
      <c r="C5101" s="79" t="n">
        <v>-925000</v>
      </c>
    </row>
    <row r="5102" customFormat="false" ht="12.95" hidden="false" customHeight="true" outlineLevel="0" collapsed="false">
      <c r="A5102" s="93" t="s">
        <v>466</v>
      </c>
      <c r="B5102" s="93" t="s">
        <v>1042</v>
      </c>
      <c r="C5102" s="85" t="n">
        <v>-29100</v>
      </c>
    </row>
    <row r="5103" customFormat="false" ht="12.95" hidden="false" customHeight="true" outlineLevel="0" collapsed="false">
      <c r="A5103" s="93" t="s">
        <v>468</v>
      </c>
      <c r="B5103" s="93" t="s">
        <v>1042</v>
      </c>
      <c r="C5103" s="85" t="n">
        <v>-150.015</v>
      </c>
    </row>
    <row r="5104" customFormat="false" ht="12.95" hidden="false" customHeight="true" outlineLevel="0" collapsed="false">
      <c r="A5104" s="93" t="s">
        <v>464</v>
      </c>
      <c r="B5104" s="93" t="s">
        <v>1042</v>
      </c>
      <c r="C5104" s="85" t="n">
        <v>1275</v>
      </c>
    </row>
    <row r="5105" customFormat="false" ht="12.95" hidden="false" customHeight="true" outlineLevel="0" collapsed="false">
      <c r="A5105" s="93" t="s">
        <v>494</v>
      </c>
      <c r="B5105" s="93" t="s">
        <v>1042</v>
      </c>
      <c r="C5105" s="85" t="n">
        <v>-1787.6154</v>
      </c>
    </row>
    <row r="5106" customFormat="false" ht="12.95" hidden="false" customHeight="true" outlineLevel="0" collapsed="false">
      <c r="A5106" s="93" t="s">
        <v>469</v>
      </c>
      <c r="B5106" s="93" t="s">
        <v>1042</v>
      </c>
      <c r="C5106" s="85" t="n">
        <v>1500</v>
      </c>
    </row>
    <row r="5107" customFormat="false" ht="12.95" hidden="false" customHeight="true" outlineLevel="0" collapsed="false">
      <c r="A5107" s="93" t="s">
        <v>467</v>
      </c>
      <c r="B5107" s="93" t="s">
        <v>1042</v>
      </c>
      <c r="C5107" s="85" t="n">
        <v>-375</v>
      </c>
    </row>
    <row r="5108" customFormat="false" ht="12.95" hidden="false" customHeight="true" outlineLevel="0" collapsed="false">
      <c r="A5108" s="93" t="s">
        <v>486</v>
      </c>
      <c r="B5108" s="93" t="s">
        <v>1051</v>
      </c>
      <c r="C5108" s="85" t="n">
        <v>418050</v>
      </c>
    </row>
    <row r="5109" customFormat="false" ht="12.95" hidden="false" customHeight="true" outlineLevel="0" collapsed="false">
      <c r="A5109" s="93" t="s">
        <v>487</v>
      </c>
      <c r="B5109" s="93" t="s">
        <v>1051</v>
      </c>
      <c r="C5109" s="85" t="n">
        <v>403050</v>
      </c>
    </row>
    <row r="5110" customFormat="false" ht="12.95" hidden="false" customHeight="true" outlineLevel="0" collapsed="false">
      <c r="A5110" s="93" t="s">
        <v>488</v>
      </c>
      <c r="B5110" s="93" t="s">
        <v>1051</v>
      </c>
      <c r="C5110" s="85" t="n">
        <v>363300</v>
      </c>
    </row>
    <row r="5111" customFormat="false" ht="12.95" hidden="false" customHeight="true" outlineLevel="0" collapsed="false">
      <c r="A5111" s="93" t="s">
        <v>471</v>
      </c>
      <c r="B5111" s="93" t="s">
        <v>1051</v>
      </c>
      <c r="C5111" s="85" t="n">
        <v>-358800</v>
      </c>
    </row>
    <row r="5112" customFormat="false" ht="12.95" hidden="false" customHeight="true" outlineLevel="0" collapsed="false">
      <c r="A5112" s="93" t="s">
        <v>472</v>
      </c>
      <c r="B5112" s="93" t="s">
        <v>1051</v>
      </c>
      <c r="C5112" s="85" t="n">
        <v>-182025</v>
      </c>
    </row>
    <row r="5113" customFormat="false" ht="12.95" hidden="false" customHeight="true" outlineLevel="0" collapsed="false">
      <c r="A5113" s="93" t="s">
        <v>473</v>
      </c>
      <c r="B5113" s="93" t="s">
        <v>1051</v>
      </c>
      <c r="C5113" s="85" t="n">
        <v>-370800</v>
      </c>
    </row>
    <row r="5114" customFormat="false" ht="12.95" hidden="false" customHeight="true" outlineLevel="0" collapsed="false">
      <c r="A5114" s="93" t="s">
        <v>489</v>
      </c>
      <c r="B5114" s="93" t="s">
        <v>1051</v>
      </c>
      <c r="C5114" s="85" t="n">
        <v>314550</v>
      </c>
    </row>
    <row r="5115" customFormat="false" ht="12.95" hidden="false" customHeight="true" outlineLevel="0" collapsed="false">
      <c r="A5115" s="93" t="s">
        <v>474</v>
      </c>
      <c r="B5115" s="93" t="s">
        <v>1051</v>
      </c>
      <c r="C5115" s="85" t="n">
        <v>-320550</v>
      </c>
    </row>
    <row r="5116" customFormat="false" ht="12.95" hidden="false" customHeight="true" outlineLevel="0" collapsed="false">
      <c r="A5116" s="93" t="s">
        <v>490</v>
      </c>
      <c r="B5116" s="93" t="s">
        <v>1051</v>
      </c>
      <c r="C5116" s="85" t="n">
        <v>314550</v>
      </c>
    </row>
    <row r="5117" customFormat="false" ht="12.95" hidden="false" customHeight="true" outlineLevel="0" collapsed="false">
      <c r="A5117" s="93" t="s">
        <v>491</v>
      </c>
      <c r="B5117" s="93" t="s">
        <v>1051</v>
      </c>
      <c r="C5117" s="85" t="n">
        <v>152400</v>
      </c>
    </row>
    <row r="5118" customFormat="false" ht="12.95" hidden="false" customHeight="true" outlineLevel="0" collapsed="false">
      <c r="A5118" s="93" t="s">
        <v>475</v>
      </c>
      <c r="B5118" s="93" t="s">
        <v>1051</v>
      </c>
      <c r="C5118" s="85" t="n">
        <v>-143775</v>
      </c>
    </row>
    <row r="5119" customFormat="false" ht="12.95" hidden="false" customHeight="true" outlineLevel="0" collapsed="false">
      <c r="A5119" s="93" t="s">
        <v>492</v>
      </c>
      <c r="B5119" s="93" t="s">
        <v>1051</v>
      </c>
      <c r="C5119" s="85" t="n">
        <v>280050</v>
      </c>
    </row>
    <row r="5120" customFormat="false" ht="12.95" hidden="false" customHeight="true" outlineLevel="0" collapsed="false">
      <c r="A5120" s="93" t="s">
        <v>476</v>
      </c>
      <c r="B5120" s="93" t="s">
        <v>1051</v>
      </c>
      <c r="C5120" s="85" t="n">
        <v>-211800</v>
      </c>
    </row>
    <row r="5121" customFormat="false" ht="12.95" hidden="false" customHeight="true" outlineLevel="0" collapsed="false">
      <c r="A5121" s="93" t="s">
        <v>477</v>
      </c>
      <c r="B5121" s="93" t="s">
        <v>1051</v>
      </c>
      <c r="C5121" s="85" t="n">
        <v>-105525</v>
      </c>
    </row>
    <row r="5122" customFormat="false" ht="12.95" hidden="false" customHeight="true" outlineLevel="0" collapsed="false">
      <c r="A5122" s="93" t="s">
        <v>493</v>
      </c>
      <c r="B5122" s="93" t="s">
        <v>1051</v>
      </c>
      <c r="C5122" s="85" t="n">
        <v>198300</v>
      </c>
    </row>
    <row r="5123" customFormat="false" ht="12.95" hidden="false" customHeight="true" outlineLevel="0" collapsed="false">
      <c r="A5123" s="93" t="s">
        <v>478</v>
      </c>
      <c r="B5123" s="93" t="s">
        <v>1051</v>
      </c>
      <c r="C5123" s="85" t="n">
        <v>-69900</v>
      </c>
    </row>
    <row r="5124" customFormat="false" ht="12.95" hidden="false" customHeight="true" outlineLevel="0" collapsed="false">
      <c r="A5124" s="93" t="s">
        <v>479</v>
      </c>
      <c r="B5124" s="93" t="s">
        <v>1051</v>
      </c>
      <c r="C5124" s="85" t="n">
        <v>-73650</v>
      </c>
    </row>
    <row r="5125" customFormat="false" ht="12.95" hidden="false" customHeight="true" outlineLevel="0" collapsed="false">
      <c r="A5125" s="93" t="s">
        <v>480</v>
      </c>
      <c r="B5125" s="93" t="s">
        <v>1051</v>
      </c>
      <c r="C5125" s="85" t="n">
        <v>-24150</v>
      </c>
    </row>
    <row r="5126" customFormat="false" ht="12.95" hidden="false" customHeight="true" outlineLevel="0" collapsed="false">
      <c r="A5126" s="93" t="s">
        <v>481</v>
      </c>
      <c r="B5126" s="93" t="s">
        <v>1051</v>
      </c>
      <c r="C5126" s="85" t="n">
        <v>-3150</v>
      </c>
    </row>
    <row r="5127" customFormat="false" ht="12.95" hidden="false" customHeight="true" outlineLevel="0" collapsed="false">
      <c r="A5127" s="93" t="s">
        <v>482</v>
      </c>
      <c r="B5127" s="93" t="s">
        <v>1042</v>
      </c>
      <c r="C5127" s="85" t="n">
        <v>-238.35</v>
      </c>
    </row>
    <row r="5128" customFormat="false" ht="12.95" hidden="false" customHeight="true" outlineLevel="0" collapsed="false">
      <c r="A5128" s="94" t="s">
        <v>356</v>
      </c>
      <c r="B5128" s="94" t="s">
        <v>1043</v>
      </c>
      <c r="C5128" s="90" t="n">
        <v>3049644</v>
      </c>
    </row>
    <row r="5129" customFormat="false" ht="12.95" hidden="false" customHeight="true" outlineLevel="0" collapsed="false">
      <c r="A5129" s="95" t="s">
        <v>312</v>
      </c>
      <c r="B5129" s="95" t="s">
        <v>1051</v>
      </c>
      <c r="C5129" s="82" t="n">
        <v>-72500</v>
      </c>
    </row>
    <row r="5130" customFormat="false" ht="12.95" hidden="false" customHeight="true" outlineLevel="0" collapsed="false">
      <c r="A5130" s="95" t="s">
        <v>461</v>
      </c>
      <c r="B5130" s="95" t="s">
        <v>1051</v>
      </c>
      <c r="C5130" s="82" t="n">
        <v>30000</v>
      </c>
    </row>
    <row r="5131" customFormat="false" ht="12.95" hidden="false" customHeight="true" outlineLevel="0" collapsed="false">
      <c r="A5131" s="93" t="s">
        <v>1045</v>
      </c>
      <c r="B5131" s="93" t="s">
        <v>1084</v>
      </c>
      <c r="C5131" s="85" t="n">
        <v>891</v>
      </c>
    </row>
    <row r="5132" customFormat="false" ht="12.95" hidden="false" customHeight="true" outlineLevel="0" collapsed="false">
      <c r="A5132" s="93" t="s">
        <v>1045</v>
      </c>
      <c r="B5132" s="93" t="s">
        <v>1084</v>
      </c>
      <c r="C5132" s="85" t="n">
        <v>1831.5</v>
      </c>
    </row>
    <row r="5133" customFormat="false" ht="12.95" hidden="false" customHeight="true" outlineLevel="0" collapsed="false">
      <c r="A5133" s="93" t="s">
        <v>1045</v>
      </c>
      <c r="B5133" s="93" t="s">
        <v>1084</v>
      </c>
      <c r="C5133" s="85" t="n">
        <v>990</v>
      </c>
    </row>
    <row r="5134" customFormat="false" ht="12.95" hidden="false" customHeight="true" outlineLevel="0" collapsed="false">
      <c r="A5134" s="93" t="s">
        <v>1045</v>
      </c>
      <c r="B5134" s="93" t="s">
        <v>1084</v>
      </c>
      <c r="C5134" s="85" t="n">
        <v>990</v>
      </c>
    </row>
    <row r="5135" customFormat="false" ht="12.95" hidden="false" customHeight="true" outlineLevel="0" collapsed="false">
      <c r="A5135" s="93" t="s">
        <v>1045</v>
      </c>
      <c r="B5135" s="93" t="s">
        <v>1084</v>
      </c>
      <c r="C5135" s="85" t="n">
        <v>990</v>
      </c>
    </row>
    <row r="5136" customFormat="false" ht="12.95" hidden="false" customHeight="true" outlineLevel="0" collapsed="false">
      <c r="A5136" s="93" t="s">
        <v>1045</v>
      </c>
      <c r="B5136" s="93" t="s">
        <v>1084</v>
      </c>
      <c r="C5136" s="85" t="n">
        <v>924</v>
      </c>
    </row>
    <row r="5137" customFormat="false" ht="12.95" hidden="false" customHeight="true" outlineLevel="0" collapsed="false">
      <c r="A5137" s="93" t="s">
        <v>1045</v>
      </c>
      <c r="B5137" s="93" t="s">
        <v>1084</v>
      </c>
      <c r="C5137" s="85" t="n">
        <v>643.5</v>
      </c>
    </row>
    <row r="5138" customFormat="false" ht="12.95" hidden="false" customHeight="true" outlineLevel="0" collapsed="false">
      <c r="A5138" s="93" t="s">
        <v>1045</v>
      </c>
      <c r="B5138" s="93" t="s">
        <v>1084</v>
      </c>
      <c r="C5138" s="85" t="n">
        <v>1089</v>
      </c>
    </row>
    <row r="5139" customFormat="false" ht="12.95" hidden="false" customHeight="true" outlineLevel="0" collapsed="false">
      <c r="A5139" s="93" t="s">
        <v>1045</v>
      </c>
      <c r="B5139" s="93" t="s">
        <v>1084</v>
      </c>
      <c r="C5139" s="85" t="n">
        <v>396</v>
      </c>
    </row>
    <row r="5140" customFormat="false" ht="12.95" hidden="false" customHeight="true" outlineLevel="0" collapsed="false">
      <c r="A5140" s="93" t="s">
        <v>1045</v>
      </c>
      <c r="B5140" s="93" t="s">
        <v>1084</v>
      </c>
      <c r="C5140" s="85" t="n">
        <v>132</v>
      </c>
    </row>
    <row r="5141" customFormat="false" ht="12.95" hidden="false" customHeight="true" outlineLevel="0" collapsed="false">
      <c r="A5141" s="93" t="s">
        <v>1045</v>
      </c>
      <c r="B5141" s="93" t="s">
        <v>1084</v>
      </c>
      <c r="C5141" s="85" t="n">
        <v>132</v>
      </c>
    </row>
    <row r="5142" customFormat="false" ht="12.95" hidden="false" customHeight="true" outlineLevel="0" collapsed="false">
      <c r="A5142" s="86" t="s">
        <v>1045</v>
      </c>
      <c r="B5142" s="96" t="s">
        <v>1084</v>
      </c>
      <c r="C5142" s="97" t="n">
        <v>132</v>
      </c>
    </row>
    <row r="5143" customFormat="false" ht="12.95" hidden="false" customHeight="true" outlineLevel="0" collapsed="false">
      <c r="A5143" s="93" t="s">
        <v>1045</v>
      </c>
      <c r="B5143" s="93" t="s">
        <v>1084</v>
      </c>
      <c r="C5143" s="85" t="n">
        <v>396</v>
      </c>
    </row>
    <row r="5144" customFormat="false" ht="12.95" hidden="false" customHeight="true" outlineLevel="0" collapsed="false">
      <c r="A5144" s="93" t="s">
        <v>1045</v>
      </c>
      <c r="B5144" s="93" t="s">
        <v>1084</v>
      </c>
      <c r="C5144" s="85" t="n">
        <v>1534.5</v>
      </c>
    </row>
    <row r="5145" customFormat="false" ht="12.95" hidden="false" customHeight="true" outlineLevel="0" collapsed="false">
      <c r="A5145" s="93" t="s">
        <v>1045</v>
      </c>
      <c r="B5145" s="93" t="s">
        <v>1084</v>
      </c>
      <c r="C5145" s="85" t="n">
        <v>1155</v>
      </c>
    </row>
    <row r="5146" customFormat="false" ht="12.95" hidden="false" customHeight="true" outlineLevel="0" collapsed="false">
      <c r="A5146" s="93" t="s">
        <v>1045</v>
      </c>
      <c r="B5146" s="93" t="s">
        <v>1084</v>
      </c>
      <c r="C5146" s="85" t="n">
        <v>148.5</v>
      </c>
    </row>
    <row r="5147" customFormat="false" ht="12.95" hidden="false" customHeight="true" outlineLevel="0" collapsed="false">
      <c r="A5147" s="93" t="s">
        <v>1045</v>
      </c>
      <c r="B5147" s="93" t="s">
        <v>1084</v>
      </c>
      <c r="C5147" s="85" t="n">
        <v>181.5</v>
      </c>
    </row>
    <row r="5148" customFormat="false" ht="12.95" hidden="false" customHeight="true" outlineLevel="0" collapsed="false">
      <c r="A5148" s="93" t="s">
        <v>1045</v>
      </c>
      <c r="B5148" s="93" t="s">
        <v>1084</v>
      </c>
      <c r="C5148" s="85" t="n">
        <v>181.5</v>
      </c>
    </row>
    <row r="5149" customFormat="false" ht="12.95" hidden="false" customHeight="true" outlineLevel="0" collapsed="false">
      <c r="A5149" s="93" t="s">
        <v>1045</v>
      </c>
      <c r="B5149" s="93" t="s">
        <v>1084</v>
      </c>
      <c r="C5149" s="85" t="n">
        <v>181.5</v>
      </c>
    </row>
    <row r="5150" customFormat="false" ht="12.95" hidden="false" customHeight="true" outlineLevel="0" collapsed="false">
      <c r="A5150" s="93" t="s">
        <v>1045</v>
      </c>
      <c r="B5150" s="93" t="s">
        <v>1084</v>
      </c>
      <c r="C5150" s="85" t="n">
        <v>412.5</v>
      </c>
    </row>
    <row r="5151" customFormat="false" ht="12.95" hidden="false" customHeight="true" outlineLevel="0" collapsed="false">
      <c r="A5151" s="93" t="s">
        <v>1045</v>
      </c>
      <c r="B5151" s="93" t="s">
        <v>1084</v>
      </c>
      <c r="C5151" s="85" t="n">
        <v>-280.5</v>
      </c>
    </row>
    <row r="5152" customFormat="false" ht="12.95" hidden="false" customHeight="true" outlineLevel="0" collapsed="false">
      <c r="A5152" s="93" t="s">
        <v>1045</v>
      </c>
      <c r="B5152" s="93" t="s">
        <v>1084</v>
      </c>
      <c r="C5152" s="85" t="n">
        <v>33</v>
      </c>
    </row>
    <row r="5153" customFormat="false" ht="12.95" hidden="false" customHeight="true" outlineLevel="0" collapsed="false">
      <c r="A5153" s="93" t="s">
        <v>1045</v>
      </c>
      <c r="B5153" s="93" t="s">
        <v>1084</v>
      </c>
      <c r="C5153" s="85" t="n">
        <v>693</v>
      </c>
    </row>
    <row r="5154" customFormat="false" ht="12.95" hidden="false" customHeight="true" outlineLevel="0" collapsed="false">
      <c r="A5154" s="95" t="s">
        <v>144</v>
      </c>
      <c r="B5154" s="95" t="s">
        <v>1086</v>
      </c>
      <c r="C5154" s="82" t="n">
        <v>2150</v>
      </c>
    </row>
    <row r="5155" customFormat="false" ht="12.95" hidden="false" customHeight="true" outlineLevel="0" collapsed="false">
      <c r="A5155" s="95" t="s">
        <v>144</v>
      </c>
      <c r="B5155" s="95" t="s">
        <v>1086</v>
      </c>
      <c r="C5155" s="82" t="n">
        <v>1900</v>
      </c>
    </row>
    <row r="5156" customFormat="false" ht="12.95" hidden="false" customHeight="true" outlineLevel="0" collapsed="false">
      <c r="A5156" s="95" t="s">
        <v>144</v>
      </c>
      <c r="B5156" s="95" t="s">
        <v>1086</v>
      </c>
      <c r="C5156" s="82" t="n">
        <v>475</v>
      </c>
    </row>
    <row r="5157" customFormat="false" ht="12.95" hidden="false" customHeight="true" outlineLevel="0" collapsed="false">
      <c r="A5157" s="95" t="s">
        <v>144</v>
      </c>
      <c r="B5157" s="95" t="s">
        <v>1086</v>
      </c>
      <c r="C5157" s="82" t="n">
        <v>475</v>
      </c>
    </row>
    <row r="5158" customFormat="false" ht="12.95" hidden="false" customHeight="true" outlineLevel="0" collapsed="false">
      <c r="A5158" s="95" t="s">
        <v>144</v>
      </c>
      <c r="B5158" s="95" t="s">
        <v>1086</v>
      </c>
      <c r="C5158" s="82" t="n">
        <v>475</v>
      </c>
    </row>
    <row r="5159" customFormat="false" ht="12.95" hidden="false" customHeight="true" outlineLevel="0" collapsed="false">
      <c r="A5159" s="95" t="s">
        <v>144</v>
      </c>
      <c r="B5159" s="95" t="s">
        <v>1086</v>
      </c>
      <c r="C5159" s="82" t="n">
        <v>425</v>
      </c>
    </row>
    <row r="5160" customFormat="false" ht="12.95" hidden="false" customHeight="true" outlineLevel="0" collapsed="false">
      <c r="A5160" s="95" t="s">
        <v>144</v>
      </c>
      <c r="B5160" s="95" t="s">
        <v>1086</v>
      </c>
      <c r="C5160" s="82" t="n">
        <v>1750</v>
      </c>
    </row>
    <row r="5161" customFormat="false" ht="12.95" hidden="false" customHeight="true" outlineLevel="0" collapsed="false">
      <c r="A5161" s="95" t="s">
        <v>144</v>
      </c>
      <c r="B5161" s="95" t="s">
        <v>1086</v>
      </c>
      <c r="C5161" s="82" t="n">
        <v>525</v>
      </c>
    </row>
    <row r="5162" customFormat="false" ht="12.95" hidden="false" customHeight="true" outlineLevel="0" collapsed="false">
      <c r="A5162" s="95" t="s">
        <v>144</v>
      </c>
      <c r="B5162" s="95" t="s">
        <v>1086</v>
      </c>
      <c r="C5162" s="82" t="n">
        <v>-450</v>
      </c>
    </row>
    <row r="5163" customFormat="false" ht="12.95" hidden="false" customHeight="true" outlineLevel="0" collapsed="false">
      <c r="A5163" s="95" t="s">
        <v>144</v>
      </c>
      <c r="B5163" s="95" t="s">
        <v>1086</v>
      </c>
      <c r="C5163" s="82" t="n">
        <v>500</v>
      </c>
    </row>
    <row r="5164" customFormat="false" ht="12.95" hidden="false" customHeight="true" outlineLevel="0" collapsed="false">
      <c r="A5164" s="95" t="s">
        <v>144</v>
      </c>
      <c r="B5164" s="95" t="s">
        <v>1086</v>
      </c>
      <c r="C5164" s="82" t="n">
        <v>500</v>
      </c>
    </row>
    <row r="5165" customFormat="false" ht="12.95" hidden="false" customHeight="true" outlineLevel="0" collapsed="false">
      <c r="A5165" s="95" t="s">
        <v>144</v>
      </c>
      <c r="B5165" s="95" t="s">
        <v>1086</v>
      </c>
      <c r="C5165" s="82" t="n">
        <v>500</v>
      </c>
    </row>
    <row r="5166" customFormat="false" ht="12.95" hidden="false" customHeight="true" outlineLevel="0" collapsed="false">
      <c r="A5166" s="95" t="s">
        <v>144</v>
      </c>
      <c r="B5166" s="95" t="s">
        <v>1086</v>
      </c>
      <c r="C5166" s="82" t="n">
        <v>1150</v>
      </c>
    </row>
    <row r="5167" customFormat="false" ht="12.95" hidden="false" customHeight="true" outlineLevel="0" collapsed="false">
      <c r="A5167" s="95" t="s">
        <v>144</v>
      </c>
      <c r="B5167" s="95" t="s">
        <v>1086</v>
      </c>
      <c r="C5167" s="82" t="n">
        <v>1425</v>
      </c>
    </row>
    <row r="5168" customFormat="false" ht="12.95" hidden="false" customHeight="true" outlineLevel="0" collapsed="false">
      <c r="A5168" s="95" t="s">
        <v>144</v>
      </c>
      <c r="B5168" s="95" t="s">
        <v>1086</v>
      </c>
      <c r="C5168" s="82" t="n">
        <v>1225</v>
      </c>
    </row>
    <row r="5169" customFormat="false" ht="12.95" hidden="false" customHeight="true" outlineLevel="0" collapsed="false">
      <c r="A5169" s="95" t="s">
        <v>144</v>
      </c>
      <c r="B5169" s="95" t="s">
        <v>1086</v>
      </c>
      <c r="C5169" s="82" t="n">
        <v>2075</v>
      </c>
    </row>
    <row r="5170" customFormat="false" ht="12.95" hidden="false" customHeight="true" outlineLevel="0" collapsed="false">
      <c r="A5170" s="95" t="s">
        <v>144</v>
      </c>
      <c r="B5170" s="95" t="s">
        <v>1086</v>
      </c>
      <c r="C5170" s="82" t="n">
        <v>1800</v>
      </c>
    </row>
    <row r="5171" customFormat="false" ht="12.95" hidden="false" customHeight="true" outlineLevel="0" collapsed="false">
      <c r="A5171" s="95" t="s">
        <v>144</v>
      </c>
      <c r="B5171" s="95" t="s">
        <v>1086</v>
      </c>
      <c r="C5171" s="82" t="n">
        <v>1800</v>
      </c>
    </row>
    <row r="5172" customFormat="false" ht="12.95" hidden="false" customHeight="true" outlineLevel="0" collapsed="false">
      <c r="A5172" s="95" t="s">
        <v>144</v>
      </c>
      <c r="B5172" s="95" t="s">
        <v>1086</v>
      </c>
      <c r="C5172" s="82" t="n">
        <v>1800</v>
      </c>
    </row>
    <row r="5173" customFormat="false" ht="12.95" hidden="false" customHeight="true" outlineLevel="0" collapsed="false">
      <c r="A5173" s="95" t="s">
        <v>144</v>
      </c>
      <c r="B5173" s="95" t="s">
        <v>1086</v>
      </c>
      <c r="C5173" s="82" t="n">
        <v>1575</v>
      </c>
    </row>
    <row r="5174" customFormat="false" ht="12.95" hidden="false" customHeight="true" outlineLevel="0" collapsed="false">
      <c r="A5174" s="95" t="s">
        <v>144</v>
      </c>
      <c r="B5174" s="95" t="s">
        <v>1086</v>
      </c>
      <c r="C5174" s="82" t="n">
        <v>-175</v>
      </c>
    </row>
    <row r="5175" customFormat="false" ht="12.95" hidden="false" customHeight="true" outlineLevel="0" collapsed="false">
      <c r="A5175" s="95" t="s">
        <v>144</v>
      </c>
      <c r="B5175" s="95" t="s">
        <v>1086</v>
      </c>
      <c r="C5175" s="82" t="n">
        <v>550</v>
      </c>
    </row>
    <row r="5176" customFormat="false" ht="12.95" hidden="false" customHeight="true" outlineLevel="0" collapsed="false">
      <c r="A5176" s="95" t="s">
        <v>144</v>
      </c>
      <c r="B5176" s="95" t="s">
        <v>1086</v>
      </c>
      <c r="C5176" s="82" t="n">
        <v>2725</v>
      </c>
    </row>
    <row r="5177" customFormat="false" ht="12.95" hidden="false" customHeight="true" outlineLevel="0" collapsed="false">
      <c r="A5177" s="95" t="s">
        <v>144</v>
      </c>
      <c r="B5177" s="95" t="s">
        <v>1086</v>
      </c>
      <c r="C5177" s="82" t="n">
        <v>2050</v>
      </c>
    </row>
    <row r="5178" customFormat="false" ht="12.95" hidden="false" customHeight="true" outlineLevel="0" collapsed="false">
      <c r="A5178" s="95" t="s">
        <v>144</v>
      </c>
      <c r="B5178" s="95" t="s">
        <v>1086</v>
      </c>
      <c r="C5178" s="82" t="n">
        <v>2050</v>
      </c>
    </row>
    <row r="5179" customFormat="false" ht="12.95" hidden="false" customHeight="true" outlineLevel="0" collapsed="false">
      <c r="A5179" s="95" t="s">
        <v>144</v>
      </c>
      <c r="B5179" s="95" t="s">
        <v>1086</v>
      </c>
      <c r="C5179" s="82" t="n">
        <v>2050</v>
      </c>
    </row>
    <row r="5180" customFormat="false" ht="12.95" hidden="false" customHeight="true" outlineLevel="0" collapsed="false">
      <c r="A5180" s="95" t="s">
        <v>144</v>
      </c>
      <c r="B5180" s="95" t="s">
        <v>1086</v>
      </c>
      <c r="C5180" s="82" t="n">
        <v>2400</v>
      </c>
    </row>
    <row r="5181" customFormat="false" ht="12.95" hidden="false" customHeight="true" outlineLevel="0" collapsed="false">
      <c r="A5181" s="95" t="s">
        <v>144</v>
      </c>
      <c r="B5181" s="95" t="s">
        <v>1086</v>
      </c>
      <c r="C5181" s="82" t="n">
        <v>3350</v>
      </c>
    </row>
    <row r="5182" customFormat="false" ht="12.95" hidden="false" customHeight="true" outlineLevel="0" collapsed="false">
      <c r="A5182" s="95" t="s">
        <v>144</v>
      </c>
      <c r="B5182" s="95" t="s">
        <v>1086</v>
      </c>
      <c r="C5182" s="82" t="n">
        <v>3375</v>
      </c>
    </row>
    <row r="5183" customFormat="false" ht="12.95" hidden="false" customHeight="true" outlineLevel="0" collapsed="false">
      <c r="A5183" s="95" t="s">
        <v>144</v>
      </c>
      <c r="B5183" s="95" t="s">
        <v>1086</v>
      </c>
      <c r="C5183" s="82" t="n">
        <v>1750</v>
      </c>
    </row>
    <row r="5184" customFormat="false" ht="12.95" hidden="false" customHeight="true" outlineLevel="0" collapsed="false">
      <c r="A5184" s="95" t="s">
        <v>145</v>
      </c>
      <c r="B5184" s="95" t="s">
        <v>1086</v>
      </c>
      <c r="C5184" s="82" t="n">
        <v>-2150</v>
      </c>
    </row>
    <row r="5185" customFormat="false" ht="12.95" hidden="false" customHeight="true" outlineLevel="0" collapsed="false">
      <c r="A5185" s="95" t="s">
        <v>145</v>
      </c>
      <c r="B5185" s="95" t="s">
        <v>1086</v>
      </c>
      <c r="C5185" s="82" t="n">
        <v>-1900</v>
      </c>
    </row>
    <row r="5186" customFormat="false" ht="12.95" hidden="false" customHeight="true" outlineLevel="0" collapsed="false">
      <c r="A5186" s="95" t="s">
        <v>145</v>
      </c>
      <c r="B5186" s="95" t="s">
        <v>1086</v>
      </c>
      <c r="C5186" s="82" t="n">
        <v>-475</v>
      </c>
    </row>
    <row r="5187" customFormat="false" ht="12.95" hidden="false" customHeight="true" outlineLevel="0" collapsed="false">
      <c r="A5187" s="95" t="s">
        <v>145</v>
      </c>
      <c r="B5187" s="95" t="s">
        <v>1086</v>
      </c>
      <c r="C5187" s="82" t="n">
        <v>-475</v>
      </c>
    </row>
    <row r="5188" customFormat="false" ht="12.95" hidden="false" customHeight="true" outlineLevel="0" collapsed="false">
      <c r="A5188" s="95" t="s">
        <v>145</v>
      </c>
      <c r="B5188" s="95" t="s">
        <v>1086</v>
      </c>
      <c r="C5188" s="82" t="n">
        <v>-475</v>
      </c>
    </row>
    <row r="5189" customFormat="false" ht="12.95" hidden="false" customHeight="true" outlineLevel="0" collapsed="false">
      <c r="A5189" s="95" t="s">
        <v>145</v>
      </c>
      <c r="B5189" s="95" t="s">
        <v>1086</v>
      </c>
      <c r="C5189" s="82" t="n">
        <v>-425</v>
      </c>
    </row>
    <row r="5190" customFormat="false" ht="12.95" hidden="false" customHeight="true" outlineLevel="0" collapsed="false">
      <c r="A5190" s="95" t="s">
        <v>145</v>
      </c>
      <c r="B5190" s="95" t="s">
        <v>1086</v>
      </c>
      <c r="C5190" s="82" t="n">
        <v>-1750</v>
      </c>
    </row>
    <row r="5191" customFormat="false" ht="12.95" hidden="false" customHeight="true" outlineLevel="0" collapsed="false">
      <c r="A5191" s="95" t="s">
        <v>145</v>
      </c>
      <c r="B5191" s="95" t="s">
        <v>1086</v>
      </c>
      <c r="C5191" s="82" t="n">
        <v>-525</v>
      </c>
    </row>
    <row r="5192" customFormat="false" ht="12.95" hidden="false" customHeight="true" outlineLevel="0" collapsed="false">
      <c r="A5192" s="95" t="s">
        <v>145</v>
      </c>
      <c r="B5192" s="95" t="s">
        <v>1086</v>
      </c>
      <c r="C5192" s="82" t="n">
        <v>450</v>
      </c>
    </row>
    <row r="5193" customFormat="false" ht="12.95" hidden="false" customHeight="true" outlineLevel="0" collapsed="false">
      <c r="A5193" s="95" t="s">
        <v>145</v>
      </c>
      <c r="B5193" s="95" t="s">
        <v>1086</v>
      </c>
      <c r="C5193" s="82" t="n">
        <v>-500</v>
      </c>
    </row>
    <row r="5194" customFormat="false" ht="12.95" hidden="false" customHeight="true" outlineLevel="0" collapsed="false">
      <c r="A5194" s="95" t="s">
        <v>145</v>
      </c>
      <c r="B5194" s="95" t="s">
        <v>1086</v>
      </c>
      <c r="C5194" s="82" t="n">
        <v>-500</v>
      </c>
    </row>
    <row r="5195" customFormat="false" ht="12.95" hidden="false" customHeight="true" outlineLevel="0" collapsed="false">
      <c r="A5195" s="95" t="s">
        <v>145</v>
      </c>
      <c r="B5195" s="95" t="s">
        <v>1086</v>
      </c>
      <c r="C5195" s="82" t="n">
        <v>-500</v>
      </c>
    </row>
    <row r="5196" customFormat="false" ht="12.95" hidden="false" customHeight="true" outlineLevel="0" collapsed="false">
      <c r="A5196" s="95" t="s">
        <v>145</v>
      </c>
      <c r="B5196" s="95" t="s">
        <v>1086</v>
      </c>
      <c r="C5196" s="82" t="n">
        <v>-1150</v>
      </c>
    </row>
    <row r="5197" customFormat="false" ht="12.95" hidden="false" customHeight="true" outlineLevel="0" collapsed="false">
      <c r="A5197" s="95" t="s">
        <v>145</v>
      </c>
      <c r="B5197" s="95" t="s">
        <v>1086</v>
      </c>
      <c r="C5197" s="82" t="n">
        <v>-1425</v>
      </c>
    </row>
    <row r="5198" customFormat="false" ht="12.95" hidden="false" customHeight="true" outlineLevel="0" collapsed="false">
      <c r="A5198" s="95" t="s">
        <v>145</v>
      </c>
      <c r="B5198" s="95" t="s">
        <v>1086</v>
      </c>
      <c r="C5198" s="82" t="n">
        <v>-1225</v>
      </c>
    </row>
    <row r="5199" customFormat="false" ht="12.95" hidden="false" customHeight="true" outlineLevel="0" collapsed="false">
      <c r="A5199" s="95" t="s">
        <v>145</v>
      </c>
      <c r="B5199" s="95" t="s">
        <v>1086</v>
      </c>
      <c r="C5199" s="82" t="n">
        <v>-2075</v>
      </c>
    </row>
    <row r="5200" customFormat="false" ht="12.95" hidden="false" customHeight="true" outlineLevel="0" collapsed="false">
      <c r="A5200" s="95" t="s">
        <v>145</v>
      </c>
      <c r="B5200" s="95" t="s">
        <v>1086</v>
      </c>
      <c r="C5200" s="82" t="n">
        <v>-1800</v>
      </c>
    </row>
    <row r="5201" customFormat="false" ht="12.95" hidden="false" customHeight="true" outlineLevel="0" collapsed="false">
      <c r="A5201" s="95" t="s">
        <v>145</v>
      </c>
      <c r="B5201" s="95" t="s">
        <v>1086</v>
      </c>
      <c r="C5201" s="82" t="n">
        <v>-1800</v>
      </c>
    </row>
    <row r="5202" customFormat="false" ht="12.95" hidden="false" customHeight="true" outlineLevel="0" collapsed="false">
      <c r="A5202" s="95" t="s">
        <v>145</v>
      </c>
      <c r="B5202" s="95" t="s">
        <v>1086</v>
      </c>
      <c r="C5202" s="82" t="n">
        <v>-1800</v>
      </c>
    </row>
    <row r="5203" customFormat="false" ht="12.95" hidden="false" customHeight="true" outlineLevel="0" collapsed="false">
      <c r="A5203" s="95" t="s">
        <v>145</v>
      </c>
      <c r="B5203" s="95" t="s">
        <v>1086</v>
      </c>
      <c r="C5203" s="82" t="n">
        <v>-1575</v>
      </c>
    </row>
    <row r="5204" customFormat="false" ht="12.95" hidden="false" customHeight="true" outlineLevel="0" collapsed="false">
      <c r="A5204" s="95" t="s">
        <v>145</v>
      </c>
      <c r="B5204" s="95" t="s">
        <v>1086</v>
      </c>
      <c r="C5204" s="82" t="n">
        <v>175</v>
      </c>
    </row>
    <row r="5205" customFormat="false" ht="12.95" hidden="false" customHeight="true" outlineLevel="0" collapsed="false">
      <c r="A5205" s="95" t="s">
        <v>145</v>
      </c>
      <c r="B5205" s="95" t="s">
        <v>1086</v>
      </c>
      <c r="C5205" s="82" t="n">
        <v>-550</v>
      </c>
    </row>
    <row r="5206" customFormat="false" ht="12.95" hidden="false" customHeight="true" outlineLevel="0" collapsed="false">
      <c r="A5206" s="95" t="s">
        <v>145</v>
      </c>
      <c r="B5206" s="95" t="s">
        <v>1086</v>
      </c>
      <c r="C5206" s="82" t="n">
        <v>-2725</v>
      </c>
    </row>
    <row r="5207" customFormat="false" ht="12.95" hidden="false" customHeight="true" outlineLevel="0" collapsed="false">
      <c r="A5207" s="95" t="s">
        <v>145</v>
      </c>
      <c r="B5207" s="95" t="s">
        <v>1086</v>
      </c>
      <c r="C5207" s="82" t="n">
        <v>-2050</v>
      </c>
    </row>
    <row r="5208" customFormat="false" ht="12.95" hidden="false" customHeight="true" outlineLevel="0" collapsed="false">
      <c r="A5208" s="95" t="s">
        <v>145</v>
      </c>
      <c r="B5208" s="95" t="s">
        <v>1086</v>
      </c>
      <c r="C5208" s="82" t="n">
        <v>-2050</v>
      </c>
    </row>
    <row r="5209" customFormat="false" ht="12.95" hidden="false" customHeight="true" outlineLevel="0" collapsed="false">
      <c r="A5209" s="95" t="s">
        <v>145</v>
      </c>
      <c r="B5209" s="95" t="s">
        <v>1086</v>
      </c>
      <c r="C5209" s="82" t="n">
        <v>-2050</v>
      </c>
    </row>
    <row r="5210" customFormat="false" ht="12.95" hidden="false" customHeight="true" outlineLevel="0" collapsed="false">
      <c r="A5210" s="95" t="s">
        <v>145</v>
      </c>
      <c r="B5210" s="95" t="s">
        <v>1086</v>
      </c>
      <c r="C5210" s="82" t="n">
        <v>-2400</v>
      </c>
    </row>
    <row r="5211" customFormat="false" ht="12.95" hidden="false" customHeight="true" outlineLevel="0" collapsed="false">
      <c r="A5211" s="95" t="s">
        <v>145</v>
      </c>
      <c r="B5211" s="95" t="s">
        <v>1086</v>
      </c>
      <c r="C5211" s="82" t="n">
        <v>-3350</v>
      </c>
    </row>
    <row r="5212" customFormat="false" ht="12.95" hidden="false" customHeight="true" outlineLevel="0" collapsed="false">
      <c r="A5212" s="95" t="s">
        <v>145</v>
      </c>
      <c r="B5212" s="95" t="s">
        <v>1086</v>
      </c>
      <c r="C5212" s="82" t="n">
        <v>-3375</v>
      </c>
    </row>
    <row r="5213" customFormat="false" ht="12.95" hidden="false" customHeight="true" outlineLevel="0" collapsed="false">
      <c r="A5213" s="95" t="s">
        <v>145</v>
      </c>
      <c r="B5213" s="95" t="s">
        <v>1086</v>
      </c>
      <c r="C5213" s="82" t="n">
        <v>-1750</v>
      </c>
    </row>
    <row r="5214" customFormat="false" ht="12.95" hidden="false" customHeight="true" outlineLevel="0" collapsed="false">
      <c r="A5214" s="92" t="s">
        <v>212</v>
      </c>
      <c r="B5214" s="92" t="s">
        <v>1031</v>
      </c>
      <c r="C5214" s="79" t="n">
        <v>-3675</v>
      </c>
    </row>
    <row r="5215" customFormat="false" ht="12.95" hidden="false" customHeight="true" outlineLevel="0" collapsed="false">
      <c r="A5215" s="92" t="s">
        <v>212</v>
      </c>
      <c r="B5215" s="92" t="s">
        <v>1031</v>
      </c>
      <c r="C5215" s="79" t="n">
        <v>-675</v>
      </c>
    </row>
    <row r="5216" customFormat="false" ht="12.95" hidden="false" customHeight="true" outlineLevel="0" collapsed="false">
      <c r="A5216" s="92" t="s">
        <v>212</v>
      </c>
      <c r="B5216" s="92" t="s">
        <v>1031</v>
      </c>
      <c r="C5216" s="79" t="n">
        <v>5325</v>
      </c>
    </row>
    <row r="5217" customFormat="false" ht="12.95" hidden="false" customHeight="true" outlineLevel="0" collapsed="false">
      <c r="A5217" s="92" t="s">
        <v>212</v>
      </c>
      <c r="B5217" s="92" t="s">
        <v>1031</v>
      </c>
      <c r="C5217" s="79" t="n">
        <v>5325</v>
      </c>
    </row>
    <row r="5218" customFormat="false" ht="12.95" hidden="false" customHeight="true" outlineLevel="0" collapsed="false">
      <c r="A5218" s="92" t="s">
        <v>212</v>
      </c>
      <c r="B5218" s="92" t="s">
        <v>1031</v>
      </c>
      <c r="C5218" s="79" t="n">
        <v>5325</v>
      </c>
    </row>
    <row r="5219" customFormat="false" ht="12.95" hidden="false" customHeight="true" outlineLevel="0" collapsed="false">
      <c r="A5219" s="92" t="s">
        <v>212</v>
      </c>
      <c r="B5219" s="92" t="s">
        <v>1031</v>
      </c>
      <c r="C5219" s="79" t="n">
        <v>6225</v>
      </c>
    </row>
    <row r="5220" customFormat="false" ht="12.95" hidden="false" customHeight="true" outlineLevel="0" collapsed="false">
      <c r="A5220" s="92" t="s">
        <v>212</v>
      </c>
      <c r="B5220" s="92" t="s">
        <v>1031</v>
      </c>
      <c r="C5220" s="79" t="n">
        <v>-3375</v>
      </c>
    </row>
    <row r="5221" customFormat="false" ht="12.95" hidden="false" customHeight="true" outlineLevel="0" collapsed="false">
      <c r="A5221" s="92" t="s">
        <v>212</v>
      </c>
      <c r="B5221" s="92" t="s">
        <v>1031</v>
      </c>
      <c r="C5221" s="79" t="n">
        <v>4575</v>
      </c>
    </row>
    <row r="5222" customFormat="false" ht="12.95" hidden="false" customHeight="true" outlineLevel="0" collapsed="false">
      <c r="A5222" s="92" t="s">
        <v>212</v>
      </c>
      <c r="B5222" s="92" t="s">
        <v>1031</v>
      </c>
      <c r="C5222" s="79" t="n">
        <v>12675</v>
      </c>
    </row>
    <row r="5223" customFormat="false" ht="12.95" hidden="false" customHeight="true" outlineLevel="0" collapsed="false">
      <c r="A5223" s="92" t="s">
        <v>212</v>
      </c>
      <c r="B5223" s="92" t="s">
        <v>1031</v>
      </c>
      <c r="C5223" s="79" t="n">
        <v>6975</v>
      </c>
    </row>
    <row r="5224" customFormat="false" ht="12.95" hidden="false" customHeight="true" outlineLevel="0" collapsed="false">
      <c r="A5224" s="92" t="s">
        <v>212</v>
      </c>
      <c r="B5224" s="92" t="s">
        <v>1031</v>
      </c>
      <c r="C5224" s="79" t="n">
        <v>6975</v>
      </c>
    </row>
    <row r="5225" customFormat="false" ht="12.95" hidden="false" customHeight="true" outlineLevel="0" collapsed="false">
      <c r="A5225" s="92" t="s">
        <v>212</v>
      </c>
      <c r="B5225" s="92" t="s">
        <v>1031</v>
      </c>
      <c r="C5225" s="79" t="n">
        <v>6975</v>
      </c>
    </row>
    <row r="5226" customFormat="false" ht="12.95" hidden="false" customHeight="true" outlineLevel="0" collapsed="false">
      <c r="A5226" s="92" t="s">
        <v>212</v>
      </c>
      <c r="B5226" s="92" t="s">
        <v>1031</v>
      </c>
      <c r="C5226" s="79" t="n">
        <v>5475</v>
      </c>
    </row>
    <row r="5227" customFormat="false" ht="12.95" hidden="false" customHeight="true" outlineLevel="0" collapsed="false">
      <c r="A5227" s="92" t="s">
        <v>212</v>
      </c>
      <c r="B5227" s="92" t="s">
        <v>1031</v>
      </c>
      <c r="C5227" s="79" t="n">
        <v>2925</v>
      </c>
    </row>
    <row r="5228" customFormat="false" ht="12.95" hidden="false" customHeight="true" outlineLevel="0" collapsed="false">
      <c r="A5228" s="92" t="s">
        <v>212</v>
      </c>
      <c r="B5228" s="92" t="s">
        <v>1031</v>
      </c>
      <c r="C5228" s="79" t="n">
        <v>6225</v>
      </c>
    </row>
    <row r="5229" customFormat="false" ht="12.95" hidden="false" customHeight="true" outlineLevel="0" collapsed="false">
      <c r="A5229" s="92" t="s">
        <v>212</v>
      </c>
      <c r="B5229" s="92" t="s">
        <v>1031</v>
      </c>
      <c r="C5229" s="79" t="n">
        <v>75</v>
      </c>
    </row>
    <row r="5230" customFormat="false" ht="12.95" hidden="false" customHeight="true" outlineLevel="0" collapsed="false">
      <c r="A5230" s="92" t="s">
        <v>212</v>
      </c>
      <c r="B5230" s="92" t="s">
        <v>1031</v>
      </c>
      <c r="C5230" s="79" t="n">
        <v>-2175</v>
      </c>
    </row>
    <row r="5231" customFormat="false" ht="12.95" hidden="false" customHeight="true" outlineLevel="0" collapsed="false">
      <c r="A5231" s="92" t="s">
        <v>212</v>
      </c>
      <c r="B5231" s="92" t="s">
        <v>1031</v>
      </c>
      <c r="C5231" s="79" t="n">
        <v>-2175</v>
      </c>
    </row>
    <row r="5232" customFormat="false" ht="12.95" hidden="false" customHeight="true" outlineLevel="0" collapsed="false">
      <c r="A5232" s="92" t="s">
        <v>212</v>
      </c>
      <c r="B5232" s="92" t="s">
        <v>1031</v>
      </c>
      <c r="C5232" s="79" t="n">
        <v>-2175</v>
      </c>
    </row>
    <row r="5233" customFormat="false" ht="12.95" hidden="false" customHeight="true" outlineLevel="0" collapsed="false">
      <c r="A5233" s="92" t="s">
        <v>212</v>
      </c>
      <c r="B5233" s="92" t="s">
        <v>1031</v>
      </c>
      <c r="C5233" s="79" t="n">
        <v>-375</v>
      </c>
    </row>
    <row r="5234" customFormat="false" ht="12.95" hidden="false" customHeight="true" outlineLevel="0" collapsed="false">
      <c r="A5234" s="92" t="s">
        <v>212</v>
      </c>
      <c r="B5234" s="92" t="s">
        <v>1031</v>
      </c>
      <c r="C5234" s="79" t="n">
        <v>10125</v>
      </c>
    </row>
    <row r="5235" customFormat="false" ht="12.95" hidden="false" customHeight="true" outlineLevel="0" collapsed="false">
      <c r="A5235" s="92" t="s">
        <v>212</v>
      </c>
      <c r="B5235" s="92" t="s">
        <v>1031</v>
      </c>
      <c r="C5235" s="79" t="n">
        <v>7425</v>
      </c>
    </row>
    <row r="5236" customFormat="false" ht="12.95" hidden="false" customHeight="true" outlineLevel="0" collapsed="false">
      <c r="A5236" s="92" t="s">
        <v>212</v>
      </c>
      <c r="B5236" s="92" t="s">
        <v>1031</v>
      </c>
      <c r="C5236" s="79" t="n">
        <v>-1425</v>
      </c>
    </row>
    <row r="5237" customFormat="false" ht="12.95" hidden="false" customHeight="true" outlineLevel="0" collapsed="false">
      <c r="A5237" s="92" t="s">
        <v>212</v>
      </c>
      <c r="B5237" s="92" t="s">
        <v>1031</v>
      </c>
      <c r="C5237" s="79" t="n">
        <v>-1125</v>
      </c>
    </row>
    <row r="5238" customFormat="false" ht="12.95" hidden="false" customHeight="true" outlineLevel="0" collapsed="false">
      <c r="A5238" s="92" t="s">
        <v>212</v>
      </c>
      <c r="B5238" s="92" t="s">
        <v>1031</v>
      </c>
      <c r="C5238" s="79" t="n">
        <v>-1125</v>
      </c>
    </row>
    <row r="5239" customFormat="false" ht="12.95" hidden="false" customHeight="true" outlineLevel="0" collapsed="false">
      <c r="A5239" s="92" t="s">
        <v>212</v>
      </c>
      <c r="B5239" s="92" t="s">
        <v>1031</v>
      </c>
      <c r="C5239" s="79" t="n">
        <v>-1125</v>
      </c>
    </row>
    <row r="5240" customFormat="false" ht="12.95" hidden="false" customHeight="true" outlineLevel="0" collapsed="false">
      <c r="A5240" s="92" t="s">
        <v>212</v>
      </c>
      <c r="B5240" s="92" t="s">
        <v>1031</v>
      </c>
      <c r="C5240" s="79" t="n">
        <v>375</v>
      </c>
    </row>
    <row r="5241" customFormat="false" ht="12.95" hidden="false" customHeight="true" outlineLevel="0" collapsed="false">
      <c r="A5241" s="92" t="s">
        <v>212</v>
      </c>
      <c r="B5241" s="92" t="s">
        <v>1031</v>
      </c>
      <c r="C5241" s="79" t="n">
        <v>-5325</v>
      </c>
    </row>
    <row r="5242" customFormat="false" ht="12.95" hidden="false" customHeight="true" outlineLevel="0" collapsed="false">
      <c r="A5242" s="92" t="s">
        <v>212</v>
      </c>
      <c r="B5242" s="92" t="s">
        <v>1031</v>
      </c>
      <c r="C5242" s="79" t="n">
        <v>-2925</v>
      </c>
    </row>
    <row r="5243" customFormat="false" ht="12.95" hidden="false" customHeight="true" outlineLevel="0" collapsed="false">
      <c r="A5243" s="92" t="s">
        <v>212</v>
      </c>
      <c r="B5243" s="92" t="s">
        <v>1031</v>
      </c>
      <c r="C5243" s="79" t="n">
        <v>3375</v>
      </c>
    </row>
    <row r="5244" customFormat="false" ht="12.95" hidden="false" customHeight="true" outlineLevel="0" collapsed="false">
      <c r="A5244" s="92" t="s">
        <v>196</v>
      </c>
      <c r="B5244" s="92" t="s">
        <v>1044</v>
      </c>
      <c r="C5244" s="79" t="n">
        <v>-1050</v>
      </c>
    </row>
    <row r="5245" customFormat="false" ht="12.95" hidden="false" customHeight="true" outlineLevel="0" collapsed="false">
      <c r="A5245" s="92" t="s">
        <v>196</v>
      </c>
      <c r="B5245" s="92" t="s">
        <v>1044</v>
      </c>
      <c r="C5245" s="79" t="n">
        <v>-50</v>
      </c>
    </row>
    <row r="5246" customFormat="false" ht="12.95" hidden="false" customHeight="true" outlineLevel="0" collapsed="false">
      <c r="A5246" s="92" t="s">
        <v>196</v>
      </c>
      <c r="B5246" s="92" t="s">
        <v>1044</v>
      </c>
      <c r="C5246" s="79" t="n">
        <v>1700</v>
      </c>
    </row>
    <row r="5247" customFormat="false" ht="12.95" hidden="false" customHeight="true" outlineLevel="0" collapsed="false">
      <c r="A5247" s="92" t="s">
        <v>196</v>
      </c>
      <c r="B5247" s="92" t="s">
        <v>1044</v>
      </c>
      <c r="C5247" s="79" t="n">
        <v>1700</v>
      </c>
    </row>
    <row r="5248" customFormat="false" ht="12.95" hidden="false" customHeight="true" outlineLevel="0" collapsed="false">
      <c r="A5248" s="92" t="s">
        <v>196</v>
      </c>
      <c r="B5248" s="92" t="s">
        <v>1044</v>
      </c>
      <c r="C5248" s="79" t="n">
        <v>1700</v>
      </c>
    </row>
    <row r="5249" customFormat="false" ht="12.95" hidden="false" customHeight="true" outlineLevel="0" collapsed="false">
      <c r="A5249" s="92" t="s">
        <v>196</v>
      </c>
      <c r="B5249" s="92" t="s">
        <v>1044</v>
      </c>
      <c r="C5249" s="79" t="n">
        <v>2350</v>
      </c>
    </row>
    <row r="5250" customFormat="false" ht="12.95" hidden="false" customHeight="true" outlineLevel="0" collapsed="false">
      <c r="A5250" s="92" t="s">
        <v>196</v>
      </c>
      <c r="B5250" s="92" t="s">
        <v>1044</v>
      </c>
      <c r="C5250" s="79" t="n">
        <v>-800</v>
      </c>
    </row>
    <row r="5251" customFormat="false" ht="12.95" hidden="false" customHeight="true" outlineLevel="0" collapsed="false">
      <c r="A5251" s="92" t="s">
        <v>196</v>
      </c>
      <c r="B5251" s="92" t="s">
        <v>1044</v>
      </c>
      <c r="C5251" s="79" t="n">
        <v>2300</v>
      </c>
    </row>
    <row r="5252" customFormat="false" ht="12.95" hidden="false" customHeight="true" outlineLevel="0" collapsed="false">
      <c r="A5252" s="92" t="s">
        <v>196</v>
      </c>
      <c r="B5252" s="92" t="s">
        <v>1044</v>
      </c>
      <c r="C5252" s="79" t="n">
        <v>4850</v>
      </c>
    </row>
    <row r="5253" customFormat="false" ht="12.95" hidden="false" customHeight="true" outlineLevel="0" collapsed="false">
      <c r="A5253" s="92" t="s">
        <v>196</v>
      </c>
      <c r="B5253" s="92" t="s">
        <v>1044</v>
      </c>
      <c r="C5253" s="79" t="n">
        <v>2400</v>
      </c>
    </row>
    <row r="5254" customFormat="false" ht="12.95" hidden="false" customHeight="true" outlineLevel="0" collapsed="false">
      <c r="A5254" s="92" t="s">
        <v>196</v>
      </c>
      <c r="B5254" s="92" t="s">
        <v>1044</v>
      </c>
      <c r="C5254" s="79" t="n">
        <v>2400</v>
      </c>
    </row>
    <row r="5255" customFormat="false" ht="12.95" hidden="false" customHeight="true" outlineLevel="0" collapsed="false">
      <c r="A5255" s="92" t="s">
        <v>196</v>
      </c>
      <c r="B5255" s="92" t="s">
        <v>1044</v>
      </c>
      <c r="C5255" s="79" t="n">
        <v>2400</v>
      </c>
    </row>
    <row r="5256" customFormat="false" ht="12.95" hidden="false" customHeight="true" outlineLevel="0" collapsed="false">
      <c r="A5256" s="92" t="s">
        <v>196</v>
      </c>
      <c r="B5256" s="92" t="s">
        <v>1044</v>
      </c>
      <c r="C5256" s="79" t="n">
        <v>2100</v>
      </c>
    </row>
    <row r="5257" customFormat="false" ht="12.95" hidden="false" customHeight="true" outlineLevel="0" collapsed="false">
      <c r="A5257" s="92" t="s">
        <v>196</v>
      </c>
      <c r="B5257" s="92" t="s">
        <v>1044</v>
      </c>
      <c r="C5257" s="79" t="n">
        <v>1200</v>
      </c>
    </row>
    <row r="5258" customFormat="false" ht="12.95" hidden="false" customHeight="true" outlineLevel="0" collapsed="false">
      <c r="A5258" s="92" t="s">
        <v>196</v>
      </c>
      <c r="B5258" s="92" t="s">
        <v>1044</v>
      </c>
      <c r="C5258" s="79" t="n">
        <v>2250</v>
      </c>
    </row>
    <row r="5259" customFormat="false" ht="12.95" hidden="false" customHeight="true" outlineLevel="0" collapsed="false">
      <c r="A5259" s="92" t="s">
        <v>196</v>
      </c>
      <c r="B5259" s="92" t="s">
        <v>1044</v>
      </c>
      <c r="C5259" s="79" t="n">
        <v>200</v>
      </c>
    </row>
    <row r="5260" customFormat="false" ht="12.95" hidden="false" customHeight="true" outlineLevel="0" collapsed="false">
      <c r="A5260" s="92" t="s">
        <v>196</v>
      </c>
      <c r="B5260" s="92" t="s">
        <v>1044</v>
      </c>
      <c r="C5260" s="79" t="n">
        <v>-250</v>
      </c>
    </row>
    <row r="5261" customFormat="false" ht="12.95" hidden="false" customHeight="true" outlineLevel="0" collapsed="false">
      <c r="A5261" s="92" t="s">
        <v>196</v>
      </c>
      <c r="B5261" s="92" t="s">
        <v>1044</v>
      </c>
      <c r="C5261" s="79" t="n">
        <v>-250</v>
      </c>
    </row>
    <row r="5262" customFormat="false" ht="12.95" hidden="false" customHeight="true" outlineLevel="0" collapsed="false">
      <c r="A5262" s="92" t="s">
        <v>196</v>
      </c>
      <c r="B5262" s="92" t="s">
        <v>1044</v>
      </c>
      <c r="C5262" s="79" t="n">
        <v>-250</v>
      </c>
    </row>
    <row r="5263" customFormat="false" ht="12.95" hidden="false" customHeight="true" outlineLevel="0" collapsed="false">
      <c r="A5263" s="92" t="s">
        <v>196</v>
      </c>
      <c r="B5263" s="92" t="s">
        <v>1044</v>
      </c>
      <c r="C5263" s="79" t="n">
        <v>400</v>
      </c>
    </row>
    <row r="5264" customFormat="false" ht="12.95" hidden="false" customHeight="true" outlineLevel="0" collapsed="false">
      <c r="A5264" s="92" t="s">
        <v>196</v>
      </c>
      <c r="B5264" s="92" t="s">
        <v>1044</v>
      </c>
      <c r="C5264" s="79" t="n">
        <v>3900</v>
      </c>
    </row>
    <row r="5265" customFormat="false" ht="12.95" hidden="false" customHeight="true" outlineLevel="0" collapsed="false">
      <c r="A5265" s="92" t="s">
        <v>196</v>
      </c>
      <c r="B5265" s="92" t="s">
        <v>1044</v>
      </c>
      <c r="C5265" s="79" t="n">
        <v>2500</v>
      </c>
    </row>
    <row r="5266" customFormat="false" ht="12.95" hidden="false" customHeight="true" outlineLevel="0" collapsed="false">
      <c r="A5266" s="92" t="s">
        <v>196</v>
      </c>
      <c r="B5266" s="92" t="s">
        <v>1044</v>
      </c>
      <c r="C5266" s="79" t="n">
        <v>-250</v>
      </c>
    </row>
    <row r="5267" customFormat="false" ht="12.95" hidden="false" customHeight="true" outlineLevel="0" collapsed="false">
      <c r="A5267" s="92" t="s">
        <v>196</v>
      </c>
      <c r="B5267" s="92" t="s">
        <v>1044</v>
      </c>
      <c r="C5267" s="79" t="n">
        <v>50</v>
      </c>
    </row>
    <row r="5268" customFormat="false" ht="12.95" hidden="false" customHeight="true" outlineLevel="0" collapsed="false">
      <c r="A5268" s="92" t="s">
        <v>196</v>
      </c>
      <c r="B5268" s="92" t="s">
        <v>1044</v>
      </c>
      <c r="C5268" s="79" t="n">
        <v>50</v>
      </c>
    </row>
    <row r="5269" customFormat="false" ht="12.95" hidden="false" customHeight="true" outlineLevel="0" collapsed="false">
      <c r="A5269" s="92" t="s">
        <v>196</v>
      </c>
      <c r="B5269" s="92" t="s">
        <v>1044</v>
      </c>
      <c r="C5269" s="79" t="n">
        <v>50</v>
      </c>
    </row>
    <row r="5270" customFormat="false" ht="12.95" hidden="false" customHeight="true" outlineLevel="0" collapsed="false">
      <c r="A5270" s="92" t="s">
        <v>196</v>
      </c>
      <c r="B5270" s="92" t="s">
        <v>1044</v>
      </c>
      <c r="C5270" s="79" t="n">
        <v>350</v>
      </c>
    </row>
    <row r="5271" customFormat="false" ht="12.95" hidden="false" customHeight="true" outlineLevel="0" collapsed="false">
      <c r="A5271" s="92" t="s">
        <v>196</v>
      </c>
      <c r="B5271" s="92" t="s">
        <v>1044</v>
      </c>
      <c r="C5271" s="79" t="n">
        <v>-1200</v>
      </c>
    </row>
    <row r="5272" customFormat="false" ht="12.95" hidden="false" customHeight="true" outlineLevel="0" collapsed="false">
      <c r="A5272" s="92" t="s">
        <v>196</v>
      </c>
      <c r="B5272" s="92" t="s">
        <v>1044</v>
      </c>
      <c r="C5272" s="79" t="n">
        <v>-350</v>
      </c>
    </row>
    <row r="5273" customFormat="false" ht="12.95" hidden="false" customHeight="true" outlineLevel="0" collapsed="false">
      <c r="A5273" s="92" t="s">
        <v>196</v>
      </c>
      <c r="B5273" s="92" t="s">
        <v>1044</v>
      </c>
      <c r="C5273" s="79" t="n">
        <v>1750</v>
      </c>
    </row>
    <row r="5274" customFormat="false" ht="12.95" hidden="false" customHeight="true" outlineLevel="0" collapsed="false">
      <c r="A5274" s="92" t="s">
        <v>187</v>
      </c>
      <c r="B5274" s="92" t="s">
        <v>1031</v>
      </c>
      <c r="C5274" s="79" t="n">
        <v>-840</v>
      </c>
    </row>
    <row r="5275" customFormat="false" ht="12.95" hidden="false" customHeight="true" outlineLevel="0" collapsed="false">
      <c r="A5275" s="92" t="s">
        <v>187</v>
      </c>
      <c r="B5275" s="92" t="s">
        <v>1031</v>
      </c>
      <c r="C5275" s="79" t="n">
        <v>-140</v>
      </c>
    </row>
    <row r="5276" customFormat="false" ht="12.95" hidden="false" customHeight="true" outlineLevel="0" collapsed="false">
      <c r="A5276" s="92" t="s">
        <v>187</v>
      </c>
      <c r="B5276" s="92" t="s">
        <v>1031</v>
      </c>
      <c r="C5276" s="79" t="n">
        <v>1260</v>
      </c>
    </row>
    <row r="5277" customFormat="false" ht="12.95" hidden="false" customHeight="true" outlineLevel="0" collapsed="false">
      <c r="A5277" s="92" t="s">
        <v>187</v>
      </c>
      <c r="B5277" s="92" t="s">
        <v>1031</v>
      </c>
      <c r="C5277" s="79" t="n">
        <v>1260</v>
      </c>
    </row>
    <row r="5278" customFormat="false" ht="12.95" hidden="false" customHeight="true" outlineLevel="0" collapsed="false">
      <c r="A5278" s="92" t="s">
        <v>187</v>
      </c>
      <c r="B5278" s="92" t="s">
        <v>1031</v>
      </c>
      <c r="C5278" s="79" t="n">
        <v>1260</v>
      </c>
    </row>
    <row r="5279" customFormat="false" ht="12.95" hidden="false" customHeight="true" outlineLevel="0" collapsed="false">
      <c r="A5279" s="92" t="s">
        <v>187</v>
      </c>
      <c r="B5279" s="92" t="s">
        <v>1031</v>
      </c>
      <c r="C5279" s="79" t="n">
        <v>1470</v>
      </c>
    </row>
    <row r="5280" customFormat="false" ht="12.95" hidden="false" customHeight="true" outlineLevel="0" collapsed="false">
      <c r="A5280" s="92" t="s">
        <v>187</v>
      </c>
      <c r="B5280" s="92" t="s">
        <v>1031</v>
      </c>
      <c r="C5280" s="79" t="n">
        <v>-770</v>
      </c>
    </row>
    <row r="5281" customFormat="false" ht="12.95" hidden="false" customHeight="true" outlineLevel="0" collapsed="false">
      <c r="A5281" s="92" t="s">
        <v>187</v>
      </c>
      <c r="B5281" s="92" t="s">
        <v>1031</v>
      </c>
      <c r="C5281" s="79" t="n">
        <v>1085</v>
      </c>
    </row>
    <row r="5282" customFormat="false" ht="12.95" hidden="false" customHeight="true" outlineLevel="0" collapsed="false">
      <c r="A5282" s="92" t="s">
        <v>187</v>
      </c>
      <c r="B5282" s="92" t="s">
        <v>1031</v>
      </c>
      <c r="C5282" s="79" t="n">
        <v>2975</v>
      </c>
    </row>
    <row r="5283" customFormat="false" ht="12.95" hidden="false" customHeight="true" outlineLevel="0" collapsed="false">
      <c r="A5283" s="92" t="s">
        <v>187</v>
      </c>
      <c r="B5283" s="92" t="s">
        <v>1031</v>
      </c>
      <c r="C5283" s="79" t="n">
        <v>1645</v>
      </c>
    </row>
    <row r="5284" customFormat="false" ht="12.95" hidden="false" customHeight="true" outlineLevel="0" collapsed="false">
      <c r="A5284" s="92" t="s">
        <v>187</v>
      </c>
      <c r="B5284" s="92" t="s">
        <v>1031</v>
      </c>
      <c r="C5284" s="79" t="n">
        <v>1645</v>
      </c>
    </row>
    <row r="5285" customFormat="false" ht="12.95" hidden="false" customHeight="true" outlineLevel="0" collapsed="false">
      <c r="A5285" s="92" t="s">
        <v>187</v>
      </c>
      <c r="B5285" s="92" t="s">
        <v>1031</v>
      </c>
      <c r="C5285" s="79" t="n">
        <v>1645</v>
      </c>
    </row>
    <row r="5286" customFormat="false" ht="12.95" hidden="false" customHeight="true" outlineLevel="0" collapsed="false">
      <c r="A5286" s="92" t="s">
        <v>187</v>
      </c>
      <c r="B5286" s="92" t="s">
        <v>1031</v>
      </c>
      <c r="C5286" s="79" t="n">
        <v>1295</v>
      </c>
    </row>
    <row r="5287" customFormat="false" ht="12.95" hidden="false" customHeight="true" outlineLevel="0" collapsed="false">
      <c r="A5287" s="92" t="s">
        <v>187</v>
      </c>
      <c r="B5287" s="92" t="s">
        <v>1031</v>
      </c>
      <c r="C5287" s="79" t="n">
        <v>700</v>
      </c>
    </row>
    <row r="5288" customFormat="false" ht="12.95" hidden="false" customHeight="true" outlineLevel="0" collapsed="false">
      <c r="A5288" s="92" t="s">
        <v>187</v>
      </c>
      <c r="B5288" s="92" t="s">
        <v>1031</v>
      </c>
      <c r="C5288" s="79" t="n">
        <v>1470</v>
      </c>
    </row>
    <row r="5289" customFormat="false" ht="12.95" hidden="false" customHeight="true" outlineLevel="0" collapsed="false">
      <c r="A5289" s="92" t="s">
        <v>187</v>
      </c>
      <c r="B5289" s="92" t="s">
        <v>1031</v>
      </c>
      <c r="C5289" s="79" t="n">
        <v>35</v>
      </c>
    </row>
    <row r="5290" customFormat="false" ht="12.95" hidden="false" customHeight="true" outlineLevel="0" collapsed="false">
      <c r="A5290" s="92" t="s">
        <v>187</v>
      </c>
      <c r="B5290" s="92" t="s">
        <v>1031</v>
      </c>
      <c r="C5290" s="79" t="n">
        <v>-490</v>
      </c>
    </row>
    <row r="5291" customFormat="false" ht="12.95" hidden="false" customHeight="true" outlineLevel="0" collapsed="false">
      <c r="A5291" s="92" t="s">
        <v>187</v>
      </c>
      <c r="B5291" s="92" t="s">
        <v>1031</v>
      </c>
      <c r="C5291" s="79" t="n">
        <v>-490</v>
      </c>
    </row>
    <row r="5292" customFormat="false" ht="12.95" hidden="false" customHeight="true" outlineLevel="0" collapsed="false">
      <c r="A5292" s="92" t="s">
        <v>187</v>
      </c>
      <c r="B5292" s="92" t="s">
        <v>1031</v>
      </c>
      <c r="C5292" s="79" t="n">
        <v>-490</v>
      </c>
    </row>
    <row r="5293" customFormat="false" ht="12.95" hidden="false" customHeight="true" outlineLevel="0" collapsed="false">
      <c r="A5293" s="92" t="s">
        <v>187</v>
      </c>
      <c r="B5293" s="92" t="s">
        <v>1031</v>
      </c>
      <c r="C5293" s="79" t="n">
        <v>-70</v>
      </c>
    </row>
    <row r="5294" customFormat="false" ht="12.95" hidden="false" customHeight="true" outlineLevel="0" collapsed="false">
      <c r="A5294" s="92" t="s">
        <v>187</v>
      </c>
      <c r="B5294" s="92" t="s">
        <v>1031</v>
      </c>
      <c r="C5294" s="79" t="n">
        <v>2380</v>
      </c>
    </row>
    <row r="5295" customFormat="false" ht="12.95" hidden="false" customHeight="true" outlineLevel="0" collapsed="false">
      <c r="A5295" s="92" t="s">
        <v>187</v>
      </c>
      <c r="B5295" s="92" t="s">
        <v>1031</v>
      </c>
      <c r="C5295" s="79" t="n">
        <v>1750</v>
      </c>
    </row>
    <row r="5296" customFormat="false" ht="12.95" hidden="false" customHeight="true" outlineLevel="0" collapsed="false">
      <c r="A5296" s="92" t="s">
        <v>187</v>
      </c>
      <c r="B5296" s="92" t="s">
        <v>1031</v>
      </c>
      <c r="C5296" s="79" t="n">
        <v>-315</v>
      </c>
    </row>
    <row r="5297" customFormat="false" ht="12.95" hidden="false" customHeight="true" outlineLevel="0" collapsed="false">
      <c r="A5297" s="92" t="s">
        <v>187</v>
      </c>
      <c r="B5297" s="92" t="s">
        <v>1031</v>
      </c>
      <c r="C5297" s="79" t="n">
        <v>-245</v>
      </c>
    </row>
    <row r="5298" customFormat="false" ht="12.95" hidden="false" customHeight="true" outlineLevel="0" collapsed="false">
      <c r="A5298" s="92" t="s">
        <v>187</v>
      </c>
      <c r="B5298" s="92" t="s">
        <v>1031</v>
      </c>
      <c r="C5298" s="79" t="n">
        <v>-245</v>
      </c>
    </row>
    <row r="5299" customFormat="false" ht="12.95" hidden="false" customHeight="true" outlineLevel="0" collapsed="false">
      <c r="A5299" s="92" t="s">
        <v>187</v>
      </c>
      <c r="B5299" s="92" t="s">
        <v>1031</v>
      </c>
      <c r="C5299" s="79" t="n">
        <v>-245</v>
      </c>
    </row>
    <row r="5300" customFormat="false" ht="12.95" hidden="false" customHeight="true" outlineLevel="0" collapsed="false">
      <c r="A5300" s="92" t="s">
        <v>187</v>
      </c>
      <c r="B5300" s="92" t="s">
        <v>1031</v>
      </c>
      <c r="C5300" s="79" t="n">
        <v>105</v>
      </c>
    </row>
    <row r="5301" customFormat="false" ht="12.95" hidden="false" customHeight="true" outlineLevel="0" collapsed="false">
      <c r="A5301" s="92" t="s">
        <v>187</v>
      </c>
      <c r="B5301" s="92" t="s">
        <v>1031</v>
      </c>
      <c r="C5301" s="79" t="n">
        <v>-1225</v>
      </c>
    </row>
    <row r="5302" customFormat="false" ht="12.95" hidden="false" customHeight="true" outlineLevel="0" collapsed="false">
      <c r="A5302" s="92" t="s">
        <v>187</v>
      </c>
      <c r="B5302" s="92" t="s">
        <v>1031</v>
      </c>
      <c r="C5302" s="79" t="n">
        <v>-665</v>
      </c>
    </row>
    <row r="5303" customFormat="false" ht="12.95" hidden="false" customHeight="true" outlineLevel="0" collapsed="false">
      <c r="A5303" s="92" t="s">
        <v>187</v>
      </c>
      <c r="B5303" s="92" t="s">
        <v>1031</v>
      </c>
      <c r="C5303" s="79" t="n">
        <v>805</v>
      </c>
    </row>
    <row r="5304" customFormat="false" ht="12.95" hidden="false" customHeight="true" outlineLevel="0" collapsed="false">
      <c r="A5304" s="92" t="s">
        <v>202</v>
      </c>
      <c r="B5304" s="92" t="s">
        <v>1035</v>
      </c>
      <c r="C5304" s="79" t="n">
        <v>-2100</v>
      </c>
    </row>
    <row r="5305" customFormat="false" ht="12.95" hidden="false" customHeight="true" outlineLevel="0" collapsed="false">
      <c r="A5305" s="92" t="s">
        <v>202</v>
      </c>
      <c r="B5305" s="92" t="s">
        <v>1035</v>
      </c>
      <c r="C5305" s="79" t="n">
        <v>-1100</v>
      </c>
    </row>
    <row r="5306" customFormat="false" ht="12.95" hidden="false" customHeight="true" outlineLevel="0" collapsed="false">
      <c r="A5306" s="92" t="s">
        <v>202</v>
      </c>
      <c r="B5306" s="92" t="s">
        <v>1035</v>
      </c>
      <c r="C5306" s="79" t="n">
        <v>900</v>
      </c>
    </row>
    <row r="5307" customFormat="false" ht="12.95" hidden="false" customHeight="true" outlineLevel="0" collapsed="false">
      <c r="A5307" s="92" t="s">
        <v>202</v>
      </c>
      <c r="B5307" s="92" t="s">
        <v>1035</v>
      </c>
      <c r="C5307" s="79" t="n">
        <v>900</v>
      </c>
    </row>
    <row r="5308" customFormat="false" ht="12.95" hidden="false" customHeight="true" outlineLevel="0" collapsed="false">
      <c r="A5308" s="92" t="s">
        <v>202</v>
      </c>
      <c r="B5308" s="92" t="s">
        <v>1035</v>
      </c>
      <c r="C5308" s="79" t="n">
        <v>900</v>
      </c>
    </row>
    <row r="5309" customFormat="false" ht="12.95" hidden="false" customHeight="true" outlineLevel="0" collapsed="false">
      <c r="A5309" s="92" t="s">
        <v>202</v>
      </c>
      <c r="B5309" s="92" t="s">
        <v>1035</v>
      </c>
      <c r="C5309" s="79" t="n">
        <v>1200</v>
      </c>
    </row>
    <row r="5310" customFormat="false" ht="12.95" hidden="false" customHeight="true" outlineLevel="0" collapsed="false">
      <c r="A5310" s="92" t="s">
        <v>202</v>
      </c>
      <c r="B5310" s="92" t="s">
        <v>1035</v>
      </c>
      <c r="C5310" s="79" t="n">
        <v>-2000</v>
      </c>
    </row>
    <row r="5311" customFormat="false" ht="12.95" hidden="false" customHeight="true" outlineLevel="0" collapsed="false">
      <c r="A5311" s="92" t="s">
        <v>202</v>
      </c>
      <c r="B5311" s="92" t="s">
        <v>1035</v>
      </c>
      <c r="C5311" s="79" t="n">
        <v>650</v>
      </c>
    </row>
    <row r="5312" customFormat="false" ht="12.95" hidden="false" customHeight="true" outlineLevel="0" collapsed="false">
      <c r="A5312" s="92" t="s">
        <v>202</v>
      </c>
      <c r="B5312" s="92" t="s">
        <v>1035</v>
      </c>
      <c r="C5312" s="79" t="n">
        <v>3350</v>
      </c>
    </row>
    <row r="5313" customFormat="false" ht="12.95" hidden="false" customHeight="true" outlineLevel="0" collapsed="false">
      <c r="A5313" s="92" t="s">
        <v>202</v>
      </c>
      <c r="B5313" s="92" t="s">
        <v>1035</v>
      </c>
      <c r="C5313" s="79" t="n">
        <v>1450</v>
      </c>
    </row>
    <row r="5314" customFormat="false" ht="12.95" hidden="false" customHeight="true" outlineLevel="0" collapsed="false">
      <c r="A5314" s="92" t="s">
        <v>202</v>
      </c>
      <c r="B5314" s="92" t="s">
        <v>1035</v>
      </c>
      <c r="C5314" s="79" t="n">
        <v>1450</v>
      </c>
    </row>
    <row r="5315" customFormat="false" ht="12.95" hidden="false" customHeight="true" outlineLevel="0" collapsed="false">
      <c r="A5315" s="92" t="s">
        <v>202</v>
      </c>
      <c r="B5315" s="92" t="s">
        <v>1035</v>
      </c>
      <c r="C5315" s="79" t="n">
        <v>1450</v>
      </c>
    </row>
    <row r="5316" customFormat="false" ht="12.95" hidden="false" customHeight="true" outlineLevel="0" collapsed="false">
      <c r="A5316" s="92" t="s">
        <v>202</v>
      </c>
      <c r="B5316" s="92" t="s">
        <v>1035</v>
      </c>
      <c r="C5316" s="79" t="n">
        <v>950</v>
      </c>
    </row>
    <row r="5317" customFormat="false" ht="12.95" hidden="false" customHeight="true" outlineLevel="0" collapsed="false">
      <c r="A5317" s="92" t="s">
        <v>202</v>
      </c>
      <c r="B5317" s="92" t="s">
        <v>1035</v>
      </c>
      <c r="C5317" s="79" t="n">
        <v>100</v>
      </c>
    </row>
    <row r="5318" customFormat="false" ht="12.95" hidden="false" customHeight="true" outlineLevel="0" collapsed="false">
      <c r="A5318" s="92" t="s">
        <v>202</v>
      </c>
      <c r="B5318" s="92" t="s">
        <v>1035</v>
      </c>
      <c r="C5318" s="79" t="n">
        <v>1200</v>
      </c>
    </row>
    <row r="5319" customFormat="false" ht="12.95" hidden="false" customHeight="true" outlineLevel="0" collapsed="false">
      <c r="A5319" s="92" t="s">
        <v>202</v>
      </c>
      <c r="B5319" s="92" t="s">
        <v>1035</v>
      </c>
      <c r="C5319" s="79" t="n">
        <v>-850</v>
      </c>
    </row>
    <row r="5320" customFormat="false" ht="12.95" hidden="false" customHeight="true" outlineLevel="0" collapsed="false">
      <c r="A5320" s="92" t="s">
        <v>202</v>
      </c>
      <c r="B5320" s="92" t="s">
        <v>1035</v>
      </c>
      <c r="C5320" s="79" t="n">
        <v>-1600</v>
      </c>
    </row>
    <row r="5321" customFormat="false" ht="12.95" hidden="false" customHeight="true" outlineLevel="0" collapsed="false">
      <c r="A5321" s="92" t="s">
        <v>202</v>
      </c>
      <c r="B5321" s="92" t="s">
        <v>1035</v>
      </c>
      <c r="C5321" s="79" t="n">
        <v>-1600</v>
      </c>
    </row>
    <row r="5322" customFormat="false" ht="12.95" hidden="false" customHeight="true" outlineLevel="0" collapsed="false">
      <c r="A5322" s="92" t="s">
        <v>202</v>
      </c>
      <c r="B5322" s="92" t="s">
        <v>1035</v>
      </c>
      <c r="C5322" s="79" t="n">
        <v>-1600</v>
      </c>
    </row>
    <row r="5323" customFormat="false" ht="12.95" hidden="false" customHeight="true" outlineLevel="0" collapsed="false">
      <c r="A5323" s="92" t="s">
        <v>202</v>
      </c>
      <c r="B5323" s="92" t="s">
        <v>1035</v>
      </c>
      <c r="C5323" s="79" t="n">
        <v>-1000</v>
      </c>
    </row>
    <row r="5324" customFormat="false" ht="12.95" hidden="false" customHeight="true" outlineLevel="0" collapsed="false">
      <c r="A5324" s="92" t="s">
        <v>202</v>
      </c>
      <c r="B5324" s="92" t="s">
        <v>1035</v>
      </c>
      <c r="C5324" s="79" t="n">
        <v>2500</v>
      </c>
    </row>
    <row r="5325" customFormat="false" ht="12.95" hidden="false" customHeight="true" outlineLevel="0" collapsed="false">
      <c r="A5325" s="92" t="s">
        <v>202</v>
      </c>
      <c r="B5325" s="92" t="s">
        <v>1035</v>
      </c>
      <c r="C5325" s="79" t="n">
        <v>1600</v>
      </c>
    </row>
    <row r="5326" customFormat="false" ht="12.95" hidden="false" customHeight="true" outlineLevel="0" collapsed="false">
      <c r="A5326" s="92" t="s">
        <v>202</v>
      </c>
      <c r="B5326" s="92" t="s">
        <v>1035</v>
      </c>
      <c r="C5326" s="79" t="n">
        <v>-1350</v>
      </c>
    </row>
    <row r="5327" customFormat="false" ht="12.95" hidden="false" customHeight="true" outlineLevel="0" collapsed="false">
      <c r="A5327" s="92" t="s">
        <v>202</v>
      </c>
      <c r="B5327" s="92" t="s">
        <v>1035</v>
      </c>
      <c r="C5327" s="79" t="n">
        <v>-1250</v>
      </c>
    </row>
    <row r="5328" customFormat="false" ht="12.95" hidden="false" customHeight="true" outlineLevel="0" collapsed="false">
      <c r="A5328" s="92" t="s">
        <v>202</v>
      </c>
      <c r="B5328" s="92" t="s">
        <v>1035</v>
      </c>
      <c r="C5328" s="79" t="n">
        <v>-1250</v>
      </c>
    </row>
    <row r="5329" customFormat="false" ht="12.95" hidden="false" customHeight="true" outlineLevel="0" collapsed="false">
      <c r="A5329" s="92" t="s">
        <v>202</v>
      </c>
      <c r="B5329" s="92" t="s">
        <v>1035</v>
      </c>
      <c r="C5329" s="79" t="n">
        <v>-1250</v>
      </c>
    </row>
    <row r="5330" customFormat="false" ht="12.95" hidden="false" customHeight="true" outlineLevel="0" collapsed="false">
      <c r="A5330" s="92" t="s">
        <v>202</v>
      </c>
      <c r="B5330" s="92" t="s">
        <v>1035</v>
      </c>
      <c r="C5330" s="79" t="n">
        <v>-750</v>
      </c>
    </row>
    <row r="5331" customFormat="false" ht="12.95" hidden="false" customHeight="true" outlineLevel="0" collapsed="false">
      <c r="A5331" s="92" t="s">
        <v>202</v>
      </c>
      <c r="B5331" s="92" t="s">
        <v>1035</v>
      </c>
      <c r="C5331" s="79" t="n">
        <v>-2650</v>
      </c>
    </row>
    <row r="5332" customFormat="false" ht="12.95" hidden="false" customHeight="true" outlineLevel="0" collapsed="false">
      <c r="A5332" s="92" t="s">
        <v>202</v>
      </c>
      <c r="B5332" s="92" t="s">
        <v>1035</v>
      </c>
      <c r="C5332" s="79" t="n">
        <v>-1850</v>
      </c>
    </row>
    <row r="5333" customFormat="false" ht="12.95" hidden="false" customHeight="true" outlineLevel="0" collapsed="false">
      <c r="A5333" s="92" t="s">
        <v>202</v>
      </c>
      <c r="B5333" s="92" t="s">
        <v>1035</v>
      </c>
      <c r="C5333" s="79" t="n">
        <v>250</v>
      </c>
    </row>
    <row r="5334" customFormat="false" ht="12.95" hidden="false" customHeight="true" outlineLevel="0" collapsed="false">
      <c r="A5334" s="92" t="s">
        <v>151</v>
      </c>
      <c r="B5334" s="92" t="s">
        <v>1031</v>
      </c>
      <c r="C5334" s="79" t="n">
        <v>50</v>
      </c>
    </row>
    <row r="5335" customFormat="false" ht="12.95" hidden="false" customHeight="true" outlineLevel="0" collapsed="false">
      <c r="A5335" s="92" t="s">
        <v>151</v>
      </c>
      <c r="B5335" s="92" t="s">
        <v>1031</v>
      </c>
      <c r="C5335" s="79" t="n">
        <v>-450</v>
      </c>
    </row>
    <row r="5336" customFormat="false" ht="12.95" hidden="false" customHeight="true" outlineLevel="0" collapsed="false">
      <c r="A5336" s="92" t="s">
        <v>151</v>
      </c>
      <c r="B5336" s="92" t="s">
        <v>1031</v>
      </c>
      <c r="C5336" s="79" t="n">
        <v>-1325</v>
      </c>
    </row>
    <row r="5337" customFormat="false" ht="12.95" hidden="false" customHeight="true" outlineLevel="0" collapsed="false">
      <c r="A5337" s="92" t="s">
        <v>151</v>
      </c>
      <c r="B5337" s="92" t="s">
        <v>1031</v>
      </c>
      <c r="C5337" s="79" t="n">
        <v>-1325</v>
      </c>
    </row>
    <row r="5338" customFormat="false" ht="12.95" hidden="false" customHeight="true" outlineLevel="0" collapsed="false">
      <c r="A5338" s="92" t="s">
        <v>151</v>
      </c>
      <c r="B5338" s="92" t="s">
        <v>1031</v>
      </c>
      <c r="C5338" s="79" t="n">
        <v>-1325</v>
      </c>
    </row>
    <row r="5339" customFormat="false" ht="12.95" hidden="false" customHeight="true" outlineLevel="0" collapsed="false">
      <c r="A5339" s="92" t="s">
        <v>151</v>
      </c>
      <c r="B5339" s="92" t="s">
        <v>1031</v>
      </c>
      <c r="C5339" s="79" t="n">
        <v>-1650</v>
      </c>
    </row>
    <row r="5340" customFormat="false" ht="12.95" hidden="false" customHeight="true" outlineLevel="0" collapsed="false">
      <c r="A5340" s="92" t="s">
        <v>151</v>
      </c>
      <c r="B5340" s="92" t="s">
        <v>1031</v>
      </c>
      <c r="C5340" s="79" t="n">
        <v>-75</v>
      </c>
    </row>
    <row r="5341" customFormat="false" ht="12.95" hidden="false" customHeight="true" outlineLevel="0" collapsed="false">
      <c r="A5341" s="92" t="s">
        <v>151</v>
      </c>
      <c r="B5341" s="92" t="s">
        <v>1031</v>
      </c>
      <c r="C5341" s="79" t="n">
        <v>-1625</v>
      </c>
    </row>
    <row r="5342" customFormat="false" ht="12.95" hidden="false" customHeight="true" outlineLevel="0" collapsed="false">
      <c r="A5342" s="92" t="s">
        <v>151</v>
      </c>
      <c r="B5342" s="92" t="s">
        <v>1031</v>
      </c>
      <c r="C5342" s="79" t="n">
        <v>-2900</v>
      </c>
    </row>
    <row r="5343" customFormat="false" ht="12.95" hidden="false" customHeight="true" outlineLevel="0" collapsed="false">
      <c r="A5343" s="92" t="s">
        <v>151</v>
      </c>
      <c r="B5343" s="92" t="s">
        <v>1031</v>
      </c>
      <c r="C5343" s="79" t="n">
        <v>-1675</v>
      </c>
    </row>
    <row r="5344" customFormat="false" ht="12.95" hidden="false" customHeight="true" outlineLevel="0" collapsed="false">
      <c r="A5344" s="92" t="s">
        <v>151</v>
      </c>
      <c r="B5344" s="92" t="s">
        <v>1031</v>
      </c>
      <c r="C5344" s="79" t="n">
        <v>-1675</v>
      </c>
    </row>
    <row r="5345" customFormat="false" ht="12.95" hidden="false" customHeight="true" outlineLevel="0" collapsed="false">
      <c r="A5345" s="92" t="s">
        <v>151</v>
      </c>
      <c r="B5345" s="92" t="s">
        <v>1031</v>
      </c>
      <c r="C5345" s="79" t="n">
        <v>-1675</v>
      </c>
    </row>
    <row r="5346" customFormat="false" ht="12.95" hidden="false" customHeight="true" outlineLevel="0" collapsed="false">
      <c r="A5346" s="92" t="s">
        <v>151</v>
      </c>
      <c r="B5346" s="92" t="s">
        <v>1031</v>
      </c>
      <c r="C5346" s="79" t="n">
        <v>-1525</v>
      </c>
    </row>
    <row r="5347" customFormat="false" ht="12.95" hidden="false" customHeight="true" outlineLevel="0" collapsed="false">
      <c r="A5347" s="92" t="s">
        <v>151</v>
      </c>
      <c r="B5347" s="92" t="s">
        <v>1031</v>
      </c>
      <c r="C5347" s="79" t="n">
        <v>-1075</v>
      </c>
    </row>
    <row r="5348" customFormat="false" ht="12.95" hidden="false" customHeight="true" outlineLevel="0" collapsed="false">
      <c r="A5348" s="92" t="s">
        <v>151</v>
      </c>
      <c r="B5348" s="92" t="s">
        <v>1031</v>
      </c>
      <c r="C5348" s="79" t="n">
        <v>-1600</v>
      </c>
    </row>
    <row r="5349" customFormat="false" ht="12.95" hidden="false" customHeight="true" outlineLevel="0" collapsed="false">
      <c r="A5349" s="92" t="s">
        <v>151</v>
      </c>
      <c r="B5349" s="92" t="s">
        <v>1031</v>
      </c>
      <c r="C5349" s="79" t="n">
        <v>-575</v>
      </c>
    </row>
    <row r="5350" customFormat="false" ht="12.95" hidden="false" customHeight="true" outlineLevel="0" collapsed="false">
      <c r="A5350" s="92" t="s">
        <v>151</v>
      </c>
      <c r="B5350" s="92" t="s">
        <v>1031</v>
      </c>
      <c r="C5350" s="79" t="n">
        <v>-350</v>
      </c>
    </row>
    <row r="5351" customFormat="false" ht="12.95" hidden="false" customHeight="true" outlineLevel="0" collapsed="false">
      <c r="A5351" s="92" t="s">
        <v>151</v>
      </c>
      <c r="B5351" s="92" t="s">
        <v>1031</v>
      </c>
      <c r="C5351" s="79" t="n">
        <v>-350</v>
      </c>
    </row>
    <row r="5352" customFormat="false" ht="12.95" hidden="false" customHeight="true" outlineLevel="0" collapsed="false">
      <c r="A5352" s="92" t="s">
        <v>151</v>
      </c>
      <c r="B5352" s="92" t="s">
        <v>1031</v>
      </c>
      <c r="C5352" s="79" t="n">
        <v>-350</v>
      </c>
    </row>
    <row r="5353" customFormat="false" ht="12.95" hidden="false" customHeight="true" outlineLevel="0" collapsed="false">
      <c r="A5353" s="92" t="s">
        <v>151</v>
      </c>
      <c r="B5353" s="92" t="s">
        <v>1031</v>
      </c>
      <c r="C5353" s="79" t="n">
        <v>-675</v>
      </c>
    </row>
    <row r="5354" customFormat="false" ht="12.95" hidden="false" customHeight="true" outlineLevel="0" collapsed="false">
      <c r="A5354" s="92" t="s">
        <v>151</v>
      </c>
      <c r="B5354" s="92" t="s">
        <v>1031</v>
      </c>
      <c r="C5354" s="79" t="n">
        <v>-2425</v>
      </c>
    </row>
    <row r="5355" customFormat="false" ht="12.95" hidden="false" customHeight="true" outlineLevel="0" collapsed="false">
      <c r="A5355" s="92" t="s">
        <v>151</v>
      </c>
      <c r="B5355" s="92" t="s">
        <v>1031</v>
      </c>
      <c r="C5355" s="79" t="n">
        <v>-1725</v>
      </c>
    </row>
    <row r="5356" customFormat="false" ht="12.95" hidden="false" customHeight="true" outlineLevel="0" collapsed="false">
      <c r="A5356" s="92" t="s">
        <v>151</v>
      </c>
      <c r="B5356" s="92" t="s">
        <v>1031</v>
      </c>
      <c r="C5356" s="79" t="n">
        <v>-350</v>
      </c>
    </row>
    <row r="5357" customFormat="false" ht="12.95" hidden="false" customHeight="true" outlineLevel="0" collapsed="false">
      <c r="A5357" s="92" t="s">
        <v>151</v>
      </c>
      <c r="B5357" s="92" t="s">
        <v>1031</v>
      </c>
      <c r="C5357" s="79" t="n">
        <v>-500</v>
      </c>
    </row>
    <row r="5358" customFormat="false" ht="12.95" hidden="false" customHeight="true" outlineLevel="0" collapsed="false">
      <c r="A5358" s="92" t="s">
        <v>151</v>
      </c>
      <c r="B5358" s="92" t="s">
        <v>1031</v>
      </c>
      <c r="C5358" s="79" t="n">
        <v>-500</v>
      </c>
    </row>
    <row r="5359" customFormat="false" ht="12.95" hidden="false" customHeight="true" outlineLevel="0" collapsed="false">
      <c r="A5359" s="92" t="s">
        <v>151</v>
      </c>
      <c r="B5359" s="92" t="s">
        <v>1031</v>
      </c>
      <c r="C5359" s="79" t="n">
        <v>-500</v>
      </c>
    </row>
    <row r="5360" customFormat="false" ht="12.95" hidden="false" customHeight="true" outlineLevel="0" collapsed="false">
      <c r="A5360" s="98" t="s">
        <v>151</v>
      </c>
      <c r="B5360" s="99" t="s">
        <v>1031</v>
      </c>
      <c r="C5360" s="100" t="n">
        <v>-650</v>
      </c>
    </row>
    <row r="5361" customFormat="false" ht="12.95" hidden="false" customHeight="true" outlineLevel="0" collapsed="false">
      <c r="A5361" s="98" t="s">
        <v>151</v>
      </c>
      <c r="B5361" s="99" t="s">
        <v>1031</v>
      </c>
      <c r="C5361" s="100" t="n">
        <v>125</v>
      </c>
    </row>
    <row r="5362" customFormat="false" ht="12.95" hidden="false" customHeight="true" outlineLevel="0" collapsed="false">
      <c r="A5362" s="92" t="s">
        <v>151</v>
      </c>
      <c r="B5362" s="92" t="s">
        <v>1031</v>
      </c>
      <c r="C5362" s="79" t="n">
        <v>-300</v>
      </c>
    </row>
    <row r="5363" customFormat="false" ht="12.95" hidden="false" customHeight="true" outlineLevel="0" collapsed="false">
      <c r="A5363" s="92" t="s">
        <v>151</v>
      </c>
      <c r="B5363" s="92" t="s">
        <v>1031</v>
      </c>
      <c r="C5363" s="79" t="n">
        <v>-1350</v>
      </c>
    </row>
    <row r="5364" customFormat="false" ht="12.95" hidden="false" customHeight="true" outlineLevel="0" collapsed="false">
      <c r="A5364" s="92" t="s">
        <v>233</v>
      </c>
      <c r="B5364" s="92" t="s">
        <v>1035</v>
      </c>
      <c r="C5364" s="79" t="n">
        <v>450</v>
      </c>
    </row>
    <row r="5365" customFormat="false" ht="12.95" hidden="false" customHeight="true" outlineLevel="0" collapsed="false">
      <c r="A5365" s="92" t="s">
        <v>233</v>
      </c>
      <c r="B5365" s="92" t="s">
        <v>1035</v>
      </c>
      <c r="C5365" s="79" t="n">
        <v>450</v>
      </c>
    </row>
    <row r="5366" customFormat="false" ht="12.95" hidden="false" customHeight="true" outlineLevel="0" collapsed="false">
      <c r="A5366" s="92" t="s">
        <v>233</v>
      </c>
      <c r="B5366" s="92" t="s">
        <v>1035</v>
      </c>
      <c r="C5366" s="79" t="n">
        <v>450</v>
      </c>
    </row>
    <row r="5367" customFormat="false" ht="12.95" hidden="false" customHeight="true" outlineLevel="0" collapsed="false">
      <c r="A5367" s="92" t="s">
        <v>233</v>
      </c>
      <c r="B5367" s="92" t="s">
        <v>1035</v>
      </c>
      <c r="C5367" s="79" t="n">
        <v>300</v>
      </c>
    </row>
    <row r="5368" customFormat="false" ht="12.95" hidden="false" customHeight="true" outlineLevel="0" collapsed="false">
      <c r="A5368" s="92" t="s">
        <v>233</v>
      </c>
      <c r="B5368" s="92" t="s">
        <v>1035</v>
      </c>
      <c r="C5368" s="79" t="n">
        <v>1900</v>
      </c>
    </row>
    <row r="5369" customFormat="false" ht="12.95" hidden="false" customHeight="true" outlineLevel="0" collapsed="false">
      <c r="A5369" s="92" t="s">
        <v>233</v>
      </c>
      <c r="B5369" s="92" t="s">
        <v>1035</v>
      </c>
      <c r="C5369" s="79" t="n">
        <v>575</v>
      </c>
    </row>
    <row r="5370" customFormat="false" ht="12.95" hidden="false" customHeight="true" outlineLevel="0" collapsed="false">
      <c r="A5370" s="92" t="s">
        <v>233</v>
      </c>
      <c r="B5370" s="92" t="s">
        <v>1035</v>
      </c>
      <c r="C5370" s="79" t="n">
        <v>-775</v>
      </c>
    </row>
    <row r="5371" customFormat="false" ht="12.95" hidden="false" customHeight="true" outlineLevel="0" collapsed="false">
      <c r="A5371" s="92" t="s">
        <v>233</v>
      </c>
      <c r="B5371" s="92" t="s">
        <v>1035</v>
      </c>
      <c r="C5371" s="79" t="n">
        <v>175</v>
      </c>
    </row>
    <row r="5372" customFormat="false" ht="12.95" hidden="false" customHeight="true" outlineLevel="0" collapsed="false">
      <c r="A5372" s="92" t="s">
        <v>233</v>
      </c>
      <c r="B5372" s="92" t="s">
        <v>1035</v>
      </c>
      <c r="C5372" s="79" t="n">
        <v>175</v>
      </c>
    </row>
    <row r="5373" customFormat="false" ht="12.95" hidden="false" customHeight="true" outlineLevel="0" collapsed="false">
      <c r="A5373" s="92" t="s">
        <v>233</v>
      </c>
      <c r="B5373" s="92" t="s">
        <v>1035</v>
      </c>
      <c r="C5373" s="79" t="n">
        <v>175</v>
      </c>
    </row>
    <row r="5374" customFormat="false" ht="12.95" hidden="false" customHeight="true" outlineLevel="0" collapsed="false">
      <c r="A5374" s="92" t="s">
        <v>233</v>
      </c>
      <c r="B5374" s="92" t="s">
        <v>1035</v>
      </c>
      <c r="C5374" s="79" t="n">
        <v>425</v>
      </c>
    </row>
    <row r="5375" customFormat="false" ht="12.95" hidden="false" customHeight="true" outlineLevel="0" collapsed="false">
      <c r="A5375" s="92" t="s">
        <v>233</v>
      </c>
      <c r="B5375" s="92" t="s">
        <v>1035</v>
      </c>
      <c r="C5375" s="79" t="n">
        <v>850</v>
      </c>
    </row>
    <row r="5376" customFormat="false" ht="12.95" hidden="false" customHeight="true" outlineLevel="0" collapsed="false">
      <c r="A5376" s="92" t="s">
        <v>233</v>
      </c>
      <c r="B5376" s="92" t="s">
        <v>1035</v>
      </c>
      <c r="C5376" s="79" t="n">
        <v>300</v>
      </c>
    </row>
    <row r="5377" customFormat="false" ht="12.95" hidden="false" customHeight="true" outlineLevel="0" collapsed="false">
      <c r="A5377" s="92" t="s">
        <v>233</v>
      </c>
      <c r="B5377" s="92" t="s">
        <v>1035</v>
      </c>
      <c r="C5377" s="79" t="n">
        <v>1325</v>
      </c>
    </row>
    <row r="5378" customFormat="false" ht="12.95" hidden="false" customHeight="true" outlineLevel="0" collapsed="false">
      <c r="A5378" s="92" t="s">
        <v>233</v>
      </c>
      <c r="B5378" s="92" t="s">
        <v>1035</v>
      </c>
      <c r="C5378" s="79" t="n">
        <v>1700</v>
      </c>
    </row>
    <row r="5379" customFormat="false" ht="12.95" hidden="false" customHeight="true" outlineLevel="0" collapsed="false">
      <c r="A5379" s="92" t="s">
        <v>233</v>
      </c>
      <c r="B5379" s="92" t="s">
        <v>1035</v>
      </c>
      <c r="C5379" s="79" t="n">
        <v>1700</v>
      </c>
    </row>
    <row r="5380" customFormat="false" ht="12.95" hidden="false" customHeight="true" outlineLevel="0" collapsed="false">
      <c r="A5380" s="92" t="s">
        <v>233</v>
      </c>
      <c r="B5380" s="92" t="s">
        <v>1035</v>
      </c>
      <c r="C5380" s="79" t="n">
        <v>1700</v>
      </c>
    </row>
    <row r="5381" customFormat="false" ht="12.95" hidden="false" customHeight="true" outlineLevel="0" collapsed="false">
      <c r="A5381" s="92" t="s">
        <v>233</v>
      </c>
      <c r="B5381" s="92" t="s">
        <v>1035</v>
      </c>
      <c r="C5381" s="79" t="n">
        <v>1400</v>
      </c>
    </row>
    <row r="5382" customFormat="false" ht="12.95" hidden="false" customHeight="true" outlineLevel="0" collapsed="false">
      <c r="A5382" s="92" t="s">
        <v>233</v>
      </c>
      <c r="B5382" s="92" t="s">
        <v>1035</v>
      </c>
      <c r="C5382" s="79" t="n">
        <v>-350</v>
      </c>
    </row>
    <row r="5383" customFormat="false" ht="12.95" hidden="false" customHeight="true" outlineLevel="0" collapsed="false">
      <c r="A5383" s="92" t="s">
        <v>233</v>
      </c>
      <c r="B5383" s="92" t="s">
        <v>1035</v>
      </c>
      <c r="C5383" s="79" t="n">
        <v>100</v>
      </c>
    </row>
    <row r="5384" customFormat="false" ht="12.95" hidden="false" customHeight="true" outlineLevel="0" collapsed="false">
      <c r="A5384" s="92" t="s">
        <v>233</v>
      </c>
      <c r="B5384" s="92" t="s">
        <v>1035</v>
      </c>
      <c r="C5384" s="79" t="n">
        <v>1575</v>
      </c>
    </row>
    <row r="5385" customFormat="false" ht="12.95" hidden="false" customHeight="true" outlineLevel="0" collapsed="false">
      <c r="A5385" s="92" t="s">
        <v>233</v>
      </c>
      <c r="B5385" s="92" t="s">
        <v>1035</v>
      </c>
      <c r="C5385" s="79" t="n">
        <v>1525</v>
      </c>
    </row>
    <row r="5386" customFormat="false" ht="12.95" hidden="false" customHeight="true" outlineLevel="0" collapsed="false">
      <c r="A5386" s="92" t="s">
        <v>233</v>
      </c>
      <c r="B5386" s="92" t="s">
        <v>1035</v>
      </c>
      <c r="C5386" s="79" t="n">
        <v>1525</v>
      </c>
    </row>
    <row r="5387" customFormat="false" ht="12.95" hidden="false" customHeight="true" outlineLevel="0" collapsed="false">
      <c r="A5387" s="92" t="s">
        <v>233</v>
      </c>
      <c r="B5387" s="92" t="s">
        <v>1035</v>
      </c>
      <c r="C5387" s="79" t="n">
        <v>1525</v>
      </c>
    </row>
    <row r="5388" customFormat="false" ht="12.95" hidden="false" customHeight="true" outlineLevel="0" collapsed="false">
      <c r="A5388" s="92" t="s">
        <v>233</v>
      </c>
      <c r="B5388" s="92" t="s">
        <v>1035</v>
      </c>
      <c r="C5388" s="79" t="n">
        <v>1275</v>
      </c>
    </row>
    <row r="5389" customFormat="false" ht="12.95" hidden="false" customHeight="true" outlineLevel="0" collapsed="false">
      <c r="A5389" s="92" t="s">
        <v>233</v>
      </c>
      <c r="B5389" s="92" t="s">
        <v>1035</v>
      </c>
      <c r="C5389" s="79" t="n">
        <v>2225</v>
      </c>
    </row>
    <row r="5390" customFormat="false" ht="12.95" hidden="false" customHeight="true" outlineLevel="0" collapsed="false">
      <c r="A5390" s="92" t="s">
        <v>233</v>
      </c>
      <c r="B5390" s="92" t="s">
        <v>1035</v>
      </c>
      <c r="C5390" s="79" t="n">
        <v>1825</v>
      </c>
    </row>
    <row r="5391" customFormat="false" ht="12.95" hidden="false" customHeight="true" outlineLevel="0" collapsed="false">
      <c r="A5391" s="92" t="s">
        <v>233</v>
      </c>
      <c r="B5391" s="92" t="s">
        <v>1035</v>
      </c>
      <c r="C5391" s="79" t="n">
        <v>775</v>
      </c>
    </row>
    <row r="5392" customFormat="false" ht="12.95" hidden="false" customHeight="true" outlineLevel="0" collapsed="false">
      <c r="A5392" s="92" t="s">
        <v>110</v>
      </c>
      <c r="B5392" s="92" t="s">
        <v>1031</v>
      </c>
      <c r="C5392" s="79" t="n">
        <v>129.99</v>
      </c>
    </row>
    <row r="5393" customFormat="false" ht="12.95" hidden="false" customHeight="true" outlineLevel="0" collapsed="false">
      <c r="A5393" s="92" t="s">
        <v>110</v>
      </c>
      <c r="B5393" s="92" t="s">
        <v>1031</v>
      </c>
      <c r="C5393" s="79" t="n">
        <v>129.99</v>
      </c>
    </row>
    <row r="5394" customFormat="false" ht="12.95" hidden="false" customHeight="true" outlineLevel="0" collapsed="false">
      <c r="A5394" s="92" t="s">
        <v>110</v>
      </c>
      <c r="B5394" s="92" t="s">
        <v>1031</v>
      </c>
      <c r="C5394" s="79" t="n">
        <v>129.99</v>
      </c>
    </row>
    <row r="5395" customFormat="false" ht="12.95" hidden="false" customHeight="true" outlineLevel="0" collapsed="false">
      <c r="A5395" s="92" t="s">
        <v>110</v>
      </c>
      <c r="B5395" s="92" t="s">
        <v>1031</v>
      </c>
      <c r="C5395" s="79" t="n">
        <v>9.285</v>
      </c>
    </row>
    <row r="5396" customFormat="false" ht="12.95" hidden="false" customHeight="true" outlineLevel="0" collapsed="false">
      <c r="A5396" s="92" t="s">
        <v>110</v>
      </c>
      <c r="B5396" s="92" t="s">
        <v>1031</v>
      </c>
      <c r="C5396" s="79" t="n">
        <v>594.24</v>
      </c>
    </row>
    <row r="5397" customFormat="false" ht="12.95" hidden="false" customHeight="true" outlineLevel="0" collapsed="false">
      <c r="A5397" s="92" t="s">
        <v>110</v>
      </c>
      <c r="B5397" s="92" t="s">
        <v>1031</v>
      </c>
      <c r="C5397" s="79" t="n">
        <v>18.57</v>
      </c>
    </row>
    <row r="5398" customFormat="false" ht="12.95" hidden="false" customHeight="true" outlineLevel="0" collapsed="false">
      <c r="A5398" s="92" t="s">
        <v>110</v>
      </c>
      <c r="B5398" s="92" t="s">
        <v>1031</v>
      </c>
      <c r="C5398" s="79" t="n">
        <v>-454.965</v>
      </c>
    </row>
    <row r="5399" customFormat="false" ht="12.95" hidden="false" customHeight="true" outlineLevel="0" collapsed="false">
      <c r="A5399" s="92" t="s">
        <v>110</v>
      </c>
      <c r="B5399" s="92" t="s">
        <v>1031</v>
      </c>
      <c r="C5399" s="79" t="n">
        <v>0</v>
      </c>
    </row>
    <row r="5400" customFormat="false" ht="12.95" hidden="false" customHeight="true" outlineLevel="0" collapsed="false">
      <c r="A5400" s="92" t="s">
        <v>110</v>
      </c>
      <c r="B5400" s="92" t="s">
        <v>1031</v>
      </c>
      <c r="C5400" s="79" t="n">
        <v>0</v>
      </c>
    </row>
    <row r="5401" customFormat="false" ht="12.95" hidden="false" customHeight="true" outlineLevel="0" collapsed="false">
      <c r="A5401" s="92" t="s">
        <v>110</v>
      </c>
      <c r="B5401" s="92" t="s">
        <v>1031</v>
      </c>
      <c r="C5401" s="79" t="n">
        <v>0</v>
      </c>
    </row>
    <row r="5402" customFormat="false" ht="12.95" hidden="false" customHeight="true" outlineLevel="0" collapsed="false">
      <c r="A5402" s="92" t="s">
        <v>110</v>
      </c>
      <c r="B5402" s="92" t="s">
        <v>1031</v>
      </c>
      <c r="C5402" s="79" t="n">
        <v>55.71</v>
      </c>
    </row>
    <row r="5403" customFormat="false" ht="12.95" hidden="false" customHeight="true" outlineLevel="0" collapsed="false">
      <c r="A5403" s="92" t="s">
        <v>110</v>
      </c>
      <c r="B5403" s="92" t="s">
        <v>1031</v>
      </c>
      <c r="C5403" s="79" t="n">
        <v>222.84</v>
      </c>
    </row>
    <row r="5404" customFormat="false" ht="12.95" hidden="false" customHeight="true" outlineLevel="0" collapsed="false">
      <c r="A5404" s="92" t="s">
        <v>110</v>
      </c>
      <c r="B5404" s="92" t="s">
        <v>1031</v>
      </c>
      <c r="C5404" s="79" t="n">
        <v>27.855</v>
      </c>
    </row>
    <row r="5405" customFormat="false" ht="12.95" hidden="false" customHeight="true" outlineLevel="0" collapsed="false">
      <c r="A5405" s="92" t="s">
        <v>110</v>
      </c>
      <c r="B5405" s="92" t="s">
        <v>1031</v>
      </c>
      <c r="C5405" s="79" t="n">
        <v>408.54</v>
      </c>
    </row>
    <row r="5406" customFormat="false" ht="12.95" hidden="false" customHeight="true" outlineLevel="0" collapsed="false">
      <c r="A5406" s="92" t="s">
        <v>110</v>
      </c>
      <c r="B5406" s="92" t="s">
        <v>1031</v>
      </c>
      <c r="C5406" s="79" t="n">
        <v>492.105</v>
      </c>
    </row>
    <row r="5407" customFormat="false" ht="12.95" hidden="false" customHeight="true" outlineLevel="0" collapsed="false">
      <c r="A5407" s="92" t="s">
        <v>110</v>
      </c>
      <c r="B5407" s="92" t="s">
        <v>1031</v>
      </c>
      <c r="C5407" s="79" t="n">
        <v>492.105</v>
      </c>
    </row>
    <row r="5408" customFormat="false" ht="12.95" hidden="false" customHeight="true" outlineLevel="0" collapsed="false">
      <c r="A5408" s="92" t="s">
        <v>110</v>
      </c>
      <c r="B5408" s="92" t="s">
        <v>1031</v>
      </c>
      <c r="C5408" s="79" t="n">
        <v>492.105</v>
      </c>
    </row>
    <row r="5409" customFormat="false" ht="12.95" hidden="false" customHeight="true" outlineLevel="0" collapsed="false">
      <c r="A5409" s="92" t="s">
        <v>110</v>
      </c>
      <c r="B5409" s="92" t="s">
        <v>1031</v>
      </c>
      <c r="C5409" s="79" t="n">
        <v>371.4</v>
      </c>
    </row>
    <row r="5410" customFormat="false" ht="12.95" hidden="false" customHeight="true" outlineLevel="0" collapsed="false">
      <c r="A5410" s="92" t="s">
        <v>110</v>
      </c>
      <c r="B5410" s="92" t="s">
        <v>1031</v>
      </c>
      <c r="C5410" s="79" t="n">
        <v>-278.55</v>
      </c>
    </row>
    <row r="5411" customFormat="false" ht="12.95" hidden="false" customHeight="true" outlineLevel="0" collapsed="false">
      <c r="A5411" s="92" t="s">
        <v>110</v>
      </c>
      <c r="B5411" s="92" t="s">
        <v>1031</v>
      </c>
      <c r="C5411" s="79" t="n">
        <v>-18.57</v>
      </c>
    </row>
    <row r="5412" customFormat="false" ht="12.95" hidden="false" customHeight="true" outlineLevel="0" collapsed="false">
      <c r="A5412" s="92" t="s">
        <v>110</v>
      </c>
      <c r="B5412" s="92" t="s">
        <v>1031</v>
      </c>
      <c r="C5412" s="79" t="n">
        <v>492.105</v>
      </c>
    </row>
    <row r="5413" customFormat="false" ht="12.95" hidden="false" customHeight="true" outlineLevel="0" collapsed="false">
      <c r="A5413" s="92" t="s">
        <v>110</v>
      </c>
      <c r="B5413" s="92" t="s">
        <v>1031</v>
      </c>
      <c r="C5413" s="79" t="n">
        <v>436.395</v>
      </c>
    </row>
    <row r="5414" customFormat="false" ht="12.95" hidden="false" customHeight="true" outlineLevel="0" collapsed="false">
      <c r="A5414" s="92" t="s">
        <v>110</v>
      </c>
      <c r="B5414" s="92" t="s">
        <v>1031</v>
      </c>
      <c r="C5414" s="79" t="n">
        <v>436.395</v>
      </c>
    </row>
    <row r="5415" customFormat="false" ht="12.95" hidden="false" customHeight="true" outlineLevel="0" collapsed="false">
      <c r="A5415" s="92" t="s">
        <v>110</v>
      </c>
      <c r="B5415" s="92" t="s">
        <v>1031</v>
      </c>
      <c r="C5415" s="79" t="n">
        <v>436.395</v>
      </c>
    </row>
    <row r="5416" customFormat="false" ht="12.95" hidden="false" customHeight="true" outlineLevel="0" collapsed="false">
      <c r="A5416" s="92" t="s">
        <v>110</v>
      </c>
      <c r="B5416" s="92" t="s">
        <v>1031</v>
      </c>
      <c r="C5416" s="79" t="n">
        <v>380.685</v>
      </c>
    </row>
    <row r="5417" customFormat="false" ht="12.95" hidden="false" customHeight="true" outlineLevel="0" collapsed="false">
      <c r="A5417" s="92" t="s">
        <v>110</v>
      </c>
      <c r="B5417" s="92" t="s">
        <v>1031</v>
      </c>
      <c r="C5417" s="79" t="n">
        <v>668.52</v>
      </c>
    </row>
    <row r="5418" customFormat="false" ht="12.95" hidden="false" customHeight="true" outlineLevel="0" collapsed="false">
      <c r="A5418" s="92" t="s">
        <v>110</v>
      </c>
      <c r="B5418" s="92" t="s">
        <v>1031</v>
      </c>
      <c r="C5418" s="79" t="n">
        <v>510.675</v>
      </c>
    </row>
    <row r="5419" customFormat="false" ht="12.95" hidden="false" customHeight="true" outlineLevel="0" collapsed="false">
      <c r="A5419" s="92" t="s">
        <v>110</v>
      </c>
      <c r="B5419" s="92" t="s">
        <v>1031</v>
      </c>
      <c r="C5419" s="79" t="n">
        <v>120.705</v>
      </c>
    </row>
    <row r="5420" customFormat="false" ht="12.95" hidden="false" customHeight="true" outlineLevel="0" collapsed="false">
      <c r="A5420" s="92" t="s">
        <v>170</v>
      </c>
      <c r="B5420" s="92" t="s">
        <v>1035</v>
      </c>
      <c r="C5420" s="79" t="n">
        <v>-1250</v>
      </c>
    </row>
    <row r="5421" customFormat="false" ht="12.95" hidden="false" customHeight="true" outlineLevel="0" collapsed="false">
      <c r="A5421" s="92" t="s">
        <v>170</v>
      </c>
      <c r="B5421" s="92" t="s">
        <v>1035</v>
      </c>
      <c r="C5421" s="79" t="n">
        <v>1400</v>
      </c>
    </row>
    <row r="5422" customFormat="false" ht="12.95" hidden="false" customHeight="true" outlineLevel="0" collapsed="false">
      <c r="A5422" s="92" t="s">
        <v>170</v>
      </c>
      <c r="B5422" s="92" t="s">
        <v>1035</v>
      </c>
      <c r="C5422" s="79" t="n">
        <v>4100</v>
      </c>
    </row>
    <row r="5423" customFormat="false" ht="12.95" hidden="false" customHeight="true" outlineLevel="0" collapsed="false">
      <c r="A5423" s="92" t="s">
        <v>170</v>
      </c>
      <c r="B5423" s="92" t="s">
        <v>1035</v>
      </c>
      <c r="C5423" s="79" t="n">
        <v>2200</v>
      </c>
    </row>
    <row r="5424" customFormat="false" ht="12.95" hidden="false" customHeight="true" outlineLevel="0" collapsed="false">
      <c r="A5424" s="92" t="s">
        <v>170</v>
      </c>
      <c r="B5424" s="92" t="s">
        <v>1035</v>
      </c>
      <c r="C5424" s="79" t="n">
        <v>2200</v>
      </c>
    </row>
    <row r="5425" customFormat="false" ht="12.95" hidden="false" customHeight="true" outlineLevel="0" collapsed="false">
      <c r="A5425" s="92" t="s">
        <v>170</v>
      </c>
      <c r="B5425" s="92" t="s">
        <v>1035</v>
      </c>
      <c r="C5425" s="79" t="n">
        <v>2200</v>
      </c>
    </row>
    <row r="5426" customFormat="false" ht="12.95" hidden="false" customHeight="true" outlineLevel="0" collapsed="false">
      <c r="A5426" s="92" t="s">
        <v>170</v>
      </c>
      <c r="B5426" s="92" t="s">
        <v>1035</v>
      </c>
      <c r="C5426" s="79" t="n">
        <v>1700</v>
      </c>
    </row>
    <row r="5427" customFormat="false" ht="12.95" hidden="false" customHeight="true" outlineLevel="0" collapsed="false">
      <c r="A5427" s="92" t="s">
        <v>170</v>
      </c>
      <c r="B5427" s="92" t="s">
        <v>1035</v>
      </c>
      <c r="C5427" s="79" t="n">
        <v>850</v>
      </c>
    </row>
    <row r="5428" customFormat="false" ht="12.95" hidden="false" customHeight="true" outlineLevel="0" collapsed="false">
      <c r="A5428" s="92" t="s">
        <v>170</v>
      </c>
      <c r="B5428" s="92" t="s">
        <v>1035</v>
      </c>
      <c r="C5428" s="79" t="n">
        <v>1950</v>
      </c>
    </row>
    <row r="5429" customFormat="false" ht="12.95" hidden="false" customHeight="true" outlineLevel="0" collapsed="false">
      <c r="A5429" s="92" t="s">
        <v>170</v>
      </c>
      <c r="B5429" s="92" t="s">
        <v>1035</v>
      </c>
      <c r="C5429" s="79" t="n">
        <v>-100</v>
      </c>
    </row>
    <row r="5430" customFormat="false" ht="12.95" hidden="false" customHeight="true" outlineLevel="0" collapsed="false">
      <c r="A5430" s="92" t="s">
        <v>170</v>
      </c>
      <c r="B5430" s="92" t="s">
        <v>1035</v>
      </c>
      <c r="C5430" s="79" t="n">
        <v>-850</v>
      </c>
    </row>
    <row r="5431" customFormat="false" ht="12.95" hidden="false" customHeight="true" outlineLevel="0" collapsed="false">
      <c r="A5431" s="92" t="s">
        <v>170</v>
      </c>
      <c r="B5431" s="92" t="s">
        <v>1035</v>
      </c>
      <c r="C5431" s="79" t="n">
        <v>-850</v>
      </c>
    </row>
    <row r="5432" customFormat="false" ht="12.95" hidden="false" customHeight="true" outlineLevel="0" collapsed="false">
      <c r="A5432" s="92" t="s">
        <v>170</v>
      </c>
      <c r="B5432" s="92" t="s">
        <v>1035</v>
      </c>
      <c r="C5432" s="79" t="n">
        <v>-850</v>
      </c>
    </row>
    <row r="5433" customFormat="false" ht="12.95" hidden="false" customHeight="true" outlineLevel="0" collapsed="false">
      <c r="A5433" s="92" t="s">
        <v>170</v>
      </c>
      <c r="B5433" s="92" t="s">
        <v>1035</v>
      </c>
      <c r="C5433" s="79" t="n">
        <v>-250</v>
      </c>
    </row>
    <row r="5434" customFormat="false" ht="12.95" hidden="false" customHeight="true" outlineLevel="0" collapsed="false">
      <c r="A5434" s="92" t="s">
        <v>170</v>
      </c>
      <c r="B5434" s="92" t="s">
        <v>1035</v>
      </c>
      <c r="C5434" s="79" t="n">
        <v>3250</v>
      </c>
    </row>
    <row r="5435" customFormat="false" ht="12.95" hidden="false" customHeight="true" outlineLevel="0" collapsed="false">
      <c r="A5435" s="92" t="s">
        <v>170</v>
      </c>
      <c r="B5435" s="92" t="s">
        <v>1035</v>
      </c>
      <c r="C5435" s="79" t="n">
        <v>2350</v>
      </c>
    </row>
    <row r="5436" customFormat="false" ht="12.95" hidden="false" customHeight="true" outlineLevel="0" collapsed="false">
      <c r="A5436" s="92" t="s">
        <v>170</v>
      </c>
      <c r="B5436" s="92" t="s">
        <v>1035</v>
      </c>
      <c r="C5436" s="79" t="n">
        <v>-600</v>
      </c>
    </row>
    <row r="5437" customFormat="false" ht="12.95" hidden="false" customHeight="true" outlineLevel="0" collapsed="false">
      <c r="A5437" s="92" t="s">
        <v>170</v>
      </c>
      <c r="B5437" s="92" t="s">
        <v>1035</v>
      </c>
      <c r="C5437" s="79" t="n">
        <v>-500</v>
      </c>
    </row>
    <row r="5438" customFormat="false" ht="12.95" hidden="false" customHeight="true" outlineLevel="0" collapsed="false">
      <c r="A5438" s="92" t="s">
        <v>170</v>
      </c>
      <c r="B5438" s="92" t="s">
        <v>1035</v>
      </c>
      <c r="C5438" s="79" t="n">
        <v>-500</v>
      </c>
    </row>
    <row r="5439" customFormat="false" ht="12.95" hidden="false" customHeight="true" outlineLevel="0" collapsed="false">
      <c r="A5439" s="92" t="s">
        <v>170</v>
      </c>
      <c r="B5439" s="92" t="s">
        <v>1035</v>
      </c>
      <c r="C5439" s="79" t="n">
        <v>-500</v>
      </c>
    </row>
    <row r="5440" customFormat="false" ht="12.95" hidden="false" customHeight="true" outlineLevel="0" collapsed="false">
      <c r="A5440" s="92" t="s">
        <v>170</v>
      </c>
      <c r="B5440" s="92" t="s">
        <v>1035</v>
      </c>
      <c r="C5440" s="79" t="n">
        <v>0</v>
      </c>
    </row>
    <row r="5441" customFormat="false" ht="12.95" hidden="false" customHeight="true" outlineLevel="0" collapsed="false">
      <c r="A5441" s="92" t="s">
        <v>170</v>
      </c>
      <c r="B5441" s="92" t="s">
        <v>1035</v>
      </c>
      <c r="C5441" s="79" t="n">
        <v>-1900</v>
      </c>
    </row>
    <row r="5442" customFormat="false" ht="12.95" hidden="false" customHeight="true" outlineLevel="0" collapsed="false">
      <c r="A5442" s="92" t="s">
        <v>170</v>
      </c>
      <c r="B5442" s="92" t="s">
        <v>1035</v>
      </c>
      <c r="C5442" s="79" t="n">
        <v>-1100</v>
      </c>
    </row>
    <row r="5443" customFormat="false" ht="12.95" hidden="false" customHeight="true" outlineLevel="0" collapsed="false">
      <c r="A5443" s="92" t="s">
        <v>170</v>
      </c>
      <c r="B5443" s="92" t="s">
        <v>1035</v>
      </c>
      <c r="C5443" s="79" t="n">
        <v>1000</v>
      </c>
    </row>
    <row r="5444" customFormat="false" ht="12.95" hidden="false" customHeight="true" outlineLevel="0" collapsed="false">
      <c r="A5444" s="92" t="s">
        <v>113</v>
      </c>
      <c r="B5444" s="92" t="s">
        <v>1035</v>
      </c>
      <c r="C5444" s="79" t="n">
        <v>-2000</v>
      </c>
    </row>
    <row r="5445" customFormat="false" ht="12.95" hidden="false" customHeight="true" outlineLevel="0" collapsed="false">
      <c r="A5445" s="92" t="s">
        <v>113</v>
      </c>
      <c r="B5445" s="92" t="s">
        <v>1035</v>
      </c>
      <c r="C5445" s="79" t="n">
        <v>-4700</v>
      </c>
    </row>
    <row r="5446" customFormat="false" ht="12.95" hidden="false" customHeight="true" outlineLevel="0" collapsed="false">
      <c r="A5446" s="92" t="s">
        <v>113</v>
      </c>
      <c r="B5446" s="92" t="s">
        <v>1035</v>
      </c>
      <c r="C5446" s="79" t="n">
        <v>-2800</v>
      </c>
    </row>
    <row r="5447" customFormat="false" ht="12.95" hidden="false" customHeight="true" outlineLevel="0" collapsed="false">
      <c r="A5447" s="92" t="s">
        <v>113</v>
      </c>
      <c r="B5447" s="92" t="s">
        <v>1035</v>
      </c>
      <c r="C5447" s="79" t="n">
        <v>-2800</v>
      </c>
    </row>
    <row r="5448" customFormat="false" ht="12.95" hidden="false" customHeight="true" outlineLevel="0" collapsed="false">
      <c r="A5448" s="92" t="s">
        <v>113</v>
      </c>
      <c r="B5448" s="92" t="s">
        <v>1035</v>
      </c>
      <c r="C5448" s="79" t="n">
        <v>-2800</v>
      </c>
    </row>
    <row r="5449" customFormat="false" ht="12.95" hidden="false" customHeight="true" outlineLevel="0" collapsed="false">
      <c r="A5449" s="92" t="s">
        <v>113</v>
      </c>
      <c r="B5449" s="92" t="s">
        <v>1035</v>
      </c>
      <c r="C5449" s="79" t="n">
        <v>-2300</v>
      </c>
    </row>
    <row r="5450" customFormat="false" ht="12.95" hidden="false" customHeight="true" outlineLevel="0" collapsed="false">
      <c r="A5450" s="92" t="s">
        <v>113</v>
      </c>
      <c r="B5450" s="92" t="s">
        <v>1035</v>
      </c>
      <c r="C5450" s="79" t="n">
        <v>-1450</v>
      </c>
    </row>
    <row r="5451" customFormat="false" ht="12.95" hidden="false" customHeight="true" outlineLevel="0" collapsed="false">
      <c r="A5451" s="92" t="s">
        <v>113</v>
      </c>
      <c r="B5451" s="92" t="s">
        <v>1035</v>
      </c>
      <c r="C5451" s="79" t="n">
        <v>-2550</v>
      </c>
    </row>
    <row r="5452" customFormat="false" ht="12.95" hidden="false" customHeight="true" outlineLevel="0" collapsed="false">
      <c r="A5452" s="92" t="s">
        <v>113</v>
      </c>
      <c r="B5452" s="92" t="s">
        <v>1035</v>
      </c>
      <c r="C5452" s="79" t="n">
        <v>-500</v>
      </c>
    </row>
    <row r="5453" customFormat="false" ht="12.95" hidden="false" customHeight="true" outlineLevel="0" collapsed="false">
      <c r="A5453" s="92" t="s">
        <v>113</v>
      </c>
      <c r="B5453" s="92" t="s">
        <v>1035</v>
      </c>
      <c r="C5453" s="79" t="n">
        <v>250</v>
      </c>
    </row>
    <row r="5454" customFormat="false" ht="12.95" hidden="false" customHeight="true" outlineLevel="0" collapsed="false">
      <c r="A5454" s="92" t="s">
        <v>113</v>
      </c>
      <c r="B5454" s="92" t="s">
        <v>1035</v>
      </c>
      <c r="C5454" s="79" t="n">
        <v>250</v>
      </c>
    </row>
    <row r="5455" customFormat="false" ht="12.95" hidden="false" customHeight="true" outlineLevel="0" collapsed="false">
      <c r="A5455" s="92" t="s">
        <v>113</v>
      </c>
      <c r="B5455" s="92" t="s">
        <v>1035</v>
      </c>
      <c r="C5455" s="79" t="n">
        <v>250</v>
      </c>
    </row>
    <row r="5456" customFormat="false" ht="12.95" hidden="false" customHeight="true" outlineLevel="0" collapsed="false">
      <c r="A5456" s="92" t="s">
        <v>113</v>
      </c>
      <c r="B5456" s="92" t="s">
        <v>1035</v>
      </c>
      <c r="C5456" s="79" t="n">
        <v>-350</v>
      </c>
    </row>
    <row r="5457" customFormat="false" ht="12.95" hidden="false" customHeight="true" outlineLevel="0" collapsed="false">
      <c r="A5457" s="92" t="s">
        <v>113</v>
      </c>
      <c r="B5457" s="92" t="s">
        <v>1035</v>
      </c>
      <c r="C5457" s="79" t="n">
        <v>-3850</v>
      </c>
    </row>
    <row r="5458" customFormat="false" ht="12.95" hidden="false" customHeight="true" outlineLevel="0" collapsed="false">
      <c r="A5458" s="92" t="s">
        <v>113</v>
      </c>
      <c r="B5458" s="92" t="s">
        <v>1035</v>
      </c>
      <c r="C5458" s="79" t="n">
        <v>-2950</v>
      </c>
    </row>
    <row r="5459" customFormat="false" ht="12.95" hidden="false" customHeight="true" outlineLevel="0" collapsed="false">
      <c r="A5459" s="92" t="s">
        <v>113</v>
      </c>
      <c r="B5459" s="92" t="s">
        <v>1035</v>
      </c>
      <c r="C5459" s="79" t="n">
        <v>0</v>
      </c>
    </row>
    <row r="5460" customFormat="false" ht="12.95" hidden="false" customHeight="true" outlineLevel="0" collapsed="false">
      <c r="A5460" s="92" t="s">
        <v>113</v>
      </c>
      <c r="B5460" s="92" t="s">
        <v>1035</v>
      </c>
      <c r="C5460" s="79" t="n">
        <v>-100</v>
      </c>
    </row>
    <row r="5461" customFormat="false" ht="12.95" hidden="false" customHeight="true" outlineLevel="0" collapsed="false">
      <c r="A5461" s="92" t="s">
        <v>113</v>
      </c>
      <c r="B5461" s="92" t="s">
        <v>1035</v>
      </c>
      <c r="C5461" s="79" t="n">
        <v>-100</v>
      </c>
    </row>
    <row r="5462" customFormat="false" ht="12.95" hidden="false" customHeight="true" outlineLevel="0" collapsed="false">
      <c r="A5462" s="92" t="s">
        <v>113</v>
      </c>
      <c r="B5462" s="92" t="s">
        <v>1035</v>
      </c>
      <c r="C5462" s="79" t="n">
        <v>-100</v>
      </c>
    </row>
    <row r="5463" customFormat="false" ht="12.95" hidden="false" customHeight="true" outlineLevel="0" collapsed="false">
      <c r="A5463" s="92" t="s">
        <v>113</v>
      </c>
      <c r="B5463" s="92" t="s">
        <v>1035</v>
      </c>
      <c r="C5463" s="79" t="n">
        <v>-600</v>
      </c>
    </row>
    <row r="5464" customFormat="false" ht="12.95" hidden="false" customHeight="true" outlineLevel="0" collapsed="false">
      <c r="A5464" s="92" t="s">
        <v>113</v>
      </c>
      <c r="B5464" s="92" t="s">
        <v>1035</v>
      </c>
      <c r="C5464" s="79" t="n">
        <v>1300</v>
      </c>
    </row>
    <row r="5465" customFormat="false" ht="12.95" hidden="false" customHeight="true" outlineLevel="0" collapsed="false">
      <c r="A5465" s="92" t="s">
        <v>113</v>
      </c>
      <c r="B5465" s="92" t="s">
        <v>1035</v>
      </c>
      <c r="C5465" s="79" t="n">
        <v>500</v>
      </c>
    </row>
    <row r="5466" customFormat="false" ht="12.95" hidden="false" customHeight="true" outlineLevel="0" collapsed="false">
      <c r="A5466" s="92" t="s">
        <v>113</v>
      </c>
      <c r="B5466" s="92" t="s">
        <v>1035</v>
      </c>
      <c r="C5466" s="79" t="n">
        <v>-1600</v>
      </c>
    </row>
    <row r="5467" customFormat="false" ht="12.95" hidden="false" customHeight="true" outlineLevel="0" collapsed="false">
      <c r="A5467" s="92" t="s">
        <v>73</v>
      </c>
      <c r="B5467" s="92" t="s">
        <v>1035</v>
      </c>
      <c r="C5467" s="79" t="n">
        <v>175</v>
      </c>
    </row>
    <row r="5468" customFormat="false" ht="12.95" hidden="false" customHeight="true" outlineLevel="0" collapsed="false">
      <c r="A5468" s="92" t="s">
        <v>73</v>
      </c>
      <c r="B5468" s="92" t="s">
        <v>1035</v>
      </c>
      <c r="C5468" s="79" t="n">
        <v>1525</v>
      </c>
    </row>
    <row r="5469" customFormat="false" ht="12.95" hidden="false" customHeight="true" outlineLevel="0" collapsed="false">
      <c r="A5469" s="92" t="s">
        <v>73</v>
      </c>
      <c r="B5469" s="92" t="s">
        <v>1035</v>
      </c>
      <c r="C5469" s="79" t="n">
        <v>575</v>
      </c>
    </row>
    <row r="5470" customFormat="false" ht="12.95" hidden="false" customHeight="true" outlineLevel="0" collapsed="false">
      <c r="A5470" s="92" t="s">
        <v>73</v>
      </c>
      <c r="B5470" s="92" t="s">
        <v>1035</v>
      </c>
      <c r="C5470" s="79" t="n">
        <v>575</v>
      </c>
    </row>
    <row r="5471" customFormat="false" ht="12.95" hidden="false" customHeight="true" outlineLevel="0" collapsed="false">
      <c r="A5471" s="92" t="s">
        <v>73</v>
      </c>
      <c r="B5471" s="92" t="s">
        <v>1035</v>
      </c>
      <c r="C5471" s="79" t="n">
        <v>575</v>
      </c>
    </row>
    <row r="5472" customFormat="false" ht="12.95" hidden="false" customHeight="true" outlineLevel="0" collapsed="false">
      <c r="A5472" s="92" t="s">
        <v>73</v>
      </c>
      <c r="B5472" s="92" t="s">
        <v>1035</v>
      </c>
      <c r="C5472" s="79" t="n">
        <v>325</v>
      </c>
    </row>
    <row r="5473" customFormat="false" ht="12.95" hidden="false" customHeight="true" outlineLevel="0" collapsed="false">
      <c r="A5473" s="92" t="s">
        <v>73</v>
      </c>
      <c r="B5473" s="92" t="s">
        <v>1035</v>
      </c>
      <c r="C5473" s="79" t="n">
        <v>-100</v>
      </c>
    </row>
    <row r="5474" customFormat="false" ht="12.95" hidden="false" customHeight="true" outlineLevel="0" collapsed="false">
      <c r="A5474" s="92" t="s">
        <v>73</v>
      </c>
      <c r="B5474" s="92" t="s">
        <v>1035</v>
      </c>
      <c r="C5474" s="79" t="n">
        <v>450</v>
      </c>
    </row>
    <row r="5475" customFormat="false" ht="12.95" hidden="false" customHeight="true" outlineLevel="0" collapsed="false">
      <c r="A5475" s="92" t="s">
        <v>73</v>
      </c>
      <c r="B5475" s="92" t="s">
        <v>1035</v>
      </c>
      <c r="C5475" s="79" t="n">
        <v>-575</v>
      </c>
    </row>
    <row r="5476" customFormat="false" ht="12.95" hidden="false" customHeight="true" outlineLevel="0" collapsed="false">
      <c r="A5476" s="92" t="s">
        <v>73</v>
      </c>
      <c r="B5476" s="92" t="s">
        <v>1035</v>
      </c>
      <c r="C5476" s="79" t="n">
        <v>-950</v>
      </c>
    </row>
    <row r="5477" customFormat="false" ht="12.95" hidden="false" customHeight="true" outlineLevel="0" collapsed="false">
      <c r="A5477" s="92" t="s">
        <v>73</v>
      </c>
      <c r="B5477" s="92" t="s">
        <v>1035</v>
      </c>
      <c r="C5477" s="79" t="n">
        <v>-950</v>
      </c>
    </row>
    <row r="5478" customFormat="false" ht="12.95" hidden="false" customHeight="true" outlineLevel="0" collapsed="false">
      <c r="A5478" s="92" t="s">
        <v>73</v>
      </c>
      <c r="B5478" s="92" t="s">
        <v>1035</v>
      </c>
      <c r="C5478" s="79" t="n">
        <v>-950</v>
      </c>
    </row>
    <row r="5479" customFormat="false" ht="12.95" hidden="false" customHeight="true" outlineLevel="0" collapsed="false">
      <c r="A5479" s="92" t="s">
        <v>73</v>
      </c>
      <c r="B5479" s="92" t="s">
        <v>1035</v>
      </c>
      <c r="C5479" s="79" t="n">
        <v>-650</v>
      </c>
    </row>
    <row r="5480" customFormat="false" ht="12.95" hidden="false" customHeight="true" outlineLevel="0" collapsed="false">
      <c r="A5480" s="92" t="s">
        <v>73</v>
      </c>
      <c r="B5480" s="92" t="s">
        <v>1035</v>
      </c>
      <c r="C5480" s="79" t="n">
        <v>1100</v>
      </c>
    </row>
    <row r="5481" customFormat="false" ht="12.95" hidden="false" customHeight="true" outlineLevel="0" collapsed="false">
      <c r="A5481" s="92" t="s">
        <v>73</v>
      </c>
      <c r="B5481" s="92" t="s">
        <v>1035</v>
      </c>
      <c r="C5481" s="79" t="n">
        <v>650</v>
      </c>
    </row>
    <row r="5482" customFormat="false" ht="12.95" hidden="false" customHeight="true" outlineLevel="0" collapsed="false">
      <c r="A5482" s="92" t="s">
        <v>73</v>
      </c>
      <c r="B5482" s="92" t="s">
        <v>1035</v>
      </c>
      <c r="C5482" s="79" t="n">
        <v>-825</v>
      </c>
    </row>
    <row r="5483" customFormat="false" ht="12.95" hidden="false" customHeight="true" outlineLevel="0" collapsed="false">
      <c r="A5483" s="92" t="s">
        <v>73</v>
      </c>
      <c r="B5483" s="92" t="s">
        <v>1035</v>
      </c>
      <c r="C5483" s="79" t="n">
        <v>-775</v>
      </c>
    </row>
    <row r="5484" customFormat="false" ht="12.95" hidden="false" customHeight="true" outlineLevel="0" collapsed="false">
      <c r="A5484" s="92" t="s">
        <v>73</v>
      </c>
      <c r="B5484" s="92" t="s">
        <v>1035</v>
      </c>
      <c r="C5484" s="79" t="n">
        <v>-775</v>
      </c>
    </row>
    <row r="5485" customFormat="false" ht="12.95" hidden="false" customHeight="true" outlineLevel="0" collapsed="false">
      <c r="A5485" s="92" t="s">
        <v>73</v>
      </c>
      <c r="B5485" s="92" t="s">
        <v>1035</v>
      </c>
      <c r="C5485" s="79" t="n">
        <v>-775</v>
      </c>
    </row>
    <row r="5486" customFormat="false" ht="12.95" hidden="false" customHeight="true" outlineLevel="0" collapsed="false">
      <c r="A5486" s="92" t="s">
        <v>73</v>
      </c>
      <c r="B5486" s="92" t="s">
        <v>1035</v>
      </c>
      <c r="C5486" s="79" t="n">
        <v>-525</v>
      </c>
    </row>
    <row r="5487" customFormat="false" ht="12.95" hidden="false" customHeight="true" outlineLevel="0" collapsed="false">
      <c r="A5487" s="92" t="s">
        <v>73</v>
      </c>
      <c r="B5487" s="92" t="s">
        <v>1035</v>
      </c>
      <c r="C5487" s="79" t="n">
        <v>-1475</v>
      </c>
    </row>
    <row r="5488" customFormat="false" ht="12.95" hidden="false" customHeight="true" outlineLevel="0" collapsed="false">
      <c r="A5488" s="92" t="s">
        <v>73</v>
      </c>
      <c r="B5488" s="92" t="s">
        <v>1035</v>
      </c>
      <c r="C5488" s="79" t="n">
        <v>-1075</v>
      </c>
    </row>
    <row r="5489" customFormat="false" ht="12.95" hidden="false" customHeight="true" outlineLevel="0" collapsed="false">
      <c r="A5489" s="92" t="s">
        <v>73</v>
      </c>
      <c r="B5489" s="92" t="s">
        <v>1035</v>
      </c>
      <c r="C5489" s="79" t="n">
        <v>-25</v>
      </c>
    </row>
    <row r="5490" customFormat="false" ht="12.95" hidden="false" customHeight="true" outlineLevel="0" collapsed="false">
      <c r="A5490" s="92" t="s">
        <v>115</v>
      </c>
      <c r="B5490" s="92" t="s">
        <v>1035</v>
      </c>
      <c r="C5490" s="79" t="n">
        <v>-150</v>
      </c>
    </row>
    <row r="5491" customFormat="false" ht="12.95" hidden="false" customHeight="true" outlineLevel="0" collapsed="false">
      <c r="A5491" s="92" t="s">
        <v>115</v>
      </c>
      <c r="B5491" s="92" t="s">
        <v>1035</v>
      </c>
      <c r="C5491" s="79" t="n">
        <v>2550</v>
      </c>
    </row>
    <row r="5492" customFormat="false" ht="12.95" hidden="false" customHeight="true" outlineLevel="0" collapsed="false">
      <c r="A5492" s="92" t="s">
        <v>115</v>
      </c>
      <c r="B5492" s="92" t="s">
        <v>1035</v>
      </c>
      <c r="C5492" s="79" t="n">
        <v>650</v>
      </c>
    </row>
    <row r="5493" customFormat="false" ht="12.95" hidden="false" customHeight="true" outlineLevel="0" collapsed="false">
      <c r="A5493" s="92" t="s">
        <v>115</v>
      </c>
      <c r="B5493" s="92" t="s">
        <v>1035</v>
      </c>
      <c r="C5493" s="79" t="n">
        <v>650</v>
      </c>
    </row>
    <row r="5494" customFormat="false" ht="12.95" hidden="false" customHeight="true" outlineLevel="0" collapsed="false">
      <c r="A5494" s="92" t="s">
        <v>115</v>
      </c>
      <c r="B5494" s="92" t="s">
        <v>1035</v>
      </c>
      <c r="C5494" s="79" t="n">
        <v>650</v>
      </c>
    </row>
    <row r="5495" customFormat="false" ht="12.95" hidden="false" customHeight="true" outlineLevel="0" collapsed="false">
      <c r="A5495" s="92" t="s">
        <v>115</v>
      </c>
      <c r="B5495" s="92" t="s">
        <v>1035</v>
      </c>
      <c r="C5495" s="79" t="n">
        <v>150</v>
      </c>
    </row>
    <row r="5496" customFormat="false" ht="12.95" hidden="false" customHeight="true" outlineLevel="0" collapsed="false">
      <c r="A5496" s="92" t="s">
        <v>115</v>
      </c>
      <c r="B5496" s="92" t="s">
        <v>1035</v>
      </c>
      <c r="C5496" s="79" t="n">
        <v>-700</v>
      </c>
    </row>
    <row r="5497" customFormat="false" ht="12.95" hidden="false" customHeight="true" outlineLevel="0" collapsed="false">
      <c r="A5497" s="92" t="s">
        <v>115</v>
      </c>
      <c r="B5497" s="92" t="s">
        <v>1035</v>
      </c>
      <c r="C5497" s="79" t="n">
        <v>400</v>
      </c>
    </row>
    <row r="5498" customFormat="false" ht="12.95" hidden="false" customHeight="true" outlineLevel="0" collapsed="false">
      <c r="A5498" s="92" t="s">
        <v>115</v>
      </c>
      <c r="B5498" s="92" t="s">
        <v>1035</v>
      </c>
      <c r="C5498" s="79" t="n">
        <v>-1650</v>
      </c>
    </row>
    <row r="5499" customFormat="false" ht="12.95" hidden="false" customHeight="true" outlineLevel="0" collapsed="false">
      <c r="A5499" s="92" t="s">
        <v>115</v>
      </c>
      <c r="B5499" s="92" t="s">
        <v>1035</v>
      </c>
      <c r="C5499" s="79" t="n">
        <v>-2400</v>
      </c>
    </row>
    <row r="5500" customFormat="false" ht="12.95" hidden="false" customHeight="true" outlineLevel="0" collapsed="false">
      <c r="A5500" s="92" t="s">
        <v>115</v>
      </c>
      <c r="B5500" s="92" t="s">
        <v>1035</v>
      </c>
      <c r="C5500" s="79" t="n">
        <v>-2400</v>
      </c>
    </row>
    <row r="5501" customFormat="false" ht="12.95" hidden="false" customHeight="true" outlineLevel="0" collapsed="false">
      <c r="A5501" s="92" t="s">
        <v>115</v>
      </c>
      <c r="B5501" s="92" t="s">
        <v>1035</v>
      </c>
      <c r="C5501" s="79" t="n">
        <v>-2400</v>
      </c>
    </row>
    <row r="5502" customFormat="false" ht="12.95" hidden="false" customHeight="true" outlineLevel="0" collapsed="false">
      <c r="A5502" s="92" t="s">
        <v>115</v>
      </c>
      <c r="B5502" s="92" t="s">
        <v>1035</v>
      </c>
      <c r="C5502" s="79" t="n">
        <v>-1800</v>
      </c>
    </row>
    <row r="5503" customFormat="false" ht="12.95" hidden="false" customHeight="true" outlineLevel="0" collapsed="false">
      <c r="A5503" s="92" t="s">
        <v>115</v>
      </c>
      <c r="B5503" s="92" t="s">
        <v>1035</v>
      </c>
      <c r="C5503" s="79" t="n">
        <v>1700</v>
      </c>
    </row>
    <row r="5504" customFormat="false" ht="12.95" hidden="false" customHeight="true" outlineLevel="0" collapsed="false">
      <c r="A5504" s="92" t="s">
        <v>115</v>
      </c>
      <c r="B5504" s="92" t="s">
        <v>1035</v>
      </c>
      <c r="C5504" s="79" t="n">
        <v>800</v>
      </c>
    </row>
    <row r="5505" customFormat="false" ht="12.95" hidden="false" customHeight="true" outlineLevel="0" collapsed="false">
      <c r="A5505" s="92" t="s">
        <v>115</v>
      </c>
      <c r="B5505" s="92" t="s">
        <v>1035</v>
      </c>
      <c r="C5505" s="79" t="n">
        <v>-2150</v>
      </c>
    </row>
    <row r="5506" customFormat="false" ht="12.95" hidden="false" customHeight="true" outlineLevel="0" collapsed="false">
      <c r="A5506" s="92" t="s">
        <v>115</v>
      </c>
      <c r="B5506" s="92" t="s">
        <v>1035</v>
      </c>
      <c r="C5506" s="79" t="n">
        <v>-2050</v>
      </c>
    </row>
    <row r="5507" customFormat="false" ht="12.95" hidden="false" customHeight="true" outlineLevel="0" collapsed="false">
      <c r="A5507" s="92" t="s">
        <v>115</v>
      </c>
      <c r="B5507" s="92" t="s">
        <v>1035</v>
      </c>
      <c r="C5507" s="79" t="n">
        <v>-2050</v>
      </c>
    </row>
    <row r="5508" customFormat="false" ht="12.95" hidden="false" customHeight="true" outlineLevel="0" collapsed="false">
      <c r="A5508" s="92" t="s">
        <v>115</v>
      </c>
      <c r="B5508" s="92" t="s">
        <v>1035</v>
      </c>
      <c r="C5508" s="79" t="n">
        <v>-2050</v>
      </c>
    </row>
    <row r="5509" customFormat="false" ht="12.95" hidden="false" customHeight="true" outlineLevel="0" collapsed="false">
      <c r="A5509" s="92" t="s">
        <v>115</v>
      </c>
      <c r="B5509" s="92" t="s">
        <v>1035</v>
      </c>
      <c r="C5509" s="79" t="n">
        <v>-1550</v>
      </c>
    </row>
    <row r="5510" customFormat="false" ht="12.95" hidden="false" customHeight="true" outlineLevel="0" collapsed="false">
      <c r="A5510" s="92" t="s">
        <v>115</v>
      </c>
      <c r="B5510" s="92" t="s">
        <v>1035</v>
      </c>
      <c r="C5510" s="79" t="n">
        <v>-3450</v>
      </c>
    </row>
    <row r="5511" customFormat="false" ht="12.95" hidden="false" customHeight="true" outlineLevel="0" collapsed="false">
      <c r="A5511" s="92" t="s">
        <v>115</v>
      </c>
      <c r="B5511" s="92" t="s">
        <v>1035</v>
      </c>
      <c r="C5511" s="79" t="n">
        <v>-2650</v>
      </c>
    </row>
    <row r="5512" customFormat="false" ht="12.95" hidden="false" customHeight="true" outlineLevel="0" collapsed="false">
      <c r="A5512" s="92" t="s">
        <v>115</v>
      </c>
      <c r="B5512" s="92" t="s">
        <v>1035</v>
      </c>
      <c r="C5512" s="79" t="n">
        <v>-550</v>
      </c>
    </row>
    <row r="5513" customFormat="false" ht="12.95" hidden="false" customHeight="true" outlineLevel="0" collapsed="false">
      <c r="A5513" s="92" t="s">
        <v>75</v>
      </c>
      <c r="B5513" s="92" t="s">
        <v>1035</v>
      </c>
      <c r="C5513" s="79" t="n">
        <v>275</v>
      </c>
    </row>
    <row r="5514" customFormat="false" ht="12.95" hidden="false" customHeight="true" outlineLevel="0" collapsed="false">
      <c r="A5514" s="92" t="s">
        <v>75</v>
      </c>
      <c r="B5514" s="92" t="s">
        <v>1035</v>
      </c>
      <c r="C5514" s="79" t="n">
        <v>-1075</v>
      </c>
    </row>
    <row r="5515" customFormat="false" ht="12.95" hidden="false" customHeight="true" outlineLevel="0" collapsed="false">
      <c r="A5515" s="92" t="s">
        <v>75</v>
      </c>
      <c r="B5515" s="92" t="s">
        <v>1035</v>
      </c>
      <c r="C5515" s="79" t="n">
        <v>-125</v>
      </c>
    </row>
    <row r="5516" customFormat="false" ht="12.95" hidden="false" customHeight="true" outlineLevel="0" collapsed="false">
      <c r="A5516" s="92" t="s">
        <v>75</v>
      </c>
      <c r="B5516" s="92" t="s">
        <v>1035</v>
      </c>
      <c r="C5516" s="79" t="n">
        <v>-125</v>
      </c>
    </row>
    <row r="5517" customFormat="false" ht="12.95" hidden="false" customHeight="true" outlineLevel="0" collapsed="false">
      <c r="A5517" s="92" t="s">
        <v>75</v>
      </c>
      <c r="B5517" s="92" t="s">
        <v>1035</v>
      </c>
      <c r="C5517" s="79" t="n">
        <v>-125</v>
      </c>
    </row>
    <row r="5518" customFormat="false" ht="12.95" hidden="false" customHeight="true" outlineLevel="0" collapsed="false">
      <c r="A5518" s="92" t="s">
        <v>75</v>
      </c>
      <c r="B5518" s="92" t="s">
        <v>1035</v>
      </c>
      <c r="C5518" s="79" t="n">
        <v>125</v>
      </c>
    </row>
    <row r="5519" customFormat="false" ht="12.95" hidden="false" customHeight="true" outlineLevel="0" collapsed="false">
      <c r="A5519" s="92" t="s">
        <v>75</v>
      </c>
      <c r="B5519" s="92" t="s">
        <v>1035</v>
      </c>
      <c r="C5519" s="79" t="n">
        <v>550</v>
      </c>
    </row>
    <row r="5520" customFormat="false" ht="12.95" hidden="false" customHeight="true" outlineLevel="0" collapsed="false">
      <c r="A5520" s="92" t="s">
        <v>75</v>
      </c>
      <c r="B5520" s="92" t="s">
        <v>1035</v>
      </c>
      <c r="C5520" s="79" t="n">
        <v>0</v>
      </c>
    </row>
    <row r="5521" customFormat="false" ht="12.95" hidden="false" customHeight="true" outlineLevel="0" collapsed="false">
      <c r="A5521" s="92" t="s">
        <v>75</v>
      </c>
      <c r="B5521" s="92" t="s">
        <v>1035</v>
      </c>
      <c r="C5521" s="79" t="n">
        <v>1025</v>
      </c>
    </row>
    <row r="5522" customFormat="false" ht="12.95" hidden="false" customHeight="true" outlineLevel="0" collapsed="false">
      <c r="A5522" s="92" t="s">
        <v>75</v>
      </c>
      <c r="B5522" s="92" t="s">
        <v>1035</v>
      </c>
      <c r="C5522" s="79" t="n">
        <v>1400</v>
      </c>
    </row>
    <row r="5523" customFormat="false" ht="12.95" hidden="false" customHeight="true" outlineLevel="0" collapsed="false">
      <c r="A5523" s="92" t="s">
        <v>75</v>
      </c>
      <c r="B5523" s="92" t="s">
        <v>1035</v>
      </c>
      <c r="C5523" s="79" t="n">
        <v>1400</v>
      </c>
    </row>
    <row r="5524" customFormat="false" ht="12.95" hidden="false" customHeight="true" outlineLevel="0" collapsed="false">
      <c r="A5524" s="92" t="s">
        <v>75</v>
      </c>
      <c r="B5524" s="92" t="s">
        <v>1035</v>
      </c>
      <c r="C5524" s="79" t="n">
        <v>1400</v>
      </c>
    </row>
    <row r="5525" customFormat="false" ht="12.95" hidden="false" customHeight="true" outlineLevel="0" collapsed="false">
      <c r="A5525" s="92" t="s">
        <v>75</v>
      </c>
      <c r="B5525" s="92" t="s">
        <v>1035</v>
      </c>
      <c r="C5525" s="79" t="n">
        <v>1100</v>
      </c>
    </row>
    <row r="5526" customFormat="false" ht="12.95" hidden="false" customHeight="true" outlineLevel="0" collapsed="false">
      <c r="A5526" s="92" t="s">
        <v>75</v>
      </c>
      <c r="B5526" s="92" t="s">
        <v>1035</v>
      </c>
      <c r="C5526" s="79" t="n">
        <v>-650</v>
      </c>
    </row>
    <row r="5527" customFormat="false" ht="12.95" hidden="false" customHeight="true" outlineLevel="0" collapsed="false">
      <c r="A5527" s="92" t="s">
        <v>75</v>
      </c>
      <c r="B5527" s="92" t="s">
        <v>1035</v>
      </c>
      <c r="C5527" s="79" t="n">
        <v>-200</v>
      </c>
    </row>
    <row r="5528" customFormat="false" ht="12.95" hidden="false" customHeight="true" outlineLevel="0" collapsed="false">
      <c r="A5528" s="92" t="s">
        <v>75</v>
      </c>
      <c r="B5528" s="92" t="s">
        <v>1035</v>
      </c>
      <c r="C5528" s="79" t="n">
        <v>1275</v>
      </c>
    </row>
    <row r="5529" customFormat="false" ht="12.95" hidden="false" customHeight="true" outlineLevel="0" collapsed="false">
      <c r="A5529" s="92" t="s">
        <v>75</v>
      </c>
      <c r="B5529" s="92" t="s">
        <v>1035</v>
      </c>
      <c r="C5529" s="79" t="n">
        <v>1225</v>
      </c>
    </row>
    <row r="5530" customFormat="false" ht="12.95" hidden="false" customHeight="true" outlineLevel="0" collapsed="false">
      <c r="A5530" s="92" t="s">
        <v>75</v>
      </c>
      <c r="B5530" s="92" t="s">
        <v>1035</v>
      </c>
      <c r="C5530" s="79" t="n">
        <v>1225</v>
      </c>
    </row>
    <row r="5531" customFormat="false" ht="12.95" hidden="false" customHeight="true" outlineLevel="0" collapsed="false">
      <c r="A5531" s="92" t="s">
        <v>75</v>
      </c>
      <c r="B5531" s="92" t="s">
        <v>1035</v>
      </c>
      <c r="C5531" s="79" t="n">
        <v>1225</v>
      </c>
    </row>
    <row r="5532" customFormat="false" ht="12.95" hidden="false" customHeight="true" outlineLevel="0" collapsed="false">
      <c r="A5532" s="92" t="s">
        <v>75</v>
      </c>
      <c r="B5532" s="92" t="s">
        <v>1035</v>
      </c>
      <c r="C5532" s="79" t="n">
        <v>975</v>
      </c>
    </row>
    <row r="5533" customFormat="false" ht="12.95" hidden="false" customHeight="true" outlineLevel="0" collapsed="false">
      <c r="A5533" s="92" t="s">
        <v>75</v>
      </c>
      <c r="B5533" s="92" t="s">
        <v>1035</v>
      </c>
      <c r="C5533" s="79" t="n">
        <v>1925</v>
      </c>
    </row>
    <row r="5534" customFormat="false" ht="12.95" hidden="false" customHeight="true" outlineLevel="0" collapsed="false">
      <c r="A5534" s="92" t="s">
        <v>75</v>
      </c>
      <c r="B5534" s="92" t="s">
        <v>1035</v>
      </c>
      <c r="C5534" s="79" t="n">
        <v>1525</v>
      </c>
    </row>
    <row r="5535" customFormat="false" ht="12.95" hidden="false" customHeight="true" outlineLevel="0" collapsed="false">
      <c r="A5535" s="92" t="s">
        <v>75</v>
      </c>
      <c r="B5535" s="92" t="s">
        <v>1035</v>
      </c>
      <c r="C5535" s="79" t="n">
        <v>475</v>
      </c>
    </row>
    <row r="5536" customFormat="false" ht="12.95" hidden="false" customHeight="true" outlineLevel="0" collapsed="false">
      <c r="A5536" s="92" t="s">
        <v>159</v>
      </c>
      <c r="B5536" s="92" t="s">
        <v>1036</v>
      </c>
      <c r="C5536" s="79" t="n">
        <v>-1350</v>
      </c>
    </row>
    <row r="5537" customFormat="false" ht="12.95" hidden="false" customHeight="true" outlineLevel="0" collapsed="false">
      <c r="A5537" s="92" t="s">
        <v>159</v>
      </c>
      <c r="B5537" s="92" t="s">
        <v>1036</v>
      </c>
      <c r="C5537" s="79" t="n">
        <v>-125</v>
      </c>
    </row>
    <row r="5538" customFormat="false" ht="12.95" hidden="false" customHeight="true" outlineLevel="0" collapsed="false">
      <c r="A5538" s="92" t="s">
        <v>159</v>
      </c>
      <c r="B5538" s="92" t="s">
        <v>1036</v>
      </c>
      <c r="C5538" s="79" t="n">
        <v>-125</v>
      </c>
    </row>
    <row r="5539" customFormat="false" ht="12.95" hidden="false" customHeight="true" outlineLevel="0" collapsed="false">
      <c r="A5539" s="92" t="s">
        <v>159</v>
      </c>
      <c r="B5539" s="92" t="s">
        <v>1036</v>
      </c>
      <c r="C5539" s="79" t="n">
        <v>-125</v>
      </c>
    </row>
    <row r="5540" customFormat="false" ht="12.95" hidden="false" customHeight="true" outlineLevel="0" collapsed="false">
      <c r="A5540" s="92" t="s">
        <v>159</v>
      </c>
      <c r="B5540" s="92" t="s">
        <v>1036</v>
      </c>
      <c r="C5540" s="79" t="n">
        <v>25</v>
      </c>
    </row>
    <row r="5541" customFormat="false" ht="12.95" hidden="false" customHeight="true" outlineLevel="0" collapsed="false">
      <c r="A5541" s="92" t="s">
        <v>159</v>
      </c>
      <c r="B5541" s="92" t="s">
        <v>1036</v>
      </c>
      <c r="C5541" s="79" t="n">
        <v>425</v>
      </c>
    </row>
    <row r="5542" customFormat="false" ht="12.95" hidden="false" customHeight="true" outlineLevel="0" collapsed="false">
      <c r="A5542" s="92" t="s">
        <v>159</v>
      </c>
      <c r="B5542" s="92" t="s">
        <v>1036</v>
      </c>
      <c r="C5542" s="79" t="n">
        <v>-125</v>
      </c>
    </row>
    <row r="5543" customFormat="false" ht="12.95" hidden="false" customHeight="true" outlineLevel="0" collapsed="false">
      <c r="A5543" s="92" t="s">
        <v>159</v>
      </c>
      <c r="B5543" s="92" t="s">
        <v>1036</v>
      </c>
      <c r="C5543" s="79" t="n">
        <v>825</v>
      </c>
    </row>
    <row r="5544" customFormat="false" ht="12.95" hidden="false" customHeight="true" outlineLevel="0" collapsed="false">
      <c r="A5544" s="92" t="s">
        <v>159</v>
      </c>
      <c r="B5544" s="92" t="s">
        <v>1036</v>
      </c>
      <c r="C5544" s="79" t="n">
        <v>1025</v>
      </c>
    </row>
    <row r="5545" customFormat="false" ht="12.95" hidden="false" customHeight="true" outlineLevel="0" collapsed="false">
      <c r="A5545" s="92" t="s">
        <v>159</v>
      </c>
      <c r="B5545" s="92" t="s">
        <v>1036</v>
      </c>
      <c r="C5545" s="79" t="n">
        <v>1025</v>
      </c>
    </row>
    <row r="5546" customFormat="false" ht="12.95" hidden="false" customHeight="true" outlineLevel="0" collapsed="false">
      <c r="A5546" s="92" t="s">
        <v>159</v>
      </c>
      <c r="B5546" s="92" t="s">
        <v>1036</v>
      </c>
      <c r="C5546" s="79" t="n">
        <v>1025</v>
      </c>
    </row>
    <row r="5547" customFormat="false" ht="12.95" hidden="false" customHeight="true" outlineLevel="0" collapsed="false">
      <c r="A5547" s="92" t="s">
        <v>159</v>
      </c>
      <c r="B5547" s="92" t="s">
        <v>1036</v>
      </c>
      <c r="C5547" s="79" t="n">
        <v>825</v>
      </c>
    </row>
    <row r="5548" customFormat="false" ht="12.95" hidden="false" customHeight="true" outlineLevel="0" collapsed="false">
      <c r="A5548" s="92" t="s">
        <v>159</v>
      </c>
      <c r="B5548" s="92" t="s">
        <v>1036</v>
      </c>
      <c r="C5548" s="79" t="n">
        <v>-775</v>
      </c>
    </row>
    <row r="5549" customFormat="false" ht="12.95" hidden="false" customHeight="true" outlineLevel="0" collapsed="false">
      <c r="A5549" s="92" t="s">
        <v>159</v>
      </c>
      <c r="B5549" s="92" t="s">
        <v>1036</v>
      </c>
      <c r="C5549" s="79" t="n">
        <v>-175</v>
      </c>
    </row>
    <row r="5550" customFormat="false" ht="12.95" hidden="false" customHeight="true" outlineLevel="0" collapsed="false">
      <c r="A5550" s="92" t="s">
        <v>159</v>
      </c>
      <c r="B5550" s="92" t="s">
        <v>1036</v>
      </c>
      <c r="C5550" s="79" t="n">
        <v>1225</v>
      </c>
    </row>
    <row r="5551" customFormat="false" ht="12.95" hidden="false" customHeight="true" outlineLevel="0" collapsed="false">
      <c r="A5551" s="92" t="s">
        <v>159</v>
      </c>
      <c r="B5551" s="92" t="s">
        <v>1036</v>
      </c>
      <c r="C5551" s="79" t="n">
        <v>925</v>
      </c>
    </row>
    <row r="5552" customFormat="false" ht="12.95" hidden="false" customHeight="true" outlineLevel="0" collapsed="false">
      <c r="A5552" s="92" t="s">
        <v>159</v>
      </c>
      <c r="B5552" s="92" t="s">
        <v>1036</v>
      </c>
      <c r="C5552" s="79" t="n">
        <v>925</v>
      </c>
    </row>
    <row r="5553" customFormat="false" ht="12.95" hidden="false" customHeight="true" outlineLevel="0" collapsed="false">
      <c r="A5553" s="92" t="s">
        <v>159</v>
      </c>
      <c r="B5553" s="92" t="s">
        <v>1036</v>
      </c>
      <c r="C5553" s="79" t="n">
        <v>925</v>
      </c>
    </row>
    <row r="5554" customFormat="false" ht="12.95" hidden="false" customHeight="true" outlineLevel="0" collapsed="false">
      <c r="A5554" s="92" t="s">
        <v>159</v>
      </c>
      <c r="B5554" s="92" t="s">
        <v>1036</v>
      </c>
      <c r="C5554" s="79" t="n">
        <v>850</v>
      </c>
    </row>
    <row r="5555" customFormat="false" ht="12.95" hidden="false" customHeight="true" outlineLevel="0" collapsed="false">
      <c r="A5555" s="92" t="s">
        <v>159</v>
      </c>
      <c r="B5555" s="92" t="s">
        <v>1036</v>
      </c>
      <c r="C5555" s="79" t="n">
        <v>1775</v>
      </c>
    </row>
    <row r="5556" customFormat="false" ht="12.95" hidden="false" customHeight="true" outlineLevel="0" collapsed="false">
      <c r="A5556" s="92" t="s">
        <v>159</v>
      </c>
      <c r="B5556" s="92" t="s">
        <v>1036</v>
      </c>
      <c r="C5556" s="79" t="n">
        <v>1425</v>
      </c>
    </row>
    <row r="5557" customFormat="false" ht="12.95" hidden="false" customHeight="true" outlineLevel="0" collapsed="false">
      <c r="A5557" s="92" t="s">
        <v>159</v>
      </c>
      <c r="B5557" s="92" t="s">
        <v>1036</v>
      </c>
      <c r="C5557" s="79" t="n">
        <v>350</v>
      </c>
    </row>
    <row r="5558" customFormat="false" ht="12.95" hidden="false" customHeight="true" outlineLevel="0" collapsed="false">
      <c r="A5558" s="92" t="s">
        <v>172</v>
      </c>
      <c r="B5558" s="92" t="s">
        <v>1035</v>
      </c>
      <c r="C5558" s="79" t="n">
        <v>-250</v>
      </c>
    </row>
    <row r="5559" customFormat="false" ht="12.95" hidden="false" customHeight="true" outlineLevel="0" collapsed="false">
      <c r="A5559" s="92" t="s">
        <v>172</v>
      </c>
      <c r="B5559" s="92" t="s">
        <v>1035</v>
      </c>
      <c r="C5559" s="79" t="n">
        <v>-2150</v>
      </c>
    </row>
    <row r="5560" customFormat="false" ht="12.95" hidden="false" customHeight="true" outlineLevel="0" collapsed="false">
      <c r="A5560" s="92" t="s">
        <v>172</v>
      </c>
      <c r="B5560" s="92" t="s">
        <v>1035</v>
      </c>
      <c r="C5560" s="79" t="n">
        <v>-2150</v>
      </c>
    </row>
    <row r="5561" customFormat="false" ht="12.95" hidden="false" customHeight="true" outlineLevel="0" collapsed="false">
      <c r="A5561" s="92" t="s">
        <v>172</v>
      </c>
      <c r="B5561" s="92" t="s">
        <v>1035</v>
      </c>
      <c r="C5561" s="79" t="n">
        <v>-2150</v>
      </c>
    </row>
    <row r="5562" customFormat="false" ht="12.95" hidden="false" customHeight="true" outlineLevel="0" collapsed="false">
      <c r="A5562" s="92" t="s">
        <v>172</v>
      </c>
      <c r="B5562" s="92" t="s">
        <v>1035</v>
      </c>
      <c r="C5562" s="79" t="n">
        <v>-2650</v>
      </c>
    </row>
    <row r="5563" customFormat="false" ht="12.95" hidden="false" customHeight="true" outlineLevel="0" collapsed="false">
      <c r="A5563" s="92" t="s">
        <v>172</v>
      </c>
      <c r="B5563" s="92" t="s">
        <v>1035</v>
      </c>
      <c r="C5563" s="79" t="n">
        <v>-3500</v>
      </c>
    </row>
    <row r="5564" customFormat="false" ht="12.95" hidden="false" customHeight="true" outlineLevel="0" collapsed="false">
      <c r="A5564" s="92" t="s">
        <v>172</v>
      </c>
      <c r="B5564" s="92" t="s">
        <v>1035</v>
      </c>
      <c r="C5564" s="79" t="n">
        <v>-2400</v>
      </c>
    </row>
    <row r="5565" customFormat="false" ht="12.95" hidden="false" customHeight="true" outlineLevel="0" collapsed="false">
      <c r="A5565" s="92" t="s">
        <v>172</v>
      </c>
      <c r="B5565" s="92" t="s">
        <v>1035</v>
      </c>
      <c r="C5565" s="79" t="n">
        <v>-4450</v>
      </c>
    </row>
    <row r="5566" customFormat="false" ht="12.95" hidden="false" customHeight="true" outlineLevel="0" collapsed="false">
      <c r="A5566" s="92" t="s">
        <v>172</v>
      </c>
      <c r="B5566" s="92" t="s">
        <v>1035</v>
      </c>
      <c r="C5566" s="79" t="n">
        <v>-5200</v>
      </c>
    </row>
    <row r="5567" customFormat="false" ht="12.95" hidden="false" customHeight="true" outlineLevel="0" collapsed="false">
      <c r="A5567" s="92" t="s">
        <v>172</v>
      </c>
      <c r="B5567" s="92" t="s">
        <v>1035</v>
      </c>
      <c r="C5567" s="79" t="n">
        <v>-5200</v>
      </c>
    </row>
    <row r="5568" customFormat="false" ht="12.95" hidden="false" customHeight="true" outlineLevel="0" collapsed="false">
      <c r="A5568" s="92" t="s">
        <v>172</v>
      </c>
      <c r="B5568" s="92" t="s">
        <v>1035</v>
      </c>
      <c r="C5568" s="79" t="n">
        <v>-5200</v>
      </c>
    </row>
    <row r="5569" customFormat="false" ht="12.95" hidden="false" customHeight="true" outlineLevel="0" collapsed="false">
      <c r="A5569" s="92" t="s">
        <v>172</v>
      </c>
      <c r="B5569" s="92" t="s">
        <v>1035</v>
      </c>
      <c r="C5569" s="79" t="n">
        <v>-4600</v>
      </c>
    </row>
    <row r="5570" customFormat="false" ht="12.95" hidden="false" customHeight="true" outlineLevel="0" collapsed="false">
      <c r="A5570" s="92" t="s">
        <v>172</v>
      </c>
      <c r="B5570" s="92" t="s">
        <v>1035</v>
      </c>
      <c r="C5570" s="79" t="n">
        <v>-1100</v>
      </c>
    </row>
    <row r="5571" customFormat="false" ht="12.95" hidden="false" customHeight="true" outlineLevel="0" collapsed="false">
      <c r="A5571" s="92" t="s">
        <v>172</v>
      </c>
      <c r="B5571" s="92" t="s">
        <v>1035</v>
      </c>
      <c r="C5571" s="79" t="n">
        <v>-2000</v>
      </c>
    </row>
    <row r="5572" customFormat="false" ht="12.95" hidden="false" customHeight="true" outlineLevel="0" collapsed="false">
      <c r="A5572" s="92" t="s">
        <v>172</v>
      </c>
      <c r="B5572" s="92" t="s">
        <v>1035</v>
      </c>
      <c r="C5572" s="79" t="n">
        <v>-4950</v>
      </c>
    </row>
    <row r="5573" customFormat="false" ht="12.95" hidden="false" customHeight="true" outlineLevel="0" collapsed="false">
      <c r="A5573" s="92" t="s">
        <v>172</v>
      </c>
      <c r="B5573" s="92" t="s">
        <v>1035</v>
      </c>
      <c r="C5573" s="79" t="n">
        <v>-4850</v>
      </c>
    </row>
    <row r="5574" customFormat="false" ht="12.95" hidden="false" customHeight="true" outlineLevel="0" collapsed="false">
      <c r="A5574" s="92" t="s">
        <v>172</v>
      </c>
      <c r="B5574" s="92" t="s">
        <v>1035</v>
      </c>
      <c r="C5574" s="79" t="n">
        <v>-4850</v>
      </c>
    </row>
    <row r="5575" customFormat="false" ht="12.95" hidden="false" customHeight="true" outlineLevel="0" collapsed="false">
      <c r="A5575" s="92" t="s">
        <v>172</v>
      </c>
      <c r="B5575" s="92" t="s">
        <v>1035</v>
      </c>
      <c r="C5575" s="79" t="n">
        <v>-4850</v>
      </c>
    </row>
    <row r="5576" customFormat="false" ht="12.95" hidden="false" customHeight="true" outlineLevel="0" collapsed="false">
      <c r="A5576" s="92" t="s">
        <v>172</v>
      </c>
      <c r="B5576" s="92" t="s">
        <v>1035</v>
      </c>
      <c r="C5576" s="79" t="n">
        <v>-4350</v>
      </c>
    </row>
    <row r="5577" customFormat="false" ht="12.95" hidden="false" customHeight="true" outlineLevel="0" collapsed="false">
      <c r="A5577" s="92" t="s">
        <v>172</v>
      </c>
      <c r="B5577" s="92" t="s">
        <v>1035</v>
      </c>
      <c r="C5577" s="79" t="n">
        <v>-6250</v>
      </c>
    </row>
    <row r="5578" customFormat="false" ht="12.95" hidden="false" customHeight="true" outlineLevel="0" collapsed="false">
      <c r="A5578" s="92" t="s">
        <v>172</v>
      </c>
      <c r="B5578" s="92" t="s">
        <v>1035</v>
      </c>
      <c r="C5578" s="79" t="n">
        <v>-5450</v>
      </c>
    </row>
    <row r="5579" customFormat="false" ht="12.95" hidden="false" customHeight="true" outlineLevel="0" collapsed="false">
      <c r="A5579" s="92" t="s">
        <v>172</v>
      </c>
      <c r="B5579" s="92" t="s">
        <v>1035</v>
      </c>
      <c r="C5579" s="79" t="n">
        <v>-3350</v>
      </c>
    </row>
    <row r="5580" customFormat="false" ht="12.95" hidden="false" customHeight="true" outlineLevel="0" collapsed="false">
      <c r="A5580" s="92" t="s">
        <v>101</v>
      </c>
      <c r="B5580" s="92" t="s">
        <v>1036</v>
      </c>
      <c r="C5580" s="79" t="n">
        <v>-150</v>
      </c>
    </row>
    <row r="5581" customFormat="false" ht="12.95" hidden="false" customHeight="true" outlineLevel="0" collapsed="false">
      <c r="A5581" s="92" t="s">
        <v>101</v>
      </c>
      <c r="B5581" s="92" t="s">
        <v>1036</v>
      </c>
      <c r="C5581" s="79" t="n">
        <v>-150</v>
      </c>
    </row>
    <row r="5582" customFormat="false" ht="12.95" hidden="false" customHeight="true" outlineLevel="0" collapsed="false">
      <c r="A5582" s="92" t="s">
        <v>101</v>
      </c>
      <c r="B5582" s="92" t="s">
        <v>1036</v>
      </c>
      <c r="C5582" s="79" t="n">
        <v>-150</v>
      </c>
    </row>
    <row r="5583" customFormat="false" ht="12.95" hidden="false" customHeight="true" outlineLevel="0" collapsed="false">
      <c r="A5583" s="92" t="s">
        <v>101</v>
      </c>
      <c r="B5583" s="92" t="s">
        <v>1036</v>
      </c>
      <c r="C5583" s="79" t="n">
        <v>-300</v>
      </c>
    </row>
    <row r="5584" customFormat="false" ht="12.95" hidden="false" customHeight="true" outlineLevel="0" collapsed="false">
      <c r="A5584" s="92" t="s">
        <v>101</v>
      </c>
      <c r="B5584" s="92" t="s">
        <v>1036</v>
      </c>
      <c r="C5584" s="79" t="n">
        <v>-700</v>
      </c>
    </row>
    <row r="5585" customFormat="false" ht="12.95" hidden="false" customHeight="true" outlineLevel="0" collapsed="false">
      <c r="A5585" s="92" t="s">
        <v>101</v>
      </c>
      <c r="B5585" s="92" t="s">
        <v>1036</v>
      </c>
      <c r="C5585" s="79" t="n">
        <v>-150</v>
      </c>
    </row>
    <row r="5586" customFormat="false" ht="12.95" hidden="false" customHeight="true" outlineLevel="0" collapsed="false">
      <c r="A5586" s="92" t="s">
        <v>101</v>
      </c>
      <c r="B5586" s="92" t="s">
        <v>1036</v>
      </c>
      <c r="C5586" s="79" t="n">
        <v>-1100</v>
      </c>
    </row>
    <row r="5587" customFormat="false" ht="12.95" hidden="false" customHeight="true" outlineLevel="0" collapsed="false">
      <c r="A5587" s="92" t="s">
        <v>101</v>
      </c>
      <c r="B5587" s="92" t="s">
        <v>1036</v>
      </c>
      <c r="C5587" s="79" t="n">
        <v>-1300</v>
      </c>
    </row>
    <row r="5588" customFormat="false" ht="12.95" hidden="false" customHeight="true" outlineLevel="0" collapsed="false">
      <c r="A5588" s="92" t="s">
        <v>101</v>
      </c>
      <c r="B5588" s="92" t="s">
        <v>1036</v>
      </c>
      <c r="C5588" s="79" t="n">
        <v>-1300</v>
      </c>
    </row>
    <row r="5589" customFormat="false" ht="12.95" hidden="false" customHeight="true" outlineLevel="0" collapsed="false">
      <c r="A5589" s="92" t="s">
        <v>101</v>
      </c>
      <c r="B5589" s="92" t="s">
        <v>1036</v>
      </c>
      <c r="C5589" s="79" t="n">
        <v>-1300</v>
      </c>
    </row>
    <row r="5590" customFormat="false" ht="12.95" hidden="false" customHeight="true" outlineLevel="0" collapsed="false">
      <c r="A5590" s="92" t="s">
        <v>101</v>
      </c>
      <c r="B5590" s="92" t="s">
        <v>1036</v>
      </c>
      <c r="C5590" s="79" t="n">
        <v>-1100</v>
      </c>
    </row>
    <row r="5591" customFormat="false" ht="12.95" hidden="false" customHeight="true" outlineLevel="0" collapsed="false">
      <c r="A5591" s="92" t="s">
        <v>101</v>
      </c>
      <c r="B5591" s="92" t="s">
        <v>1036</v>
      </c>
      <c r="C5591" s="79" t="n">
        <v>500</v>
      </c>
    </row>
    <row r="5592" customFormat="false" ht="12.95" hidden="false" customHeight="true" outlineLevel="0" collapsed="false">
      <c r="A5592" s="92" t="s">
        <v>101</v>
      </c>
      <c r="B5592" s="92" t="s">
        <v>1036</v>
      </c>
      <c r="C5592" s="79" t="n">
        <v>-100</v>
      </c>
    </row>
    <row r="5593" customFormat="false" ht="12.95" hidden="false" customHeight="true" outlineLevel="0" collapsed="false">
      <c r="A5593" s="92" t="s">
        <v>101</v>
      </c>
      <c r="B5593" s="92" t="s">
        <v>1036</v>
      </c>
      <c r="C5593" s="79" t="n">
        <v>-1500</v>
      </c>
    </row>
    <row r="5594" customFormat="false" ht="12.95" hidden="false" customHeight="true" outlineLevel="0" collapsed="false">
      <c r="A5594" s="92" t="s">
        <v>101</v>
      </c>
      <c r="B5594" s="92" t="s">
        <v>1036</v>
      </c>
      <c r="C5594" s="79" t="n">
        <v>-1200</v>
      </c>
    </row>
    <row r="5595" customFormat="false" ht="12.95" hidden="false" customHeight="true" outlineLevel="0" collapsed="false">
      <c r="A5595" s="92" t="s">
        <v>101</v>
      </c>
      <c r="B5595" s="92" t="s">
        <v>1036</v>
      </c>
      <c r="C5595" s="79" t="n">
        <v>-1200</v>
      </c>
    </row>
    <row r="5596" customFormat="false" ht="12.95" hidden="false" customHeight="true" outlineLevel="0" collapsed="false">
      <c r="A5596" s="92" t="s">
        <v>101</v>
      </c>
      <c r="B5596" s="92" t="s">
        <v>1036</v>
      </c>
      <c r="C5596" s="79" t="n">
        <v>-1200</v>
      </c>
    </row>
    <row r="5597" customFormat="false" ht="12.95" hidden="false" customHeight="true" outlineLevel="0" collapsed="false">
      <c r="A5597" s="92" t="s">
        <v>101</v>
      </c>
      <c r="B5597" s="92" t="s">
        <v>1036</v>
      </c>
      <c r="C5597" s="79" t="n">
        <v>-1125</v>
      </c>
    </row>
    <row r="5598" customFormat="false" ht="12.95" hidden="false" customHeight="true" outlineLevel="0" collapsed="false">
      <c r="A5598" s="92" t="s">
        <v>101</v>
      </c>
      <c r="B5598" s="92" t="s">
        <v>1036</v>
      </c>
      <c r="C5598" s="79" t="n">
        <v>-2050</v>
      </c>
    </row>
    <row r="5599" customFormat="false" ht="12.95" hidden="false" customHeight="true" outlineLevel="0" collapsed="false">
      <c r="A5599" s="92" t="s">
        <v>101</v>
      </c>
      <c r="B5599" s="92" t="s">
        <v>1036</v>
      </c>
      <c r="C5599" s="79" t="n">
        <v>-1700</v>
      </c>
    </row>
    <row r="5600" customFormat="false" ht="12.95" hidden="false" customHeight="true" outlineLevel="0" collapsed="false">
      <c r="A5600" s="92" t="s">
        <v>101</v>
      </c>
      <c r="B5600" s="92" t="s">
        <v>1036</v>
      </c>
      <c r="C5600" s="79" t="n">
        <v>-625</v>
      </c>
    </row>
    <row r="5601" customFormat="false" ht="12.95" hidden="false" customHeight="true" outlineLevel="0" collapsed="false">
      <c r="A5601" s="92" t="s">
        <v>131</v>
      </c>
      <c r="B5601" s="92" t="s">
        <v>1035</v>
      </c>
      <c r="C5601" s="79" t="n">
        <v>225</v>
      </c>
    </row>
    <row r="5602" customFormat="false" ht="12.95" hidden="false" customHeight="true" outlineLevel="0" collapsed="false">
      <c r="A5602" s="92" t="s">
        <v>131</v>
      </c>
      <c r="B5602" s="92" t="s">
        <v>1035</v>
      </c>
      <c r="C5602" s="79" t="n">
        <v>-625</v>
      </c>
    </row>
    <row r="5603" customFormat="false" ht="12.95" hidden="false" customHeight="true" outlineLevel="0" collapsed="false">
      <c r="A5603" s="92" t="s">
        <v>131</v>
      </c>
      <c r="B5603" s="92" t="s">
        <v>1035</v>
      </c>
      <c r="C5603" s="79" t="n">
        <v>475</v>
      </c>
    </row>
    <row r="5604" customFormat="false" ht="12.95" hidden="false" customHeight="true" outlineLevel="0" collapsed="false">
      <c r="A5604" s="92" t="s">
        <v>131</v>
      </c>
      <c r="B5604" s="92" t="s">
        <v>1035</v>
      </c>
      <c r="C5604" s="79" t="n">
        <v>-1575</v>
      </c>
    </row>
    <row r="5605" customFormat="false" ht="12.95" hidden="false" customHeight="true" outlineLevel="0" collapsed="false">
      <c r="A5605" s="92" t="s">
        <v>131</v>
      </c>
      <c r="B5605" s="92" t="s">
        <v>1035</v>
      </c>
      <c r="C5605" s="79" t="n">
        <v>-2325</v>
      </c>
    </row>
    <row r="5606" customFormat="false" ht="12.95" hidden="false" customHeight="true" outlineLevel="0" collapsed="false">
      <c r="A5606" s="92" t="s">
        <v>131</v>
      </c>
      <c r="B5606" s="92" t="s">
        <v>1035</v>
      </c>
      <c r="C5606" s="79" t="n">
        <v>-2325</v>
      </c>
    </row>
    <row r="5607" customFormat="false" ht="12.95" hidden="false" customHeight="true" outlineLevel="0" collapsed="false">
      <c r="A5607" s="92" t="s">
        <v>131</v>
      </c>
      <c r="B5607" s="92" t="s">
        <v>1035</v>
      </c>
      <c r="C5607" s="79" t="n">
        <v>-2325</v>
      </c>
    </row>
    <row r="5608" customFormat="false" ht="12.95" hidden="false" customHeight="true" outlineLevel="0" collapsed="false">
      <c r="A5608" s="92" t="s">
        <v>131</v>
      </c>
      <c r="B5608" s="92" t="s">
        <v>1035</v>
      </c>
      <c r="C5608" s="79" t="n">
        <v>-1725</v>
      </c>
    </row>
    <row r="5609" customFormat="false" ht="12.95" hidden="false" customHeight="true" outlineLevel="0" collapsed="false">
      <c r="A5609" s="92" t="s">
        <v>131</v>
      </c>
      <c r="B5609" s="92" t="s">
        <v>1035</v>
      </c>
      <c r="C5609" s="79" t="n">
        <v>1775</v>
      </c>
    </row>
    <row r="5610" customFormat="false" ht="12.95" hidden="false" customHeight="true" outlineLevel="0" collapsed="false">
      <c r="A5610" s="92" t="s">
        <v>131</v>
      </c>
      <c r="B5610" s="92" t="s">
        <v>1035</v>
      </c>
      <c r="C5610" s="79" t="n">
        <v>875</v>
      </c>
    </row>
    <row r="5611" customFormat="false" ht="12.95" hidden="false" customHeight="true" outlineLevel="0" collapsed="false">
      <c r="A5611" s="92" t="s">
        <v>131</v>
      </c>
      <c r="B5611" s="92" t="s">
        <v>1035</v>
      </c>
      <c r="C5611" s="79" t="n">
        <v>-2075</v>
      </c>
    </row>
    <row r="5612" customFormat="false" ht="12.95" hidden="false" customHeight="true" outlineLevel="0" collapsed="false">
      <c r="A5612" s="92" t="s">
        <v>131</v>
      </c>
      <c r="B5612" s="92" t="s">
        <v>1035</v>
      </c>
      <c r="C5612" s="79" t="n">
        <v>-1975</v>
      </c>
    </row>
    <row r="5613" customFormat="false" ht="12.95" hidden="false" customHeight="true" outlineLevel="0" collapsed="false">
      <c r="A5613" s="92" t="s">
        <v>131</v>
      </c>
      <c r="B5613" s="92" t="s">
        <v>1035</v>
      </c>
      <c r="C5613" s="79" t="n">
        <v>-1975</v>
      </c>
    </row>
    <row r="5614" customFormat="false" ht="12.95" hidden="false" customHeight="true" outlineLevel="0" collapsed="false">
      <c r="A5614" s="92" t="s">
        <v>131</v>
      </c>
      <c r="B5614" s="92" t="s">
        <v>1035</v>
      </c>
      <c r="C5614" s="79" t="n">
        <v>-1975</v>
      </c>
    </row>
    <row r="5615" customFormat="false" ht="12.95" hidden="false" customHeight="true" outlineLevel="0" collapsed="false">
      <c r="A5615" s="92" t="s">
        <v>131</v>
      </c>
      <c r="B5615" s="92" t="s">
        <v>1035</v>
      </c>
      <c r="C5615" s="79" t="n">
        <v>-1475</v>
      </c>
    </row>
    <row r="5616" customFormat="false" ht="12.95" hidden="false" customHeight="true" outlineLevel="0" collapsed="false">
      <c r="A5616" s="92" t="s">
        <v>131</v>
      </c>
      <c r="B5616" s="92" t="s">
        <v>1035</v>
      </c>
      <c r="C5616" s="79" t="n">
        <v>-3375</v>
      </c>
    </row>
    <row r="5617" customFormat="false" ht="12.95" hidden="false" customHeight="true" outlineLevel="0" collapsed="false">
      <c r="A5617" s="92" t="s">
        <v>131</v>
      </c>
      <c r="B5617" s="92" t="s">
        <v>1035</v>
      </c>
      <c r="C5617" s="79" t="n">
        <v>-2575</v>
      </c>
    </row>
    <row r="5618" customFormat="false" ht="12.95" hidden="false" customHeight="true" outlineLevel="0" collapsed="false">
      <c r="A5618" s="92" t="s">
        <v>131</v>
      </c>
      <c r="B5618" s="92" t="s">
        <v>1035</v>
      </c>
      <c r="C5618" s="79" t="n">
        <v>-475</v>
      </c>
    </row>
    <row r="5619" customFormat="false" ht="12.95" hidden="false" customHeight="true" outlineLevel="0" collapsed="false">
      <c r="A5619" s="92" t="s">
        <v>188</v>
      </c>
      <c r="B5619" s="92" t="s">
        <v>1035</v>
      </c>
      <c r="C5619" s="79" t="n">
        <v>-700</v>
      </c>
    </row>
    <row r="5620" customFormat="false" ht="12.95" hidden="false" customHeight="true" outlineLevel="0" collapsed="false">
      <c r="A5620" s="92" t="s">
        <v>188</v>
      </c>
      <c r="B5620" s="92" t="s">
        <v>1035</v>
      </c>
      <c r="C5620" s="79" t="n">
        <v>-2400</v>
      </c>
    </row>
    <row r="5621" customFormat="false" ht="12.95" hidden="false" customHeight="true" outlineLevel="0" collapsed="false">
      <c r="A5621" s="92" t="s">
        <v>188</v>
      </c>
      <c r="B5621" s="92" t="s">
        <v>1035</v>
      </c>
      <c r="C5621" s="79" t="n">
        <v>-200</v>
      </c>
    </row>
    <row r="5622" customFormat="false" ht="12.95" hidden="false" customHeight="true" outlineLevel="0" collapsed="false">
      <c r="A5622" s="92" t="s">
        <v>188</v>
      </c>
      <c r="B5622" s="92" t="s">
        <v>1035</v>
      </c>
      <c r="C5622" s="79" t="n">
        <v>-4300</v>
      </c>
    </row>
    <row r="5623" customFormat="false" ht="12.95" hidden="false" customHeight="true" outlineLevel="0" collapsed="false">
      <c r="A5623" s="92" t="s">
        <v>188</v>
      </c>
      <c r="B5623" s="92" t="s">
        <v>1035</v>
      </c>
      <c r="C5623" s="79" t="n">
        <v>-5800</v>
      </c>
    </row>
    <row r="5624" customFormat="false" ht="12.95" hidden="false" customHeight="true" outlineLevel="0" collapsed="false">
      <c r="A5624" s="92" t="s">
        <v>188</v>
      </c>
      <c r="B5624" s="92" t="s">
        <v>1035</v>
      </c>
      <c r="C5624" s="79" t="n">
        <v>-5800</v>
      </c>
    </row>
    <row r="5625" customFormat="false" ht="12.95" hidden="false" customHeight="true" outlineLevel="0" collapsed="false">
      <c r="A5625" s="92" t="s">
        <v>188</v>
      </c>
      <c r="B5625" s="92" t="s">
        <v>1035</v>
      </c>
      <c r="C5625" s="79" t="n">
        <v>-5800</v>
      </c>
    </row>
    <row r="5626" customFormat="false" ht="12.95" hidden="false" customHeight="true" outlineLevel="0" collapsed="false">
      <c r="A5626" s="92" t="s">
        <v>188</v>
      </c>
      <c r="B5626" s="92" t="s">
        <v>1035</v>
      </c>
      <c r="C5626" s="79" t="n">
        <v>-4600</v>
      </c>
    </row>
    <row r="5627" customFormat="false" ht="12.95" hidden="false" customHeight="true" outlineLevel="0" collapsed="false">
      <c r="A5627" s="92" t="s">
        <v>188</v>
      </c>
      <c r="B5627" s="92" t="s">
        <v>1035</v>
      </c>
      <c r="C5627" s="79" t="n">
        <v>2400</v>
      </c>
    </row>
    <row r="5628" customFormat="false" ht="12.95" hidden="false" customHeight="true" outlineLevel="0" collapsed="false">
      <c r="A5628" s="92" t="s">
        <v>188</v>
      </c>
      <c r="B5628" s="92" t="s">
        <v>1035</v>
      </c>
      <c r="C5628" s="79" t="n">
        <v>600</v>
      </c>
    </row>
    <row r="5629" customFormat="false" ht="12.95" hidden="false" customHeight="true" outlineLevel="0" collapsed="false">
      <c r="A5629" s="92" t="s">
        <v>188</v>
      </c>
      <c r="B5629" s="92" t="s">
        <v>1035</v>
      </c>
      <c r="C5629" s="79" t="n">
        <v>-5300</v>
      </c>
    </row>
    <row r="5630" customFormat="false" ht="12.95" hidden="false" customHeight="true" outlineLevel="0" collapsed="false">
      <c r="A5630" s="92" t="s">
        <v>188</v>
      </c>
      <c r="B5630" s="92" t="s">
        <v>1035</v>
      </c>
      <c r="C5630" s="79" t="n">
        <v>-5100</v>
      </c>
    </row>
    <row r="5631" customFormat="false" ht="12.95" hidden="false" customHeight="true" outlineLevel="0" collapsed="false">
      <c r="A5631" s="92" t="s">
        <v>188</v>
      </c>
      <c r="B5631" s="92" t="s">
        <v>1035</v>
      </c>
      <c r="C5631" s="79" t="n">
        <v>-5100</v>
      </c>
    </row>
    <row r="5632" customFormat="false" ht="12.95" hidden="false" customHeight="true" outlineLevel="0" collapsed="false">
      <c r="A5632" s="92" t="s">
        <v>188</v>
      </c>
      <c r="B5632" s="92" t="s">
        <v>1035</v>
      </c>
      <c r="C5632" s="79" t="n">
        <v>-5100</v>
      </c>
    </row>
    <row r="5633" customFormat="false" ht="12.95" hidden="false" customHeight="true" outlineLevel="0" collapsed="false">
      <c r="A5633" s="92" t="s">
        <v>188</v>
      </c>
      <c r="B5633" s="92" t="s">
        <v>1035</v>
      </c>
      <c r="C5633" s="79" t="n">
        <v>-4100</v>
      </c>
    </row>
    <row r="5634" customFormat="false" ht="12.95" hidden="false" customHeight="true" outlineLevel="0" collapsed="false">
      <c r="A5634" s="92" t="s">
        <v>188</v>
      </c>
      <c r="B5634" s="92" t="s">
        <v>1035</v>
      </c>
      <c r="C5634" s="79" t="n">
        <v>-7900</v>
      </c>
    </row>
    <row r="5635" customFormat="false" ht="12.95" hidden="false" customHeight="true" outlineLevel="0" collapsed="false">
      <c r="A5635" s="92" t="s">
        <v>188</v>
      </c>
      <c r="B5635" s="92" t="s">
        <v>1035</v>
      </c>
      <c r="C5635" s="79" t="n">
        <v>-6300</v>
      </c>
    </row>
    <row r="5636" customFormat="false" ht="12.95" hidden="false" customHeight="true" outlineLevel="0" collapsed="false">
      <c r="A5636" s="92" t="s">
        <v>188</v>
      </c>
      <c r="B5636" s="92" t="s">
        <v>1035</v>
      </c>
      <c r="C5636" s="79" t="n">
        <v>-2100</v>
      </c>
    </row>
    <row r="5637" customFormat="false" ht="12.95" hidden="false" customHeight="true" outlineLevel="0" collapsed="false">
      <c r="A5637" s="92" t="s">
        <v>133</v>
      </c>
      <c r="B5637" s="92" t="s">
        <v>1035</v>
      </c>
      <c r="C5637" s="79" t="n">
        <v>-300</v>
      </c>
    </row>
    <row r="5638" customFormat="false" ht="12.95" hidden="false" customHeight="true" outlineLevel="0" collapsed="false">
      <c r="A5638" s="92" t="s">
        <v>133</v>
      </c>
      <c r="B5638" s="92" t="s">
        <v>1035</v>
      </c>
      <c r="C5638" s="79" t="n">
        <v>550</v>
      </c>
    </row>
    <row r="5639" customFormat="false" ht="12.95" hidden="false" customHeight="true" outlineLevel="0" collapsed="false">
      <c r="A5639" s="92" t="s">
        <v>133</v>
      </c>
      <c r="B5639" s="92" t="s">
        <v>1035</v>
      </c>
      <c r="C5639" s="79" t="n">
        <v>-550</v>
      </c>
    </row>
    <row r="5640" customFormat="false" ht="12.95" hidden="false" customHeight="true" outlineLevel="0" collapsed="false">
      <c r="A5640" s="92" t="s">
        <v>133</v>
      </c>
      <c r="B5640" s="92" t="s">
        <v>1035</v>
      </c>
      <c r="C5640" s="79" t="n">
        <v>1500</v>
      </c>
    </row>
    <row r="5641" customFormat="false" ht="12.95" hidden="false" customHeight="true" outlineLevel="0" collapsed="false">
      <c r="A5641" s="92" t="s">
        <v>133</v>
      </c>
      <c r="B5641" s="92" t="s">
        <v>1035</v>
      </c>
      <c r="C5641" s="79" t="n">
        <v>2250</v>
      </c>
    </row>
    <row r="5642" customFormat="false" ht="12.95" hidden="false" customHeight="true" outlineLevel="0" collapsed="false">
      <c r="A5642" s="92" t="s">
        <v>133</v>
      </c>
      <c r="B5642" s="92" t="s">
        <v>1035</v>
      </c>
      <c r="C5642" s="79" t="n">
        <v>2250</v>
      </c>
    </row>
    <row r="5643" customFormat="false" ht="12.95" hidden="false" customHeight="true" outlineLevel="0" collapsed="false">
      <c r="A5643" s="92" t="s">
        <v>133</v>
      </c>
      <c r="B5643" s="92" t="s">
        <v>1035</v>
      </c>
      <c r="C5643" s="79" t="n">
        <v>2250</v>
      </c>
    </row>
    <row r="5644" customFormat="false" ht="12.95" hidden="false" customHeight="true" outlineLevel="0" collapsed="false">
      <c r="A5644" s="92" t="s">
        <v>133</v>
      </c>
      <c r="B5644" s="92" t="s">
        <v>1035</v>
      </c>
      <c r="C5644" s="79" t="n">
        <v>1650</v>
      </c>
    </row>
    <row r="5645" customFormat="false" ht="12.95" hidden="false" customHeight="true" outlineLevel="0" collapsed="false">
      <c r="A5645" s="92" t="s">
        <v>133</v>
      </c>
      <c r="B5645" s="92" t="s">
        <v>1035</v>
      </c>
      <c r="C5645" s="79" t="n">
        <v>-1850</v>
      </c>
    </row>
    <row r="5646" customFormat="false" ht="12.95" hidden="false" customHeight="true" outlineLevel="0" collapsed="false">
      <c r="A5646" s="92" t="s">
        <v>133</v>
      </c>
      <c r="B5646" s="92" t="s">
        <v>1035</v>
      </c>
      <c r="C5646" s="79" t="n">
        <v>-950</v>
      </c>
    </row>
    <row r="5647" customFormat="false" ht="12.95" hidden="false" customHeight="true" outlineLevel="0" collapsed="false">
      <c r="A5647" s="92" t="s">
        <v>133</v>
      </c>
      <c r="B5647" s="92" t="s">
        <v>1035</v>
      </c>
      <c r="C5647" s="79" t="n">
        <v>2000</v>
      </c>
    </row>
    <row r="5648" customFormat="false" ht="12.95" hidden="false" customHeight="true" outlineLevel="0" collapsed="false">
      <c r="A5648" s="92" t="s">
        <v>133</v>
      </c>
      <c r="B5648" s="92" t="s">
        <v>1035</v>
      </c>
      <c r="C5648" s="79" t="n">
        <v>1900</v>
      </c>
    </row>
    <row r="5649" customFormat="false" ht="12.95" hidden="false" customHeight="true" outlineLevel="0" collapsed="false">
      <c r="A5649" s="92" t="s">
        <v>133</v>
      </c>
      <c r="B5649" s="92" t="s">
        <v>1035</v>
      </c>
      <c r="C5649" s="79" t="n">
        <v>1900</v>
      </c>
    </row>
    <row r="5650" customFormat="false" ht="12.95" hidden="false" customHeight="true" outlineLevel="0" collapsed="false">
      <c r="A5650" s="92" t="s">
        <v>133</v>
      </c>
      <c r="B5650" s="92" t="s">
        <v>1035</v>
      </c>
      <c r="C5650" s="79" t="n">
        <v>1900</v>
      </c>
    </row>
    <row r="5651" customFormat="false" ht="12.95" hidden="false" customHeight="true" outlineLevel="0" collapsed="false">
      <c r="A5651" s="92" t="s">
        <v>133</v>
      </c>
      <c r="B5651" s="92" t="s">
        <v>1035</v>
      </c>
      <c r="C5651" s="79" t="n">
        <v>1400</v>
      </c>
    </row>
    <row r="5652" customFormat="false" ht="12.95" hidden="false" customHeight="true" outlineLevel="0" collapsed="false">
      <c r="A5652" s="92" t="s">
        <v>133</v>
      </c>
      <c r="B5652" s="92" t="s">
        <v>1035</v>
      </c>
      <c r="C5652" s="79" t="n">
        <v>3300</v>
      </c>
    </row>
    <row r="5653" customFormat="false" ht="12.95" hidden="false" customHeight="true" outlineLevel="0" collapsed="false">
      <c r="A5653" s="92" t="s">
        <v>133</v>
      </c>
      <c r="B5653" s="92" t="s">
        <v>1035</v>
      </c>
      <c r="C5653" s="79" t="n">
        <v>2500</v>
      </c>
    </row>
    <row r="5654" customFormat="false" ht="12.95" hidden="false" customHeight="true" outlineLevel="0" collapsed="false">
      <c r="A5654" s="92" t="s">
        <v>133</v>
      </c>
      <c r="B5654" s="92" t="s">
        <v>1035</v>
      </c>
      <c r="C5654" s="79" t="n">
        <v>400</v>
      </c>
    </row>
    <row r="5655" customFormat="false" ht="12.95" hidden="false" customHeight="true" outlineLevel="0" collapsed="false">
      <c r="A5655" s="92" t="s">
        <v>174</v>
      </c>
      <c r="B5655" s="92" t="s">
        <v>1035</v>
      </c>
      <c r="C5655" s="79" t="n">
        <v>-650</v>
      </c>
    </row>
    <row r="5656" customFormat="false" ht="12.95" hidden="false" customHeight="true" outlineLevel="0" collapsed="false">
      <c r="A5656" s="92" t="s">
        <v>174</v>
      </c>
      <c r="B5656" s="92" t="s">
        <v>1035</v>
      </c>
      <c r="C5656" s="79" t="n">
        <v>450</v>
      </c>
    </row>
    <row r="5657" customFormat="false" ht="12.95" hidden="false" customHeight="true" outlineLevel="0" collapsed="false">
      <c r="A5657" s="92" t="s">
        <v>174</v>
      </c>
      <c r="B5657" s="92" t="s">
        <v>1035</v>
      </c>
      <c r="C5657" s="79" t="n">
        <v>-1600</v>
      </c>
    </row>
    <row r="5658" customFormat="false" ht="12.95" hidden="false" customHeight="true" outlineLevel="0" collapsed="false">
      <c r="A5658" s="92" t="s">
        <v>174</v>
      </c>
      <c r="B5658" s="92" t="s">
        <v>1035</v>
      </c>
      <c r="C5658" s="79" t="n">
        <v>-2350</v>
      </c>
    </row>
    <row r="5659" customFormat="false" ht="12.95" hidden="false" customHeight="true" outlineLevel="0" collapsed="false">
      <c r="A5659" s="92" t="s">
        <v>174</v>
      </c>
      <c r="B5659" s="92" t="s">
        <v>1035</v>
      </c>
      <c r="C5659" s="79" t="n">
        <v>-2350</v>
      </c>
    </row>
    <row r="5660" customFormat="false" ht="12.95" hidden="false" customHeight="true" outlineLevel="0" collapsed="false">
      <c r="A5660" s="92" t="s">
        <v>174</v>
      </c>
      <c r="B5660" s="92" t="s">
        <v>1035</v>
      </c>
      <c r="C5660" s="79" t="n">
        <v>-2350</v>
      </c>
    </row>
    <row r="5661" customFormat="false" ht="12.95" hidden="false" customHeight="true" outlineLevel="0" collapsed="false">
      <c r="A5661" s="92" t="s">
        <v>174</v>
      </c>
      <c r="B5661" s="92" t="s">
        <v>1035</v>
      </c>
      <c r="C5661" s="79" t="n">
        <v>-1750</v>
      </c>
    </row>
    <row r="5662" customFormat="false" ht="12.95" hidden="false" customHeight="true" outlineLevel="0" collapsed="false">
      <c r="A5662" s="92" t="s">
        <v>174</v>
      </c>
      <c r="B5662" s="92" t="s">
        <v>1035</v>
      </c>
      <c r="C5662" s="79" t="n">
        <v>1750</v>
      </c>
    </row>
    <row r="5663" customFormat="false" ht="12.95" hidden="false" customHeight="true" outlineLevel="0" collapsed="false">
      <c r="A5663" s="92" t="s">
        <v>174</v>
      </c>
      <c r="B5663" s="92" t="s">
        <v>1035</v>
      </c>
      <c r="C5663" s="79" t="n">
        <v>850</v>
      </c>
    </row>
    <row r="5664" customFormat="false" ht="12.95" hidden="false" customHeight="true" outlineLevel="0" collapsed="false">
      <c r="A5664" s="92" t="s">
        <v>174</v>
      </c>
      <c r="B5664" s="92" t="s">
        <v>1035</v>
      </c>
      <c r="C5664" s="79" t="n">
        <v>-2100</v>
      </c>
    </row>
    <row r="5665" customFormat="false" ht="12.95" hidden="false" customHeight="true" outlineLevel="0" collapsed="false">
      <c r="A5665" s="92" t="s">
        <v>174</v>
      </c>
      <c r="B5665" s="92" t="s">
        <v>1035</v>
      </c>
      <c r="C5665" s="79" t="n">
        <v>-2000</v>
      </c>
    </row>
    <row r="5666" customFormat="false" ht="12.95" hidden="false" customHeight="true" outlineLevel="0" collapsed="false">
      <c r="A5666" s="92" t="s">
        <v>174</v>
      </c>
      <c r="B5666" s="92" t="s">
        <v>1035</v>
      </c>
      <c r="C5666" s="79" t="n">
        <v>-2000</v>
      </c>
    </row>
    <row r="5667" customFormat="false" ht="12.95" hidden="false" customHeight="true" outlineLevel="0" collapsed="false">
      <c r="A5667" s="92" t="s">
        <v>174</v>
      </c>
      <c r="B5667" s="92" t="s">
        <v>1035</v>
      </c>
      <c r="C5667" s="79" t="n">
        <v>-2000</v>
      </c>
    </row>
    <row r="5668" customFormat="false" ht="12.95" hidden="false" customHeight="true" outlineLevel="0" collapsed="false">
      <c r="A5668" s="92" t="s">
        <v>174</v>
      </c>
      <c r="B5668" s="92" t="s">
        <v>1035</v>
      </c>
      <c r="C5668" s="79" t="n">
        <v>-1500</v>
      </c>
    </row>
    <row r="5669" customFormat="false" ht="12.95" hidden="false" customHeight="true" outlineLevel="0" collapsed="false">
      <c r="A5669" s="92" t="s">
        <v>174</v>
      </c>
      <c r="B5669" s="92" t="s">
        <v>1035</v>
      </c>
      <c r="C5669" s="79" t="n">
        <v>-3400</v>
      </c>
    </row>
    <row r="5670" customFormat="false" ht="12.95" hidden="false" customHeight="true" outlineLevel="0" collapsed="false">
      <c r="A5670" s="92" t="s">
        <v>174</v>
      </c>
      <c r="B5670" s="92" t="s">
        <v>1035</v>
      </c>
      <c r="C5670" s="79" t="n">
        <v>-2600</v>
      </c>
    </row>
    <row r="5671" customFormat="false" ht="12.95" hidden="false" customHeight="true" outlineLevel="0" collapsed="false">
      <c r="A5671" s="92" t="s">
        <v>174</v>
      </c>
      <c r="B5671" s="92" t="s">
        <v>1035</v>
      </c>
      <c r="C5671" s="79" t="n">
        <v>-500</v>
      </c>
    </row>
    <row r="5672" customFormat="false" ht="12.95" hidden="false" customHeight="true" outlineLevel="0" collapsed="false">
      <c r="A5672" s="92" t="s">
        <v>179</v>
      </c>
      <c r="B5672" s="92" t="s">
        <v>1035</v>
      </c>
      <c r="C5672" s="79" t="n">
        <v>150</v>
      </c>
    </row>
    <row r="5673" customFormat="false" ht="12.95" hidden="false" customHeight="true" outlineLevel="0" collapsed="false">
      <c r="A5673" s="92" t="s">
        <v>179</v>
      </c>
      <c r="B5673" s="92" t="s">
        <v>1035</v>
      </c>
      <c r="C5673" s="79" t="n">
        <v>2200</v>
      </c>
    </row>
    <row r="5674" customFormat="false" ht="12.95" hidden="false" customHeight="true" outlineLevel="0" collapsed="false">
      <c r="A5674" s="92" t="s">
        <v>179</v>
      </c>
      <c r="B5674" s="92" t="s">
        <v>1035</v>
      </c>
      <c r="C5674" s="79" t="n">
        <v>2950</v>
      </c>
    </row>
    <row r="5675" customFormat="false" ht="12.95" hidden="false" customHeight="true" outlineLevel="0" collapsed="false">
      <c r="A5675" s="92" t="s">
        <v>179</v>
      </c>
      <c r="B5675" s="92" t="s">
        <v>1035</v>
      </c>
      <c r="C5675" s="79" t="n">
        <v>2950</v>
      </c>
    </row>
    <row r="5676" customFormat="false" ht="12.95" hidden="false" customHeight="true" outlineLevel="0" collapsed="false">
      <c r="A5676" s="92" t="s">
        <v>179</v>
      </c>
      <c r="B5676" s="92" t="s">
        <v>1035</v>
      </c>
      <c r="C5676" s="79" t="n">
        <v>2950</v>
      </c>
    </row>
    <row r="5677" customFormat="false" ht="12.95" hidden="false" customHeight="true" outlineLevel="0" collapsed="false">
      <c r="A5677" s="92" t="s">
        <v>179</v>
      </c>
      <c r="B5677" s="92" t="s">
        <v>1035</v>
      </c>
      <c r="C5677" s="79" t="n">
        <v>2350</v>
      </c>
    </row>
    <row r="5678" customFormat="false" ht="12.95" hidden="false" customHeight="true" outlineLevel="0" collapsed="false">
      <c r="A5678" s="92" t="s">
        <v>179</v>
      </c>
      <c r="B5678" s="92" t="s">
        <v>1035</v>
      </c>
      <c r="C5678" s="79" t="n">
        <v>-1150</v>
      </c>
    </row>
    <row r="5679" customFormat="false" ht="12.95" hidden="false" customHeight="true" outlineLevel="0" collapsed="false">
      <c r="A5679" s="92" t="s">
        <v>179</v>
      </c>
      <c r="B5679" s="92" t="s">
        <v>1035</v>
      </c>
      <c r="C5679" s="79" t="n">
        <v>-250</v>
      </c>
    </row>
    <row r="5680" customFormat="false" ht="12.95" hidden="false" customHeight="true" outlineLevel="0" collapsed="false">
      <c r="A5680" s="92" t="s">
        <v>179</v>
      </c>
      <c r="B5680" s="92" t="s">
        <v>1035</v>
      </c>
      <c r="C5680" s="79" t="n">
        <v>2700</v>
      </c>
    </row>
    <row r="5681" customFormat="false" ht="12.95" hidden="false" customHeight="true" outlineLevel="0" collapsed="false">
      <c r="A5681" s="92" t="s">
        <v>179</v>
      </c>
      <c r="B5681" s="92" t="s">
        <v>1035</v>
      </c>
      <c r="C5681" s="79" t="n">
        <v>2600</v>
      </c>
    </row>
    <row r="5682" customFormat="false" ht="12.95" hidden="false" customHeight="true" outlineLevel="0" collapsed="false">
      <c r="A5682" s="92" t="s">
        <v>179</v>
      </c>
      <c r="B5682" s="92" t="s">
        <v>1035</v>
      </c>
      <c r="C5682" s="79" t="n">
        <v>2600</v>
      </c>
    </row>
    <row r="5683" customFormat="false" ht="12.95" hidden="false" customHeight="true" outlineLevel="0" collapsed="false">
      <c r="A5683" s="92" t="s">
        <v>179</v>
      </c>
      <c r="B5683" s="92" t="s">
        <v>1035</v>
      </c>
      <c r="C5683" s="79" t="n">
        <v>2600</v>
      </c>
    </row>
    <row r="5684" customFormat="false" ht="12.95" hidden="false" customHeight="true" outlineLevel="0" collapsed="false">
      <c r="A5684" s="92" t="s">
        <v>179</v>
      </c>
      <c r="B5684" s="92" t="s">
        <v>1035</v>
      </c>
      <c r="C5684" s="79" t="n">
        <v>2100</v>
      </c>
    </row>
    <row r="5685" customFormat="false" ht="12.95" hidden="false" customHeight="true" outlineLevel="0" collapsed="false">
      <c r="A5685" s="92" t="s">
        <v>179</v>
      </c>
      <c r="B5685" s="92" t="s">
        <v>1035</v>
      </c>
      <c r="C5685" s="79" t="n">
        <v>4000</v>
      </c>
    </row>
    <row r="5686" customFormat="false" ht="12.95" hidden="false" customHeight="true" outlineLevel="0" collapsed="false">
      <c r="A5686" s="92" t="s">
        <v>179</v>
      </c>
      <c r="B5686" s="92" t="s">
        <v>1035</v>
      </c>
      <c r="C5686" s="79" t="n">
        <v>3200</v>
      </c>
    </row>
    <row r="5687" customFormat="false" ht="12.95" hidden="false" customHeight="true" outlineLevel="0" collapsed="false">
      <c r="A5687" s="92" t="s">
        <v>179</v>
      </c>
      <c r="B5687" s="92" t="s">
        <v>1035</v>
      </c>
      <c r="C5687" s="79" t="n">
        <v>1100</v>
      </c>
    </row>
    <row r="5688" customFormat="false" ht="12.95" hidden="false" customHeight="true" outlineLevel="0" collapsed="false">
      <c r="A5688" s="92" t="s">
        <v>181</v>
      </c>
      <c r="B5688" s="92" t="s">
        <v>1035</v>
      </c>
      <c r="C5688" s="79" t="n">
        <v>-150</v>
      </c>
    </row>
    <row r="5689" customFormat="false" ht="12.95" hidden="false" customHeight="true" outlineLevel="0" collapsed="false">
      <c r="A5689" s="92" t="s">
        <v>181</v>
      </c>
      <c r="B5689" s="92" t="s">
        <v>1035</v>
      </c>
      <c r="C5689" s="79" t="n">
        <v>1900</v>
      </c>
    </row>
    <row r="5690" customFormat="false" ht="12.95" hidden="false" customHeight="true" outlineLevel="0" collapsed="false">
      <c r="A5690" s="92" t="s">
        <v>181</v>
      </c>
      <c r="B5690" s="92" t="s">
        <v>1035</v>
      </c>
      <c r="C5690" s="79" t="n">
        <v>2650</v>
      </c>
    </row>
    <row r="5691" customFormat="false" ht="12.95" hidden="false" customHeight="true" outlineLevel="0" collapsed="false">
      <c r="A5691" s="92" t="s">
        <v>181</v>
      </c>
      <c r="B5691" s="92" t="s">
        <v>1035</v>
      </c>
      <c r="C5691" s="79" t="n">
        <v>2650</v>
      </c>
    </row>
    <row r="5692" customFormat="false" ht="12.95" hidden="false" customHeight="true" outlineLevel="0" collapsed="false">
      <c r="A5692" s="92" t="s">
        <v>181</v>
      </c>
      <c r="B5692" s="92" t="s">
        <v>1035</v>
      </c>
      <c r="C5692" s="79" t="n">
        <v>2650</v>
      </c>
    </row>
    <row r="5693" customFormat="false" ht="12.95" hidden="false" customHeight="true" outlineLevel="0" collapsed="false">
      <c r="A5693" s="92" t="s">
        <v>181</v>
      </c>
      <c r="B5693" s="92" t="s">
        <v>1035</v>
      </c>
      <c r="C5693" s="79" t="n">
        <v>2050</v>
      </c>
    </row>
    <row r="5694" customFormat="false" ht="12.95" hidden="false" customHeight="true" outlineLevel="0" collapsed="false">
      <c r="A5694" s="92" t="s">
        <v>181</v>
      </c>
      <c r="B5694" s="92" t="s">
        <v>1035</v>
      </c>
      <c r="C5694" s="79" t="n">
        <v>-1450</v>
      </c>
    </row>
    <row r="5695" customFormat="false" ht="12.95" hidden="false" customHeight="true" outlineLevel="0" collapsed="false">
      <c r="A5695" s="92" t="s">
        <v>181</v>
      </c>
      <c r="B5695" s="92" t="s">
        <v>1035</v>
      </c>
      <c r="C5695" s="79" t="n">
        <v>-550</v>
      </c>
    </row>
    <row r="5696" customFormat="false" ht="12.95" hidden="false" customHeight="true" outlineLevel="0" collapsed="false">
      <c r="A5696" s="92" t="s">
        <v>181</v>
      </c>
      <c r="B5696" s="92" t="s">
        <v>1035</v>
      </c>
      <c r="C5696" s="79" t="n">
        <v>2400</v>
      </c>
    </row>
    <row r="5697" customFormat="false" ht="12.95" hidden="false" customHeight="true" outlineLevel="0" collapsed="false">
      <c r="A5697" s="92" t="s">
        <v>181</v>
      </c>
      <c r="B5697" s="92" t="s">
        <v>1035</v>
      </c>
      <c r="C5697" s="79" t="n">
        <v>2300</v>
      </c>
    </row>
    <row r="5698" customFormat="false" ht="12.95" hidden="false" customHeight="true" outlineLevel="0" collapsed="false">
      <c r="A5698" s="92" t="s">
        <v>181</v>
      </c>
      <c r="B5698" s="92" t="s">
        <v>1035</v>
      </c>
      <c r="C5698" s="79" t="n">
        <v>2300</v>
      </c>
    </row>
    <row r="5699" customFormat="false" ht="12.95" hidden="false" customHeight="true" outlineLevel="0" collapsed="false">
      <c r="A5699" s="92" t="s">
        <v>181</v>
      </c>
      <c r="B5699" s="92" t="s">
        <v>1035</v>
      </c>
      <c r="C5699" s="79" t="n">
        <v>2300</v>
      </c>
    </row>
    <row r="5700" customFormat="false" ht="12.95" hidden="false" customHeight="true" outlineLevel="0" collapsed="false">
      <c r="A5700" s="92" t="s">
        <v>181</v>
      </c>
      <c r="B5700" s="92" t="s">
        <v>1035</v>
      </c>
      <c r="C5700" s="79" t="n">
        <v>1800</v>
      </c>
    </row>
    <row r="5701" customFormat="false" ht="12.95" hidden="false" customHeight="true" outlineLevel="0" collapsed="false">
      <c r="A5701" s="92" t="s">
        <v>181</v>
      </c>
      <c r="B5701" s="92" t="s">
        <v>1035</v>
      </c>
      <c r="C5701" s="79" t="n">
        <v>3700</v>
      </c>
    </row>
    <row r="5702" customFormat="false" ht="12.95" hidden="false" customHeight="true" outlineLevel="0" collapsed="false">
      <c r="A5702" s="92" t="s">
        <v>181</v>
      </c>
      <c r="B5702" s="92" t="s">
        <v>1035</v>
      </c>
      <c r="C5702" s="79" t="n">
        <v>2900</v>
      </c>
    </row>
    <row r="5703" customFormat="false" ht="12.95" hidden="false" customHeight="true" outlineLevel="0" collapsed="false">
      <c r="A5703" s="92" t="s">
        <v>181</v>
      </c>
      <c r="B5703" s="92" t="s">
        <v>1035</v>
      </c>
      <c r="C5703" s="79" t="n">
        <v>800</v>
      </c>
    </row>
    <row r="5704" customFormat="false" ht="12.95" hidden="false" customHeight="true" outlineLevel="0" collapsed="false">
      <c r="A5704" s="92" t="s">
        <v>163</v>
      </c>
      <c r="B5704" s="92" t="s">
        <v>1035</v>
      </c>
      <c r="C5704" s="79" t="n">
        <v>-1800</v>
      </c>
    </row>
    <row r="5705" customFormat="false" ht="12.95" hidden="false" customHeight="true" outlineLevel="0" collapsed="false">
      <c r="A5705" s="92" t="s">
        <v>163</v>
      </c>
      <c r="B5705" s="92" t="s">
        <v>1035</v>
      </c>
      <c r="C5705" s="79" t="n">
        <v>-2550</v>
      </c>
    </row>
    <row r="5706" customFormat="false" ht="12.95" hidden="false" customHeight="true" outlineLevel="0" collapsed="false">
      <c r="A5706" s="92" t="s">
        <v>163</v>
      </c>
      <c r="B5706" s="92" t="s">
        <v>1035</v>
      </c>
      <c r="C5706" s="79" t="n">
        <v>-2550</v>
      </c>
    </row>
    <row r="5707" customFormat="false" ht="12.95" hidden="false" customHeight="true" outlineLevel="0" collapsed="false">
      <c r="A5707" s="92" t="s">
        <v>163</v>
      </c>
      <c r="B5707" s="92" t="s">
        <v>1035</v>
      </c>
      <c r="C5707" s="79" t="n">
        <v>-2550</v>
      </c>
    </row>
    <row r="5708" customFormat="false" ht="12.95" hidden="false" customHeight="true" outlineLevel="0" collapsed="false">
      <c r="A5708" s="92" t="s">
        <v>163</v>
      </c>
      <c r="B5708" s="92" t="s">
        <v>1035</v>
      </c>
      <c r="C5708" s="79" t="n">
        <v>-1950</v>
      </c>
    </row>
    <row r="5709" customFormat="false" ht="12.95" hidden="false" customHeight="true" outlineLevel="0" collapsed="false">
      <c r="A5709" s="92" t="s">
        <v>163</v>
      </c>
      <c r="B5709" s="92" t="s">
        <v>1035</v>
      </c>
      <c r="C5709" s="79" t="n">
        <v>1550</v>
      </c>
    </row>
    <row r="5710" customFormat="false" ht="12.95" hidden="false" customHeight="true" outlineLevel="0" collapsed="false">
      <c r="A5710" s="92" t="s">
        <v>163</v>
      </c>
      <c r="B5710" s="92" t="s">
        <v>1035</v>
      </c>
      <c r="C5710" s="79" t="n">
        <v>650</v>
      </c>
    </row>
    <row r="5711" customFormat="false" ht="12.95" hidden="false" customHeight="true" outlineLevel="0" collapsed="false">
      <c r="A5711" s="92" t="s">
        <v>163</v>
      </c>
      <c r="B5711" s="92" t="s">
        <v>1035</v>
      </c>
      <c r="C5711" s="79" t="n">
        <v>-2300</v>
      </c>
    </row>
    <row r="5712" customFormat="false" ht="12.95" hidden="false" customHeight="true" outlineLevel="0" collapsed="false">
      <c r="A5712" s="92" t="s">
        <v>163</v>
      </c>
      <c r="B5712" s="92" t="s">
        <v>1035</v>
      </c>
      <c r="C5712" s="79" t="n">
        <v>-2200</v>
      </c>
    </row>
    <row r="5713" customFormat="false" ht="12.95" hidden="false" customHeight="true" outlineLevel="0" collapsed="false">
      <c r="A5713" s="92" t="s">
        <v>163</v>
      </c>
      <c r="B5713" s="92" t="s">
        <v>1035</v>
      </c>
      <c r="C5713" s="79" t="n">
        <v>-2200</v>
      </c>
    </row>
    <row r="5714" customFormat="false" ht="12.95" hidden="false" customHeight="true" outlineLevel="0" collapsed="false">
      <c r="A5714" s="92" t="s">
        <v>163</v>
      </c>
      <c r="B5714" s="92" t="s">
        <v>1035</v>
      </c>
      <c r="C5714" s="79" t="n">
        <v>-2200</v>
      </c>
    </row>
    <row r="5715" customFormat="false" ht="12.95" hidden="false" customHeight="true" outlineLevel="0" collapsed="false">
      <c r="A5715" s="92" t="s">
        <v>163</v>
      </c>
      <c r="B5715" s="92" t="s">
        <v>1035</v>
      </c>
      <c r="C5715" s="79" t="n">
        <v>-1700</v>
      </c>
    </row>
    <row r="5716" customFormat="false" ht="12.95" hidden="false" customHeight="true" outlineLevel="0" collapsed="false">
      <c r="A5716" s="92" t="s">
        <v>163</v>
      </c>
      <c r="B5716" s="92" t="s">
        <v>1035</v>
      </c>
      <c r="C5716" s="79" t="n">
        <v>-3600</v>
      </c>
    </row>
    <row r="5717" customFormat="false" ht="12.95" hidden="false" customHeight="true" outlineLevel="0" collapsed="false">
      <c r="A5717" s="92" t="s">
        <v>163</v>
      </c>
      <c r="B5717" s="92" t="s">
        <v>1035</v>
      </c>
      <c r="C5717" s="79" t="n">
        <v>-2800</v>
      </c>
    </row>
    <row r="5718" customFormat="false" ht="12.95" hidden="false" customHeight="true" outlineLevel="0" collapsed="false">
      <c r="A5718" s="92" t="s">
        <v>163</v>
      </c>
      <c r="B5718" s="92" t="s">
        <v>1035</v>
      </c>
      <c r="C5718" s="79" t="n">
        <v>-700</v>
      </c>
    </row>
    <row r="5719" customFormat="false" ht="12.95" hidden="false" customHeight="true" outlineLevel="0" collapsed="false">
      <c r="A5719" s="92" t="s">
        <v>104</v>
      </c>
      <c r="B5719" s="92" t="s">
        <v>1035</v>
      </c>
      <c r="C5719" s="79" t="n">
        <v>-475</v>
      </c>
    </row>
    <row r="5720" customFormat="false" ht="12.95" hidden="false" customHeight="true" outlineLevel="0" collapsed="false">
      <c r="A5720" s="92" t="s">
        <v>104</v>
      </c>
      <c r="B5720" s="92" t="s">
        <v>1035</v>
      </c>
      <c r="C5720" s="79" t="n">
        <v>-850</v>
      </c>
    </row>
    <row r="5721" customFormat="false" ht="12.95" hidden="false" customHeight="true" outlineLevel="0" collapsed="false">
      <c r="A5721" s="92" t="s">
        <v>104</v>
      </c>
      <c r="B5721" s="92" t="s">
        <v>1035</v>
      </c>
      <c r="C5721" s="79" t="n">
        <v>-850</v>
      </c>
    </row>
    <row r="5722" customFormat="false" ht="12.95" hidden="false" customHeight="true" outlineLevel="0" collapsed="false">
      <c r="A5722" s="92" t="s">
        <v>104</v>
      </c>
      <c r="B5722" s="92" t="s">
        <v>1035</v>
      </c>
      <c r="C5722" s="79" t="n">
        <v>-850</v>
      </c>
    </row>
    <row r="5723" customFormat="false" ht="12.95" hidden="false" customHeight="true" outlineLevel="0" collapsed="false">
      <c r="A5723" s="92" t="s">
        <v>104</v>
      </c>
      <c r="B5723" s="92" t="s">
        <v>1035</v>
      </c>
      <c r="C5723" s="79" t="n">
        <v>-550</v>
      </c>
    </row>
    <row r="5724" customFormat="false" ht="12.95" hidden="false" customHeight="true" outlineLevel="0" collapsed="false">
      <c r="A5724" s="92" t="s">
        <v>104</v>
      </c>
      <c r="B5724" s="92" t="s">
        <v>1035</v>
      </c>
      <c r="C5724" s="79" t="n">
        <v>1200</v>
      </c>
    </row>
    <row r="5725" customFormat="false" ht="12.95" hidden="false" customHeight="true" outlineLevel="0" collapsed="false">
      <c r="A5725" s="92" t="s">
        <v>104</v>
      </c>
      <c r="B5725" s="92" t="s">
        <v>1035</v>
      </c>
      <c r="C5725" s="79" t="n">
        <v>750</v>
      </c>
    </row>
    <row r="5726" customFormat="false" ht="12.95" hidden="false" customHeight="true" outlineLevel="0" collapsed="false">
      <c r="A5726" s="92" t="s">
        <v>104</v>
      </c>
      <c r="B5726" s="92" t="s">
        <v>1035</v>
      </c>
      <c r="C5726" s="79" t="n">
        <v>-725</v>
      </c>
    </row>
    <row r="5727" customFormat="false" ht="12.95" hidden="false" customHeight="true" outlineLevel="0" collapsed="false">
      <c r="A5727" s="92" t="s">
        <v>104</v>
      </c>
      <c r="B5727" s="92" t="s">
        <v>1035</v>
      </c>
      <c r="C5727" s="79" t="n">
        <v>-675</v>
      </c>
    </row>
    <row r="5728" customFormat="false" ht="12.95" hidden="false" customHeight="true" outlineLevel="0" collapsed="false">
      <c r="A5728" s="92" t="s">
        <v>104</v>
      </c>
      <c r="B5728" s="92" t="s">
        <v>1035</v>
      </c>
      <c r="C5728" s="79" t="n">
        <v>-675</v>
      </c>
    </row>
    <row r="5729" customFormat="false" ht="12.95" hidden="false" customHeight="true" outlineLevel="0" collapsed="false">
      <c r="A5729" s="92" t="s">
        <v>104</v>
      </c>
      <c r="B5729" s="92" t="s">
        <v>1035</v>
      </c>
      <c r="C5729" s="79" t="n">
        <v>-675</v>
      </c>
    </row>
    <row r="5730" customFormat="false" ht="12.95" hidden="false" customHeight="true" outlineLevel="0" collapsed="false">
      <c r="A5730" s="92" t="s">
        <v>104</v>
      </c>
      <c r="B5730" s="92" t="s">
        <v>1035</v>
      </c>
      <c r="C5730" s="79" t="n">
        <v>-425</v>
      </c>
    </row>
    <row r="5731" customFormat="false" ht="12.95" hidden="false" customHeight="true" outlineLevel="0" collapsed="false">
      <c r="A5731" s="92" t="s">
        <v>104</v>
      </c>
      <c r="B5731" s="92" t="s">
        <v>1035</v>
      </c>
      <c r="C5731" s="79" t="n">
        <v>-1375</v>
      </c>
    </row>
    <row r="5732" customFormat="false" ht="12.95" hidden="false" customHeight="true" outlineLevel="0" collapsed="false">
      <c r="A5732" s="92" t="s">
        <v>104</v>
      </c>
      <c r="B5732" s="92" t="s">
        <v>1035</v>
      </c>
      <c r="C5732" s="79" t="n">
        <v>-975</v>
      </c>
    </row>
    <row r="5733" customFormat="false" ht="12.95" hidden="false" customHeight="true" outlineLevel="0" collapsed="false">
      <c r="A5733" s="92" t="s">
        <v>104</v>
      </c>
      <c r="B5733" s="92" t="s">
        <v>1035</v>
      </c>
      <c r="C5733" s="79" t="n">
        <v>75</v>
      </c>
    </row>
    <row r="5734" customFormat="false" ht="12.95" hidden="false" customHeight="true" outlineLevel="0" collapsed="false">
      <c r="A5734" s="92" t="s">
        <v>483</v>
      </c>
      <c r="B5734" s="92" t="s">
        <v>1035</v>
      </c>
      <c r="C5734" s="79" t="n">
        <v>-1500</v>
      </c>
    </row>
    <row r="5735" customFormat="false" ht="12.95" hidden="false" customHeight="true" outlineLevel="0" collapsed="false">
      <c r="A5735" s="92" t="s">
        <v>483</v>
      </c>
      <c r="B5735" s="92" t="s">
        <v>1035</v>
      </c>
      <c r="C5735" s="79" t="n">
        <v>-600</v>
      </c>
    </row>
    <row r="5736" customFormat="false" ht="12.95" hidden="false" customHeight="true" outlineLevel="0" collapsed="false">
      <c r="A5736" s="92" t="s">
        <v>483</v>
      </c>
      <c r="B5736" s="92" t="s">
        <v>1035</v>
      </c>
      <c r="C5736" s="79" t="n">
        <v>2350</v>
      </c>
    </row>
    <row r="5737" customFormat="false" ht="12.95" hidden="false" customHeight="true" outlineLevel="0" collapsed="false">
      <c r="A5737" s="92" t="s">
        <v>483</v>
      </c>
      <c r="B5737" s="92" t="s">
        <v>1035</v>
      </c>
      <c r="C5737" s="79" t="n">
        <v>2250</v>
      </c>
    </row>
    <row r="5738" customFormat="false" ht="12.95" hidden="false" customHeight="true" outlineLevel="0" collapsed="false">
      <c r="A5738" s="92" t="s">
        <v>483</v>
      </c>
      <c r="B5738" s="92" t="s">
        <v>1035</v>
      </c>
      <c r="C5738" s="79" t="n">
        <v>2250</v>
      </c>
    </row>
    <row r="5739" customFormat="false" ht="12.95" hidden="false" customHeight="true" outlineLevel="0" collapsed="false">
      <c r="A5739" s="92" t="s">
        <v>483</v>
      </c>
      <c r="B5739" s="92" t="s">
        <v>1035</v>
      </c>
      <c r="C5739" s="79" t="n">
        <v>2250</v>
      </c>
    </row>
    <row r="5740" customFormat="false" ht="12.95" hidden="false" customHeight="true" outlineLevel="0" collapsed="false">
      <c r="A5740" s="92" t="s">
        <v>483</v>
      </c>
      <c r="B5740" s="92" t="s">
        <v>1035</v>
      </c>
      <c r="C5740" s="79" t="n">
        <v>1750</v>
      </c>
    </row>
    <row r="5741" customFormat="false" ht="12.95" hidden="false" customHeight="true" outlineLevel="0" collapsed="false">
      <c r="A5741" s="92" t="s">
        <v>483</v>
      </c>
      <c r="B5741" s="92" t="s">
        <v>1035</v>
      </c>
      <c r="C5741" s="79" t="n">
        <v>3650</v>
      </c>
    </row>
    <row r="5742" customFormat="false" ht="12.95" hidden="false" customHeight="true" outlineLevel="0" collapsed="false">
      <c r="A5742" s="92" t="s">
        <v>483</v>
      </c>
      <c r="B5742" s="92" t="s">
        <v>1035</v>
      </c>
      <c r="C5742" s="79" t="n">
        <v>2850</v>
      </c>
    </row>
    <row r="5743" customFormat="false" ht="12.95" hidden="false" customHeight="true" outlineLevel="0" collapsed="false">
      <c r="A5743" s="92" t="s">
        <v>483</v>
      </c>
      <c r="B5743" s="92" t="s">
        <v>1035</v>
      </c>
      <c r="C5743" s="79" t="n">
        <v>750</v>
      </c>
    </row>
    <row r="5744" customFormat="false" ht="12.95" hidden="false" customHeight="true" outlineLevel="0" collapsed="false">
      <c r="A5744" s="92" t="s">
        <v>470</v>
      </c>
      <c r="B5744" s="92" t="s">
        <v>1035</v>
      </c>
      <c r="C5744" s="79" t="n">
        <v>600</v>
      </c>
    </row>
    <row r="5745" customFormat="false" ht="12.95" hidden="false" customHeight="true" outlineLevel="0" collapsed="false">
      <c r="A5745" s="92" t="s">
        <v>470</v>
      </c>
      <c r="B5745" s="92" t="s">
        <v>1035</v>
      </c>
      <c r="C5745" s="79" t="n">
        <v>-300</v>
      </c>
    </row>
    <row r="5746" customFormat="false" ht="12.95" hidden="false" customHeight="true" outlineLevel="0" collapsed="false">
      <c r="A5746" s="92" t="s">
        <v>470</v>
      </c>
      <c r="B5746" s="92" t="s">
        <v>1035</v>
      </c>
      <c r="C5746" s="79" t="n">
        <v>-3250</v>
      </c>
    </row>
    <row r="5747" customFormat="false" ht="12.95" hidden="false" customHeight="true" outlineLevel="0" collapsed="false">
      <c r="A5747" s="92" t="s">
        <v>470</v>
      </c>
      <c r="B5747" s="92" t="s">
        <v>1035</v>
      </c>
      <c r="C5747" s="79" t="n">
        <v>-3150</v>
      </c>
    </row>
    <row r="5748" customFormat="false" ht="12.95" hidden="false" customHeight="true" outlineLevel="0" collapsed="false">
      <c r="A5748" s="92" t="s">
        <v>470</v>
      </c>
      <c r="B5748" s="92" t="s">
        <v>1035</v>
      </c>
      <c r="C5748" s="79" t="n">
        <v>-3150</v>
      </c>
    </row>
    <row r="5749" customFormat="false" ht="12.95" hidden="false" customHeight="true" outlineLevel="0" collapsed="false">
      <c r="A5749" s="92" t="s">
        <v>470</v>
      </c>
      <c r="B5749" s="92" t="s">
        <v>1035</v>
      </c>
      <c r="C5749" s="79" t="n">
        <v>-3150</v>
      </c>
    </row>
    <row r="5750" customFormat="false" ht="12.95" hidden="false" customHeight="true" outlineLevel="0" collapsed="false">
      <c r="A5750" s="92" t="s">
        <v>470</v>
      </c>
      <c r="B5750" s="92" t="s">
        <v>1035</v>
      </c>
      <c r="C5750" s="79" t="n">
        <v>-2650</v>
      </c>
    </row>
    <row r="5751" customFormat="false" ht="12.95" hidden="false" customHeight="true" outlineLevel="0" collapsed="false">
      <c r="A5751" s="92" t="s">
        <v>470</v>
      </c>
      <c r="B5751" s="92" t="s">
        <v>1035</v>
      </c>
      <c r="C5751" s="79" t="n">
        <v>-4550</v>
      </c>
    </row>
    <row r="5752" customFormat="false" ht="12.95" hidden="false" customHeight="true" outlineLevel="0" collapsed="false">
      <c r="A5752" s="92" t="s">
        <v>470</v>
      </c>
      <c r="B5752" s="92" t="s">
        <v>1035</v>
      </c>
      <c r="C5752" s="79" t="n">
        <v>-3750</v>
      </c>
    </row>
    <row r="5753" customFormat="false" ht="12.95" hidden="false" customHeight="true" outlineLevel="0" collapsed="false">
      <c r="A5753" s="92" t="s">
        <v>470</v>
      </c>
      <c r="B5753" s="92" t="s">
        <v>1035</v>
      </c>
      <c r="C5753" s="79" t="n">
        <v>-1650</v>
      </c>
    </row>
    <row r="5754" customFormat="false" ht="12.95" hidden="false" customHeight="true" outlineLevel="0" collapsed="false">
      <c r="A5754" s="92" t="s">
        <v>484</v>
      </c>
      <c r="B5754" s="92" t="s">
        <v>1035</v>
      </c>
      <c r="C5754" s="79" t="n">
        <v>-900</v>
      </c>
    </row>
    <row r="5755" customFormat="false" ht="12.95" hidden="false" customHeight="true" outlineLevel="0" collapsed="false">
      <c r="A5755" s="92" t="s">
        <v>484</v>
      </c>
      <c r="B5755" s="92" t="s">
        <v>1035</v>
      </c>
      <c r="C5755" s="79" t="n">
        <v>0</v>
      </c>
    </row>
    <row r="5756" customFormat="false" ht="12.95" hidden="false" customHeight="true" outlineLevel="0" collapsed="false">
      <c r="A5756" s="92" t="s">
        <v>484</v>
      </c>
      <c r="B5756" s="92" t="s">
        <v>1035</v>
      </c>
      <c r="C5756" s="79" t="n">
        <v>2950</v>
      </c>
    </row>
    <row r="5757" customFormat="false" ht="12.95" hidden="false" customHeight="true" outlineLevel="0" collapsed="false">
      <c r="A5757" s="92" t="s">
        <v>484</v>
      </c>
      <c r="B5757" s="92" t="s">
        <v>1035</v>
      </c>
      <c r="C5757" s="79" t="n">
        <v>2850</v>
      </c>
    </row>
    <row r="5758" customFormat="false" ht="12.95" hidden="false" customHeight="true" outlineLevel="0" collapsed="false">
      <c r="A5758" s="92" t="s">
        <v>484</v>
      </c>
      <c r="B5758" s="92" t="s">
        <v>1035</v>
      </c>
      <c r="C5758" s="79" t="n">
        <v>2850</v>
      </c>
    </row>
    <row r="5759" customFormat="false" ht="12.95" hidden="false" customHeight="true" outlineLevel="0" collapsed="false">
      <c r="A5759" s="92" t="s">
        <v>484</v>
      </c>
      <c r="B5759" s="92" t="s">
        <v>1035</v>
      </c>
      <c r="C5759" s="79" t="n">
        <v>2850</v>
      </c>
    </row>
    <row r="5760" customFormat="false" ht="12.95" hidden="false" customHeight="true" outlineLevel="0" collapsed="false">
      <c r="A5760" s="92" t="s">
        <v>484</v>
      </c>
      <c r="B5760" s="92" t="s">
        <v>1035</v>
      </c>
      <c r="C5760" s="79" t="n">
        <v>2350</v>
      </c>
    </row>
    <row r="5761" customFormat="false" ht="12.95" hidden="false" customHeight="true" outlineLevel="0" collapsed="false">
      <c r="A5761" s="92" t="s">
        <v>484</v>
      </c>
      <c r="B5761" s="92" t="s">
        <v>1035</v>
      </c>
      <c r="C5761" s="79" t="n">
        <v>4250</v>
      </c>
    </row>
    <row r="5762" customFormat="false" ht="12.95" hidden="false" customHeight="true" outlineLevel="0" collapsed="false">
      <c r="A5762" s="92" t="s">
        <v>484</v>
      </c>
      <c r="B5762" s="92" t="s">
        <v>1035</v>
      </c>
      <c r="C5762" s="79" t="n">
        <v>3450</v>
      </c>
    </row>
    <row r="5763" customFormat="false" ht="12.95" hidden="false" customHeight="true" outlineLevel="0" collapsed="false">
      <c r="A5763" s="92" t="s">
        <v>484</v>
      </c>
      <c r="B5763" s="92" t="s">
        <v>1035</v>
      </c>
      <c r="C5763" s="79" t="n">
        <v>1350</v>
      </c>
    </row>
    <row r="5764" customFormat="false" ht="12.95" hidden="false" customHeight="true" outlineLevel="0" collapsed="false">
      <c r="A5764" s="92" t="s">
        <v>485</v>
      </c>
      <c r="B5764" s="92" t="s">
        <v>1035</v>
      </c>
      <c r="C5764" s="79" t="n">
        <v>-600</v>
      </c>
    </row>
    <row r="5765" customFormat="false" ht="12.95" hidden="false" customHeight="true" outlineLevel="0" collapsed="false">
      <c r="A5765" s="92" t="s">
        <v>485</v>
      </c>
      <c r="B5765" s="92" t="s">
        <v>1035</v>
      </c>
      <c r="C5765" s="79" t="n">
        <v>-600</v>
      </c>
    </row>
    <row r="5766" customFormat="false" ht="12.95" hidden="false" customHeight="true" outlineLevel="0" collapsed="false">
      <c r="A5766" s="92" t="s">
        <v>485</v>
      </c>
      <c r="B5766" s="92" t="s">
        <v>1035</v>
      </c>
      <c r="C5766" s="79" t="n">
        <v>-600</v>
      </c>
    </row>
    <row r="5767" customFormat="false" ht="12.95" hidden="false" customHeight="true" outlineLevel="0" collapsed="false">
      <c r="A5767" s="92" t="s">
        <v>485</v>
      </c>
      <c r="B5767" s="92" t="s">
        <v>1035</v>
      </c>
      <c r="C5767" s="79" t="n">
        <v>-1100</v>
      </c>
    </row>
    <row r="5768" customFormat="false" ht="12.95" hidden="false" customHeight="true" outlineLevel="0" collapsed="false">
      <c r="A5768" s="92" t="s">
        <v>485</v>
      </c>
      <c r="B5768" s="92" t="s">
        <v>1035</v>
      </c>
      <c r="C5768" s="79" t="n">
        <v>800</v>
      </c>
    </row>
    <row r="5769" customFormat="false" ht="12.95" hidden="false" customHeight="true" outlineLevel="0" collapsed="false">
      <c r="A5769" s="92" t="s">
        <v>485</v>
      </c>
      <c r="B5769" s="92" t="s">
        <v>1035</v>
      </c>
      <c r="C5769" s="79" t="n">
        <v>0</v>
      </c>
    </row>
    <row r="5770" customFormat="false" ht="12.95" hidden="false" customHeight="true" outlineLevel="0" collapsed="false">
      <c r="A5770" s="92" t="s">
        <v>485</v>
      </c>
      <c r="B5770" s="92" t="s">
        <v>1035</v>
      </c>
      <c r="C5770" s="79" t="n">
        <v>-2100</v>
      </c>
    </row>
    <row r="5771" customFormat="false" ht="12.95" hidden="false" customHeight="true" outlineLevel="0" collapsed="false">
      <c r="A5771" s="93" t="s">
        <v>1026</v>
      </c>
      <c r="B5771" s="93" t="s">
        <v>1051</v>
      </c>
      <c r="C5771" s="85" t="n">
        <v>-7500</v>
      </c>
    </row>
    <row r="5772" customFormat="false" ht="12.95" hidden="false" customHeight="true" outlineLevel="0" collapsed="false">
      <c r="A5772" s="70" t="s">
        <v>1025</v>
      </c>
      <c r="B5772" s="70" t="s">
        <v>1051</v>
      </c>
      <c r="C5772" s="40" t="n">
        <v>45000</v>
      </c>
    </row>
    <row r="5773" customFormat="false" ht="12.95" hidden="false" customHeight="true" outlineLevel="0" collapsed="false">
      <c r="A5773" s="70" t="s">
        <v>811</v>
      </c>
      <c r="B5773" s="70" t="s">
        <v>1051</v>
      </c>
      <c r="C5773" s="40" t="n">
        <v>3680000</v>
      </c>
    </row>
  </sheetData>
  <autoFilter ref="A1:E1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8" activeCellId="0" sqref="C8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71" width="15.13"/>
    <col collapsed="false" customWidth="true" hidden="false" outlineLevel="0" max="2" min="2" style="71" width="32.85"/>
    <col collapsed="false" customWidth="false" hidden="false" outlineLevel="0" max="3" min="3" style="40" width="15.13"/>
    <col collapsed="false" customWidth="false" hidden="false" outlineLevel="0" max="257" min="4" style="71" width="15.13"/>
  </cols>
  <sheetData>
    <row r="1" customFormat="false" ht="16.5" hidden="false" customHeight="true" outlineLevel="0" collapsed="false">
      <c r="A1" s="101" t="s">
        <v>52</v>
      </c>
      <c r="B1" s="101" t="s">
        <v>359</v>
      </c>
      <c r="C1" s="102" t="s">
        <v>360</v>
      </c>
    </row>
    <row r="2" customFormat="false" ht="16.5" hidden="false" customHeight="true" outlineLevel="0" collapsed="false">
      <c r="A2" s="54" t="s">
        <v>1087</v>
      </c>
      <c r="C2" s="40" t="n">
        <v>9843.63</v>
      </c>
    </row>
    <row r="3" customFormat="false" ht="16.5" hidden="false" customHeight="true" outlineLevel="0" collapsed="false">
      <c r="A3" s="39" t="s">
        <v>1088</v>
      </c>
      <c r="C3" s="40" t="n">
        <v>6968.65</v>
      </c>
    </row>
    <row r="4" customFormat="false" ht="16.5" hidden="false" customHeight="true" outlineLevel="0" collapsed="false">
      <c r="A4" s="39" t="s">
        <v>1089</v>
      </c>
      <c r="C4" s="40" t="n">
        <v>8772</v>
      </c>
    </row>
    <row r="5" customFormat="false" ht="16.5" hidden="false" customHeight="true" outlineLevel="0" collapsed="false">
      <c r="A5" s="39" t="s">
        <v>1090</v>
      </c>
      <c r="C5" s="40" t="n">
        <v>-103.935</v>
      </c>
    </row>
    <row r="6" customFormat="false" ht="16.5" hidden="false" customHeight="true" outlineLevel="0" collapsed="false">
      <c r="A6" s="39" t="s">
        <v>1091</v>
      </c>
      <c r="C6" s="40" t="n">
        <v>15750</v>
      </c>
    </row>
    <row r="7" customFormat="false" ht="16.5" hidden="false" customHeight="true" outlineLevel="0" collapsed="false">
      <c r="A7" s="39" t="s">
        <v>1092</v>
      </c>
      <c r="C7" s="40" t="n">
        <v>-15750</v>
      </c>
    </row>
    <row r="8" customFormat="false" ht="16.5" hidden="false" customHeight="true" outlineLevel="0" collapsed="false">
      <c r="A8" s="39" t="s">
        <v>1093</v>
      </c>
      <c r="C8" s="40" t="n">
        <v>10794</v>
      </c>
    </row>
    <row r="9" customFormat="false" ht="16.5" hidden="false" customHeight="true" outlineLevel="0" collapsed="false">
      <c r="A9" s="39" t="s">
        <v>1094</v>
      </c>
      <c r="C9" s="40" t="n">
        <v>443793</v>
      </c>
    </row>
    <row r="10" customFormat="false" ht="16.5" hidden="false" customHeight="true" outlineLevel="0" collapsed="false">
      <c r="A10" s="39" t="s">
        <v>1095</v>
      </c>
      <c r="C10" s="40" t="n">
        <v>-90859.41</v>
      </c>
    </row>
    <row r="11" customFormat="false" ht="16.5" hidden="false" customHeight="true" outlineLevel="0" collapsed="false">
      <c r="A11" s="39" t="s">
        <v>1096</v>
      </c>
      <c r="C11" s="40" t="n">
        <v>-17500</v>
      </c>
    </row>
    <row r="12" customFormat="false" ht="16.5" hidden="false" customHeight="true" outlineLevel="0" collapsed="false">
      <c r="A12" s="39" t="s">
        <v>1097</v>
      </c>
      <c r="C12" s="40" t="n">
        <v>100082.93</v>
      </c>
    </row>
    <row r="13" customFormat="false" ht="16.5" hidden="false" customHeight="true" outlineLevel="0" collapsed="false">
      <c r="A13" s="39" t="s">
        <v>1098</v>
      </c>
      <c r="C13" s="40" t="n">
        <v>-45225</v>
      </c>
    </row>
    <row r="14" customFormat="false" ht="16.5" hidden="false" customHeight="true" outlineLevel="0" collapsed="false">
      <c r="A14" s="39" t="s">
        <v>1099</v>
      </c>
      <c r="C14" s="40" t="n">
        <v>71325</v>
      </c>
    </row>
    <row r="15" customFormat="false" ht="16.5" hidden="false" customHeight="true" outlineLevel="0" collapsed="false">
      <c r="A15" s="55" t="s">
        <v>1100</v>
      </c>
      <c r="B15" s="103"/>
      <c r="C15" s="40" t="n">
        <v>232500</v>
      </c>
    </row>
    <row r="16" customFormat="false" ht="16.5" hidden="false" customHeight="true" outlineLevel="0" collapsed="false">
      <c r="A16" s="39" t="s">
        <v>1101</v>
      </c>
      <c r="C16" s="40" t="n">
        <v>1125</v>
      </c>
    </row>
    <row r="17" customFormat="false" ht="16.5" hidden="false" customHeight="true" outlineLevel="0" collapsed="false">
      <c r="A17" s="39" t="s">
        <v>1102</v>
      </c>
      <c r="C17" s="40" t="n">
        <v>-72450</v>
      </c>
    </row>
    <row r="18" customFormat="false" ht="16.5" hidden="false" customHeight="true" outlineLevel="0" collapsed="false">
      <c r="A18" s="39" t="s">
        <v>1103</v>
      </c>
      <c r="C18" s="40" t="n">
        <v>-2025711.3357</v>
      </c>
    </row>
    <row r="19" customFormat="false" ht="16.5" hidden="false" customHeight="true" outlineLevel="0" collapsed="false">
      <c r="A19" s="39" t="s">
        <v>1104</v>
      </c>
      <c r="C19" s="40" t="n">
        <v>2025711.3357</v>
      </c>
    </row>
    <row r="20" customFormat="false" ht="16.5" hidden="false" customHeight="true" outlineLevel="0" collapsed="false">
      <c r="A20" s="39" t="s">
        <v>1105</v>
      </c>
      <c r="C20" s="40" t="n">
        <v>547748.428</v>
      </c>
    </row>
    <row r="21" customFormat="false" ht="16.5" hidden="false" customHeight="true" outlineLevel="0" collapsed="false">
      <c r="A21" s="39" t="s">
        <v>1106</v>
      </c>
      <c r="C21" s="40" t="n">
        <v>-985826.23</v>
      </c>
    </row>
    <row r="22" customFormat="false" ht="16.5" hidden="false" customHeight="true" outlineLevel="0" collapsed="false">
      <c r="A22" s="39" t="s">
        <v>1107</v>
      </c>
      <c r="C22" s="40" t="n">
        <v>13560.93</v>
      </c>
    </row>
    <row r="23" customFormat="false" ht="16.5" hidden="false" customHeight="true" outlineLevel="0" collapsed="false">
      <c r="A23" s="39" t="s">
        <v>1108</v>
      </c>
      <c r="C23" s="40" t="n">
        <v>4653.31</v>
      </c>
    </row>
    <row r="24" customFormat="false" ht="16.5" hidden="false" customHeight="true" outlineLevel="0" collapsed="false">
      <c r="A24" s="39" t="s">
        <v>1109</v>
      </c>
      <c r="C24" s="40" t="n">
        <v>806394.7812</v>
      </c>
    </row>
    <row r="25" customFormat="false" ht="16.5" hidden="false" customHeight="true" outlineLevel="0" collapsed="false">
      <c r="A25" s="39" t="s">
        <v>1110</v>
      </c>
      <c r="C25" s="40" t="n">
        <v>1242897.9914</v>
      </c>
    </row>
    <row r="26" customFormat="false" ht="16.5" hidden="false" customHeight="true" outlineLevel="0" collapsed="false">
      <c r="A26" s="39" t="s">
        <v>1111</v>
      </c>
      <c r="C26" s="40" t="n">
        <v>13945.8645</v>
      </c>
    </row>
    <row r="27" customFormat="false" ht="16.5" hidden="false" customHeight="true" outlineLevel="0" collapsed="false">
      <c r="A27" s="39" t="s">
        <v>1112</v>
      </c>
      <c r="C27" s="40" t="n">
        <v>21494.0395</v>
      </c>
    </row>
    <row r="28" customFormat="false" ht="16.5" hidden="false" customHeight="true" outlineLevel="0" collapsed="false">
      <c r="A28" s="39" t="s">
        <v>1113</v>
      </c>
      <c r="C28" s="40" t="n">
        <v>-13945.8645</v>
      </c>
    </row>
    <row r="29" customFormat="false" ht="16.5" hidden="false" customHeight="true" outlineLevel="0" collapsed="false">
      <c r="A29" s="39" t="s">
        <v>1114</v>
      </c>
      <c r="C29" s="40" t="n">
        <v>-21494.0395</v>
      </c>
    </row>
    <row r="30" customFormat="false" ht="16.5" hidden="false" customHeight="true" outlineLevel="0" collapsed="false">
      <c r="A30" s="39" t="s">
        <v>1115</v>
      </c>
      <c r="C30" s="40" t="n">
        <v>619149.97</v>
      </c>
    </row>
    <row r="31" customFormat="false" ht="16.5" hidden="false" customHeight="true" outlineLevel="0" collapsed="false">
      <c r="A31" s="39" t="s">
        <v>1116</v>
      </c>
      <c r="C31" s="40" t="n">
        <v>402054.98</v>
      </c>
    </row>
    <row r="32" customFormat="false" ht="16.5" hidden="false" customHeight="true" outlineLevel="0" collapsed="false">
      <c r="A32" s="39" t="s">
        <v>1117</v>
      </c>
      <c r="C32" s="40" t="n">
        <v>-45000</v>
      </c>
    </row>
    <row r="33" customFormat="false" ht="16.5" hidden="false" customHeight="true" outlineLevel="0" collapsed="false">
      <c r="A33" s="39" t="s">
        <v>1118</v>
      </c>
      <c r="C33" s="40" t="n">
        <v>7500</v>
      </c>
    </row>
    <row r="34" customFormat="false" ht="16.5" hidden="false" customHeight="true" outlineLevel="0" collapsed="false">
      <c r="A34" s="39" t="s">
        <v>1119</v>
      </c>
      <c r="C34" s="40" t="n">
        <v>-806394.7812</v>
      </c>
    </row>
    <row r="35" customFormat="false" ht="16.5" hidden="false" customHeight="true" outlineLevel="0" collapsed="false">
      <c r="A35" s="39" t="s">
        <v>1120</v>
      </c>
      <c r="C35" s="40" t="n">
        <v>-1242897.9914</v>
      </c>
    </row>
    <row r="36" customFormat="false" ht="16.5" hidden="false" customHeight="true" outlineLevel="0" collapsed="false">
      <c r="A36" s="39" t="s">
        <v>1121</v>
      </c>
      <c r="C36" s="40" t="n">
        <v>-1499.97</v>
      </c>
    </row>
    <row r="37" customFormat="false" ht="16.5" hidden="false" customHeight="true" outlineLevel="0" collapsed="false">
      <c r="A37" s="39" t="s">
        <v>1122</v>
      </c>
      <c r="C37" s="40" t="n">
        <v>-11700</v>
      </c>
    </row>
    <row r="38" customFormat="false" ht="16.5" hidden="false" customHeight="true" outlineLevel="0" collapsed="false">
      <c r="A38" s="39" t="s">
        <v>1123</v>
      </c>
      <c r="C38" s="40" t="n">
        <v>-6225</v>
      </c>
    </row>
    <row r="39" customFormat="false" ht="16.5" hidden="false" customHeight="true" outlineLevel="0" collapsed="false">
      <c r="A39" s="39" t="s">
        <v>1124</v>
      </c>
      <c r="C39" s="40" t="n">
        <v>2550</v>
      </c>
    </row>
    <row r="40" customFormat="false" ht="16.5" hidden="false" customHeight="true" outlineLevel="0" collapsed="false">
      <c r="A40" s="39" t="s">
        <v>1125</v>
      </c>
      <c r="C40" s="40" t="n">
        <v>-264900</v>
      </c>
    </row>
    <row r="41" customFormat="false" ht="16.5" hidden="false" customHeight="true" outlineLevel="0" collapsed="false">
      <c r="A41" s="39" t="s">
        <v>1126</v>
      </c>
      <c r="C41" s="40" t="n">
        <v>264900</v>
      </c>
    </row>
    <row r="42" customFormat="false" ht="16.5" hidden="false" customHeight="true" outlineLevel="0" collapsed="false">
      <c r="A42" s="39" t="s">
        <v>1127</v>
      </c>
      <c r="C42" s="40" t="n">
        <v>-269025</v>
      </c>
    </row>
    <row r="43" customFormat="false" ht="16.5" hidden="false" customHeight="true" outlineLevel="0" collapsed="false">
      <c r="A43" s="39" t="s">
        <v>1128</v>
      </c>
      <c r="C43" s="40" t="n">
        <v>-269775</v>
      </c>
    </row>
    <row r="44" customFormat="false" ht="16.5" hidden="false" customHeight="true" outlineLevel="0" collapsed="false">
      <c r="A44" s="39" t="s">
        <v>1129</v>
      </c>
      <c r="C44" s="40" t="n">
        <v>-269025</v>
      </c>
    </row>
    <row r="45" customFormat="false" ht="16.5" hidden="false" customHeight="true" outlineLevel="0" collapsed="false">
      <c r="A45" s="39" t="s">
        <v>1130</v>
      </c>
      <c r="C45" s="40" t="n">
        <v>260775</v>
      </c>
    </row>
    <row r="46" customFormat="false" ht="16.5" hidden="false" customHeight="true" outlineLevel="0" collapsed="false">
      <c r="A46" s="39" t="s">
        <v>1131</v>
      </c>
      <c r="C46" s="40" t="n">
        <v>-1251</v>
      </c>
    </row>
    <row r="47" customFormat="false" ht="16.5" hidden="false" customHeight="true" outlineLevel="0" collapsed="false">
      <c r="A47" s="39" t="s">
        <v>1132</v>
      </c>
      <c r="C47" s="40" t="n">
        <v>1251</v>
      </c>
    </row>
    <row r="48" customFormat="false" ht="16.5" hidden="false" customHeight="true" outlineLevel="0" collapsed="false">
      <c r="A48" s="39" t="s">
        <v>1133</v>
      </c>
      <c r="C48" s="40" t="n">
        <v>-33940.02</v>
      </c>
    </row>
    <row r="49" customFormat="false" ht="16.5" hidden="false" customHeight="true" outlineLevel="0" collapsed="false">
      <c r="A49" s="39" t="s">
        <v>1134</v>
      </c>
      <c r="C49" s="40" t="n">
        <v>33940.02</v>
      </c>
    </row>
    <row r="50" customFormat="false" ht="16.5" hidden="false" customHeight="true" outlineLevel="0" collapsed="false">
      <c r="A50" s="39" t="s">
        <v>1135</v>
      </c>
      <c r="C50" s="40" t="n">
        <v>-261900</v>
      </c>
    </row>
    <row r="51" customFormat="false" ht="16.5" hidden="false" customHeight="true" outlineLevel="0" collapsed="false">
      <c r="A51" s="39" t="s">
        <v>1136</v>
      </c>
      <c r="C51" s="40" t="n">
        <v>252150</v>
      </c>
    </row>
    <row r="52" customFormat="false" ht="16.5" hidden="false" customHeight="true" outlineLevel="0" collapsed="false">
      <c r="A52" s="39" t="s">
        <v>1137</v>
      </c>
      <c r="C52" s="40" t="n">
        <v>-2550</v>
      </c>
    </row>
    <row r="53" customFormat="false" ht="16.5" hidden="false" customHeight="true" outlineLevel="0" collapsed="false">
      <c r="A53" s="39" t="s">
        <v>1138</v>
      </c>
      <c r="C53" s="40" t="n">
        <v>5100</v>
      </c>
    </row>
    <row r="54" customFormat="false" ht="16.5" hidden="false" customHeight="true" outlineLevel="0" collapsed="false">
      <c r="A54" s="39" t="s">
        <v>1139</v>
      </c>
      <c r="C54" s="40" t="n">
        <v>768761</v>
      </c>
    </row>
    <row r="55" customFormat="false" ht="16.5" hidden="false" customHeight="true" outlineLevel="0" collapsed="false">
      <c r="A55" s="55" t="s">
        <v>1140</v>
      </c>
      <c r="B55" s="103"/>
      <c r="C55" s="40" t="n">
        <v>-355473</v>
      </c>
    </row>
    <row r="56" customFormat="false" ht="16.5" hidden="false" customHeight="true" outlineLevel="0" collapsed="false">
      <c r="A56" s="55" t="s">
        <v>1141</v>
      </c>
      <c r="B56" s="103"/>
      <c r="C56" s="40" t="n">
        <v>-111442.5</v>
      </c>
    </row>
    <row r="57" customFormat="false" ht="16.5" hidden="false" customHeight="true" outlineLevel="0" collapsed="false">
      <c r="A57" s="39" t="s">
        <v>1142</v>
      </c>
      <c r="C57" s="40" t="n">
        <v>-306810</v>
      </c>
    </row>
    <row r="58" customFormat="false" ht="16.5" hidden="false" customHeight="true" outlineLevel="0" collapsed="false">
      <c r="A58" s="39" t="s">
        <v>1143</v>
      </c>
      <c r="C58" s="40" t="n">
        <v>306810</v>
      </c>
    </row>
    <row r="59" customFormat="false" ht="16.5" hidden="false" customHeight="true" outlineLevel="0" collapsed="false">
      <c r="A59" s="39" t="s">
        <v>1144</v>
      </c>
      <c r="C59" s="40" t="n">
        <v>233775</v>
      </c>
    </row>
    <row r="60" customFormat="false" ht="16.5" hidden="false" customHeight="true" outlineLevel="0" collapsed="false">
      <c r="A60" s="39" t="s">
        <v>1145</v>
      </c>
      <c r="C60" s="40" t="n">
        <v>-239025</v>
      </c>
    </row>
    <row r="61" customFormat="false" ht="16.5" hidden="false" customHeight="true" outlineLevel="0" collapsed="false">
      <c r="A61" s="39" t="s">
        <v>1146</v>
      </c>
      <c r="C61" s="40" t="n">
        <v>29100</v>
      </c>
    </row>
    <row r="62" customFormat="false" ht="16.5" hidden="false" customHeight="true" outlineLevel="0" collapsed="false">
      <c r="A62" s="39" t="s">
        <v>1147</v>
      </c>
      <c r="C62" s="40" t="n">
        <v>231150</v>
      </c>
    </row>
    <row r="63" customFormat="false" ht="16.5" hidden="false" customHeight="true" outlineLevel="0" collapsed="false">
      <c r="A63" s="39" t="s">
        <v>1148</v>
      </c>
      <c r="C63" s="40" t="n">
        <v>247745</v>
      </c>
    </row>
    <row r="64" customFormat="false" ht="16.5" hidden="false" customHeight="true" outlineLevel="0" collapsed="false">
      <c r="A64" s="39" t="s">
        <v>1149</v>
      </c>
      <c r="C64" s="40" t="n">
        <v>-224025</v>
      </c>
    </row>
    <row r="65" customFormat="false" ht="16.5" hidden="false" customHeight="true" outlineLevel="0" collapsed="false">
      <c r="A65" s="39" t="s">
        <v>1150</v>
      </c>
      <c r="C65" s="40" t="n">
        <v>225900</v>
      </c>
    </row>
    <row r="66" customFormat="false" ht="16.5" hidden="false" customHeight="true" outlineLevel="0" collapsed="false">
      <c r="A66" s="39" t="s">
        <v>1151</v>
      </c>
      <c r="C66" s="40" t="n">
        <v>-223650</v>
      </c>
    </row>
    <row r="67" customFormat="false" ht="16.5" hidden="false" customHeight="true" outlineLevel="0" collapsed="false">
      <c r="A67" s="39" t="s">
        <v>1152</v>
      </c>
      <c r="C67" s="40" t="n">
        <v>150.015</v>
      </c>
    </row>
    <row r="68" customFormat="false" ht="16.5" hidden="false" customHeight="true" outlineLevel="0" collapsed="false">
      <c r="A68" s="39" t="s">
        <v>1153</v>
      </c>
      <c r="C68" s="40" t="n">
        <v>-1275</v>
      </c>
    </row>
    <row r="69" customFormat="false" ht="16.5" hidden="false" customHeight="true" outlineLevel="0" collapsed="false">
      <c r="A69" s="39" t="s">
        <v>1154</v>
      </c>
      <c r="C69" s="40" t="n">
        <v>-1500</v>
      </c>
    </row>
    <row r="70" customFormat="false" ht="16.5" hidden="false" customHeight="true" outlineLevel="0" collapsed="false">
      <c r="A70" s="39" t="s">
        <v>1155</v>
      </c>
      <c r="C70" s="40" t="n">
        <v>375</v>
      </c>
    </row>
    <row r="71" customFormat="false" ht="16.5" hidden="false" customHeight="true" outlineLevel="0" collapsed="false">
      <c r="A71" s="39" t="s">
        <v>1156</v>
      </c>
      <c r="C71" s="40" t="n">
        <v>30300</v>
      </c>
    </row>
    <row r="72" customFormat="false" ht="16.5" hidden="false" customHeight="true" outlineLevel="0" collapsed="false">
      <c r="A72" s="39" t="s">
        <v>1157</v>
      </c>
      <c r="C72" s="40" t="n">
        <v>-900</v>
      </c>
    </row>
    <row r="73" customFormat="false" ht="16.5" hidden="false" customHeight="true" outlineLevel="0" collapsed="false">
      <c r="A73" s="39" t="s">
        <v>1158</v>
      </c>
      <c r="C73" s="40" t="n">
        <v>14400</v>
      </c>
    </row>
    <row r="74" customFormat="false" ht="16.5" hidden="false" customHeight="true" outlineLevel="0" collapsed="false">
      <c r="A74" s="39" t="s">
        <v>1159</v>
      </c>
      <c r="C74" s="40" t="n">
        <v>-391800</v>
      </c>
    </row>
    <row r="75" customFormat="false" ht="16.5" hidden="false" customHeight="true" outlineLevel="0" collapsed="false">
      <c r="A75" s="39" t="s">
        <v>1160</v>
      </c>
      <c r="C75" s="40" t="n">
        <v>-393300</v>
      </c>
    </row>
    <row r="76" customFormat="false" ht="16.5" hidden="false" customHeight="true" outlineLevel="0" collapsed="false">
      <c r="A76" s="39" t="s">
        <v>1161</v>
      </c>
      <c r="C76" s="40" t="n">
        <v>-1281000</v>
      </c>
    </row>
    <row r="77" customFormat="false" ht="16.5" hidden="false" customHeight="true" outlineLevel="0" collapsed="false">
      <c r="A77" s="39" t="s">
        <v>1162</v>
      </c>
      <c r="C77" s="40" t="n">
        <v>-1271000</v>
      </c>
    </row>
    <row r="78" customFormat="false" ht="16.5" hidden="false" customHeight="true" outlineLevel="0" collapsed="false">
      <c r="A78" s="39" t="s">
        <v>1163</v>
      </c>
      <c r="C78" s="40" t="n">
        <v>-1266000</v>
      </c>
      <c r="D78" s="104"/>
      <c r="E78" s="105"/>
      <c r="F78" s="106"/>
    </row>
    <row r="79" customFormat="false" ht="16.5" hidden="false" customHeight="true" outlineLevel="0" collapsed="false">
      <c r="A79" s="39" t="s">
        <v>1164</v>
      </c>
      <c r="C79" s="40" t="n">
        <v>409800</v>
      </c>
      <c r="D79" s="104"/>
      <c r="E79" s="105"/>
      <c r="F79" s="106"/>
    </row>
    <row r="80" customFormat="false" ht="16.5" hidden="false" customHeight="true" outlineLevel="0" collapsed="false">
      <c r="A80" s="39" t="s">
        <v>1165</v>
      </c>
      <c r="C80" s="40" t="n">
        <v>409800</v>
      </c>
      <c r="D80" s="104"/>
      <c r="E80" s="105"/>
      <c r="F80" s="106"/>
    </row>
    <row r="81" customFormat="false" ht="16.5" hidden="false" customHeight="true" outlineLevel="0" collapsed="false">
      <c r="A81" s="39" t="s">
        <v>1166</v>
      </c>
      <c r="C81" s="40" t="n">
        <v>-201900</v>
      </c>
      <c r="D81" s="104"/>
      <c r="E81" s="105"/>
      <c r="F81" s="106"/>
    </row>
    <row r="82" customFormat="false" ht="16.5" hidden="false" customHeight="true" outlineLevel="0" collapsed="false">
      <c r="A82" s="39" t="s">
        <v>1167</v>
      </c>
      <c r="C82" s="40" t="n">
        <v>201525</v>
      </c>
    </row>
    <row r="83" customFormat="false" ht="16.5" hidden="false" customHeight="true" outlineLevel="0" collapsed="false">
      <c r="A83" s="39" t="s">
        <v>1168</v>
      </c>
      <c r="C83" s="40" t="n">
        <v>-400800</v>
      </c>
    </row>
    <row r="84" customFormat="false" ht="16.5" hidden="false" customHeight="true" outlineLevel="0" collapsed="false">
      <c r="A84" s="39" t="s">
        <v>1169</v>
      </c>
      <c r="C84" s="40" t="n">
        <v>-202275</v>
      </c>
    </row>
    <row r="85" customFormat="false" ht="16.5" hidden="false" customHeight="true" outlineLevel="0" collapsed="false">
      <c r="A85" s="39" t="s">
        <v>1170</v>
      </c>
      <c r="C85" s="40" t="n">
        <v>663000</v>
      </c>
    </row>
    <row r="86" customFormat="false" ht="16.5" hidden="false" customHeight="true" outlineLevel="0" collapsed="false">
      <c r="A86" s="39" t="s">
        <v>1171</v>
      </c>
      <c r="C86" s="40" t="n">
        <v>-57000</v>
      </c>
    </row>
    <row r="87" customFormat="false" ht="16.5" hidden="false" customHeight="true" outlineLevel="0" collapsed="false">
      <c r="A87" s="39" t="s">
        <v>1172</v>
      </c>
      <c r="C87" s="40" t="n">
        <v>-55125</v>
      </c>
    </row>
    <row r="88" customFormat="false" ht="16.5" hidden="false" customHeight="true" outlineLevel="0" collapsed="false">
      <c r="A88" s="39" t="s">
        <v>1173</v>
      </c>
      <c r="C88" s="40" t="n">
        <v>28800</v>
      </c>
    </row>
    <row r="89" customFormat="false" ht="16.5" hidden="false" customHeight="true" outlineLevel="0" collapsed="false">
      <c r="A89" s="39" t="s">
        <v>1174</v>
      </c>
      <c r="C89" s="40" t="n">
        <v>1200.03</v>
      </c>
    </row>
    <row r="90" customFormat="false" ht="16.5" hidden="false" customHeight="true" outlineLevel="0" collapsed="false">
      <c r="A90" s="39" t="s">
        <v>1175</v>
      </c>
      <c r="C90" s="40" t="n">
        <v>400800</v>
      </c>
    </row>
    <row r="91" customFormat="false" ht="16.5" hidden="false" customHeight="true" outlineLevel="0" collapsed="false">
      <c r="A91" s="39" t="s">
        <v>1176</v>
      </c>
      <c r="C91" s="40" t="n">
        <v>398550</v>
      </c>
    </row>
    <row r="92" customFormat="false" ht="16.5" hidden="false" customHeight="true" outlineLevel="0" collapsed="false">
      <c r="A92" s="39" t="s">
        <v>1177</v>
      </c>
      <c r="C92" s="40" t="n">
        <v>199650</v>
      </c>
    </row>
    <row r="93" customFormat="false" ht="16.5" hidden="false" customHeight="true" outlineLevel="0" collapsed="false">
      <c r="A93" s="39" t="s">
        <v>1178</v>
      </c>
      <c r="C93" s="40" t="n">
        <v>399300</v>
      </c>
    </row>
    <row r="94" customFormat="false" ht="16.5" hidden="false" customHeight="true" outlineLevel="0" collapsed="false">
      <c r="A94" s="39" t="s">
        <v>1179</v>
      </c>
      <c r="C94" s="40" t="n">
        <v>-186900</v>
      </c>
    </row>
    <row r="95" customFormat="false" ht="16.5" hidden="false" customHeight="true" outlineLevel="0" collapsed="false">
      <c r="A95" s="39" t="s">
        <v>1180</v>
      </c>
      <c r="C95" s="40" t="n">
        <v>-375300</v>
      </c>
    </row>
    <row r="96" customFormat="false" ht="16.5" hidden="false" customHeight="true" outlineLevel="0" collapsed="false">
      <c r="A96" s="39" t="s">
        <v>1181</v>
      </c>
      <c r="C96" s="40" t="n">
        <v>-376800</v>
      </c>
    </row>
    <row r="97" customFormat="false" ht="16.5" hidden="false" customHeight="true" outlineLevel="0" collapsed="false">
      <c r="A97" s="39" t="s">
        <v>1182</v>
      </c>
      <c r="C97" s="40" t="n">
        <v>-378300</v>
      </c>
    </row>
    <row r="98" customFormat="false" ht="16.5" hidden="false" customHeight="true" outlineLevel="0" collapsed="false">
      <c r="A98" s="39" t="s">
        <v>1183</v>
      </c>
      <c r="C98" s="40" t="n">
        <v>-379050</v>
      </c>
    </row>
    <row r="99" customFormat="false" ht="16.5" hidden="false" customHeight="true" outlineLevel="0" collapsed="false">
      <c r="A99" s="39" t="s">
        <v>1184</v>
      </c>
      <c r="C99" s="40" t="n">
        <v>-62625</v>
      </c>
    </row>
    <row r="100" customFormat="false" ht="16.5" hidden="false" customHeight="true" outlineLevel="0" collapsed="false">
      <c r="A100" s="39" t="s">
        <v>1185</v>
      </c>
      <c r="C100" s="40" t="n">
        <v>-19800</v>
      </c>
    </row>
    <row r="101" customFormat="false" ht="16.5" hidden="false" customHeight="true" outlineLevel="0" collapsed="false">
      <c r="A101" s="39" t="s">
        <v>1186</v>
      </c>
      <c r="C101" s="40" t="n">
        <v>-19800</v>
      </c>
    </row>
    <row r="102" customFormat="false" ht="16.5" hidden="false" customHeight="true" outlineLevel="0" collapsed="false">
      <c r="A102" s="39" t="s">
        <v>1187</v>
      </c>
      <c r="C102" s="40" t="n">
        <v>-19800</v>
      </c>
    </row>
    <row r="103" customFormat="false" ht="16.5" hidden="false" customHeight="true" outlineLevel="0" collapsed="false">
      <c r="A103" s="39" t="s">
        <v>1188</v>
      </c>
      <c r="C103" s="40" t="n">
        <v>-19800</v>
      </c>
    </row>
    <row r="104" customFormat="false" ht="16.5" hidden="false" customHeight="true" outlineLevel="0" collapsed="false">
      <c r="A104" s="39" t="s">
        <v>1189</v>
      </c>
      <c r="C104" s="40" t="n">
        <v>-188775</v>
      </c>
    </row>
    <row r="105" customFormat="false" ht="16.5" hidden="false" customHeight="true" outlineLevel="0" collapsed="false">
      <c r="A105" s="39" t="s">
        <v>1190</v>
      </c>
      <c r="C105" s="40" t="n">
        <v>1331000</v>
      </c>
    </row>
    <row r="106" customFormat="false" ht="16.5" hidden="false" customHeight="true" outlineLevel="0" collapsed="false">
      <c r="A106" s="39" t="s">
        <v>1191</v>
      </c>
      <c r="C106" s="40" t="n">
        <v>-1256000</v>
      </c>
    </row>
    <row r="107" customFormat="false" ht="16.5" hidden="false" customHeight="true" outlineLevel="0" collapsed="false">
      <c r="A107" s="39" t="s">
        <v>1192</v>
      </c>
      <c r="C107" s="40" t="n">
        <v>-625500</v>
      </c>
    </row>
    <row r="108" customFormat="false" ht="16.5" hidden="false" customHeight="true" outlineLevel="0" collapsed="false">
      <c r="A108" s="39" t="s">
        <v>1193</v>
      </c>
      <c r="C108" s="40" t="n">
        <v>-651750</v>
      </c>
    </row>
    <row r="109" customFormat="false" ht="16.5" hidden="false" customHeight="true" outlineLevel="0" collapsed="false">
      <c r="A109" s="39" t="s">
        <v>1194</v>
      </c>
      <c r="C109" s="40" t="n">
        <v>-60750</v>
      </c>
    </row>
    <row r="110" customFormat="false" ht="16.5" hidden="false" customHeight="true" outlineLevel="0" collapsed="false">
      <c r="A110" s="39" t="s">
        <v>1195</v>
      </c>
      <c r="C110" s="40" t="n">
        <v>-600.015</v>
      </c>
    </row>
    <row r="111" customFormat="false" ht="16.5" hidden="false" customHeight="true" outlineLevel="0" collapsed="false">
      <c r="A111" s="39" t="s">
        <v>1196</v>
      </c>
      <c r="C111" s="40" t="n">
        <v>1199.985</v>
      </c>
    </row>
    <row r="112" customFormat="false" ht="16.5" hidden="false" customHeight="true" outlineLevel="0" collapsed="false">
      <c r="A112" s="39" t="s">
        <v>1197</v>
      </c>
      <c r="C112" s="40" t="n">
        <v>-57000</v>
      </c>
    </row>
    <row r="113" customFormat="false" ht="16.5" hidden="false" customHeight="true" outlineLevel="0" collapsed="false">
      <c r="A113" s="39" t="s">
        <v>1198</v>
      </c>
      <c r="C113" s="40" t="n">
        <v>-55125</v>
      </c>
    </row>
    <row r="114" customFormat="false" ht="16.5" hidden="false" customHeight="true" outlineLevel="0" collapsed="false">
      <c r="A114" s="39" t="s">
        <v>1199</v>
      </c>
      <c r="C114" s="40" t="n">
        <v>-53250</v>
      </c>
    </row>
    <row r="115" customFormat="false" ht="16.5" hidden="false" customHeight="true" outlineLevel="0" collapsed="false">
      <c r="A115" s="39" t="s">
        <v>1200</v>
      </c>
      <c r="C115" s="40" t="n">
        <v>-354300</v>
      </c>
    </row>
    <row r="116" customFormat="false" ht="16.5" hidden="false" customHeight="true" outlineLevel="0" collapsed="false">
      <c r="A116" s="45" t="s">
        <v>1201</v>
      </c>
      <c r="C116" s="46" t="n">
        <v>1800</v>
      </c>
    </row>
    <row r="117" customFormat="false" ht="16.5" hidden="false" customHeight="true" outlineLevel="0" collapsed="false">
      <c r="A117" s="39" t="s">
        <v>1202</v>
      </c>
      <c r="C117" s="40" t="n">
        <v>-33600</v>
      </c>
    </row>
    <row r="118" customFormat="false" ht="16.5" hidden="false" customHeight="true" outlineLevel="0" collapsed="false">
      <c r="A118" s="39" t="s">
        <v>1203</v>
      </c>
      <c r="C118" s="40" t="n">
        <v>-17550</v>
      </c>
    </row>
    <row r="119" customFormat="false" ht="16.5" hidden="false" customHeight="true" outlineLevel="0" collapsed="false">
      <c r="A119" s="39" t="s">
        <v>1204</v>
      </c>
      <c r="C119" s="40" t="n">
        <v>-17550</v>
      </c>
    </row>
    <row r="120" customFormat="false" ht="16.5" hidden="false" customHeight="true" outlineLevel="0" collapsed="false">
      <c r="A120" s="39" t="s">
        <v>1205</v>
      </c>
      <c r="C120" s="40" t="n">
        <v>-17550</v>
      </c>
    </row>
    <row r="121" customFormat="false" ht="16.5" hidden="false" customHeight="true" outlineLevel="0" collapsed="false">
      <c r="A121" s="39" t="s">
        <v>1206</v>
      </c>
      <c r="C121" s="40" t="n">
        <v>357300</v>
      </c>
    </row>
    <row r="122" customFormat="false" ht="16.5" hidden="false" customHeight="true" outlineLevel="0" collapsed="false">
      <c r="A122" s="39" t="s">
        <v>1207</v>
      </c>
      <c r="C122" s="40" t="n">
        <v>175650</v>
      </c>
    </row>
    <row r="123" customFormat="false" ht="16.5" hidden="false" customHeight="true" outlineLevel="0" collapsed="false">
      <c r="A123" s="39" t="s">
        <v>1208</v>
      </c>
      <c r="C123" s="40" t="n">
        <v>179775</v>
      </c>
    </row>
    <row r="124" customFormat="false" ht="16.5" hidden="false" customHeight="true" outlineLevel="0" collapsed="false">
      <c r="A124" s="39" t="s">
        <v>1209</v>
      </c>
      <c r="C124" s="40" t="n">
        <v>177150</v>
      </c>
    </row>
    <row r="125" customFormat="false" ht="16.5" hidden="false" customHeight="true" outlineLevel="0" collapsed="false">
      <c r="A125" s="39" t="s">
        <v>1210</v>
      </c>
      <c r="C125" s="40" t="n">
        <v>-173400</v>
      </c>
    </row>
    <row r="126" customFormat="false" ht="16.5" hidden="false" customHeight="true" outlineLevel="0" collapsed="false">
      <c r="A126" s="39" t="s">
        <v>1211</v>
      </c>
      <c r="C126" s="40" t="n">
        <v>-355050</v>
      </c>
    </row>
    <row r="127" customFormat="false" ht="16.5" hidden="false" customHeight="true" outlineLevel="0" collapsed="false">
      <c r="A127" s="39" t="s">
        <v>1212</v>
      </c>
      <c r="C127" s="40" t="n">
        <v>-178275</v>
      </c>
    </row>
    <row r="128" customFormat="false" ht="16.5" hidden="false" customHeight="true" outlineLevel="0" collapsed="false">
      <c r="A128" s="39" t="s">
        <v>1213</v>
      </c>
      <c r="C128" s="40" t="n">
        <v>-357300</v>
      </c>
    </row>
    <row r="129" customFormat="false" ht="16.5" hidden="false" customHeight="true" outlineLevel="0" collapsed="false">
      <c r="A129" s="39" t="s">
        <v>1214</v>
      </c>
      <c r="C129" s="40" t="n">
        <v>358800</v>
      </c>
    </row>
    <row r="130" customFormat="false" ht="16.5" hidden="false" customHeight="true" outlineLevel="0" collapsed="false">
      <c r="A130" s="39" t="s">
        <v>1215</v>
      </c>
      <c r="C130" s="40" t="n">
        <v>-367050</v>
      </c>
    </row>
    <row r="131" customFormat="false" ht="16.5" hidden="false" customHeight="true" outlineLevel="0" collapsed="false">
      <c r="A131" s="39" t="s">
        <v>1216</v>
      </c>
      <c r="C131" s="40" t="n">
        <v>-179775</v>
      </c>
    </row>
    <row r="132" customFormat="false" ht="16.5" hidden="false" customHeight="true" outlineLevel="0" collapsed="false">
      <c r="A132" s="39" t="s">
        <v>1217</v>
      </c>
      <c r="C132" s="40" t="n">
        <v>-179775</v>
      </c>
    </row>
    <row r="133" customFormat="false" ht="16.5" hidden="false" customHeight="true" outlineLevel="0" collapsed="false">
      <c r="A133" s="39" t="s">
        <v>1218</v>
      </c>
      <c r="C133" s="40" t="n">
        <v>-356550</v>
      </c>
    </row>
    <row r="134" customFormat="false" ht="16.5" hidden="false" customHeight="true" outlineLevel="0" collapsed="false">
      <c r="A134" s="39" t="s">
        <v>1219</v>
      </c>
      <c r="C134" s="40" t="n">
        <v>-16050</v>
      </c>
    </row>
    <row r="135" customFormat="false" ht="16.5" hidden="false" customHeight="true" outlineLevel="0" collapsed="false">
      <c r="A135" s="39" t="s">
        <v>1220</v>
      </c>
      <c r="C135" s="40" t="n">
        <v>-16050</v>
      </c>
    </row>
    <row r="136" customFormat="false" ht="16.5" hidden="false" customHeight="true" outlineLevel="0" collapsed="false">
      <c r="A136" s="39" t="s">
        <v>1221</v>
      </c>
      <c r="C136" s="40" t="n">
        <v>-355800</v>
      </c>
    </row>
    <row r="137" customFormat="false" ht="16.5" hidden="false" customHeight="true" outlineLevel="0" collapsed="false">
      <c r="A137" s="39" t="s">
        <v>1222</v>
      </c>
      <c r="C137" s="40" t="n">
        <v>-16050</v>
      </c>
    </row>
    <row r="138" customFormat="false" ht="16.5" hidden="false" customHeight="true" outlineLevel="0" collapsed="false">
      <c r="A138" s="39" t="s">
        <v>1223</v>
      </c>
      <c r="C138" s="40" t="n">
        <v>48150</v>
      </c>
    </row>
    <row r="139" customFormat="false" ht="16.5" hidden="false" customHeight="true" outlineLevel="0" collapsed="false">
      <c r="A139" s="39" t="s">
        <v>1224</v>
      </c>
      <c r="C139" s="40" t="n">
        <v>1191000</v>
      </c>
    </row>
    <row r="140" customFormat="false" ht="16.5" hidden="false" customHeight="true" outlineLevel="0" collapsed="false">
      <c r="A140" s="39" t="s">
        <v>1225</v>
      </c>
      <c r="C140" s="40" t="n">
        <v>1201000</v>
      </c>
    </row>
    <row r="141" customFormat="false" ht="16.5" hidden="false" customHeight="true" outlineLevel="0" collapsed="false">
      <c r="A141" s="39" t="s">
        <v>1226</v>
      </c>
      <c r="C141" s="40" t="n">
        <v>-1196000</v>
      </c>
    </row>
    <row r="142" customFormat="false" ht="16.5" hidden="false" customHeight="true" outlineLevel="0" collapsed="false">
      <c r="A142" s="39" t="s">
        <v>1227</v>
      </c>
      <c r="C142" s="40" t="n">
        <v>364800</v>
      </c>
    </row>
    <row r="143" customFormat="false" ht="16.5" hidden="false" customHeight="true" outlineLevel="0" collapsed="false">
      <c r="A143" s="39" t="s">
        <v>1228</v>
      </c>
      <c r="C143" s="40" t="n">
        <v>-182775</v>
      </c>
    </row>
    <row r="144" customFormat="false" ht="16.5" hidden="false" customHeight="true" outlineLevel="0" collapsed="false">
      <c r="A144" s="39" t="s">
        <v>1229</v>
      </c>
      <c r="C144" s="40" t="n">
        <v>-352800</v>
      </c>
    </row>
    <row r="145" customFormat="false" ht="16.5" hidden="false" customHeight="true" outlineLevel="0" collapsed="false">
      <c r="A145" s="39" t="s">
        <v>1230</v>
      </c>
      <c r="C145" s="40" t="n">
        <v>-176025</v>
      </c>
    </row>
    <row r="146" customFormat="false" ht="16.5" hidden="false" customHeight="true" outlineLevel="0" collapsed="false">
      <c r="A146" s="39" t="s">
        <v>1231</v>
      </c>
      <c r="C146" s="40" t="n">
        <v>-176025</v>
      </c>
    </row>
    <row r="147" customFormat="false" ht="16.5" hidden="false" customHeight="true" outlineLevel="0" collapsed="false">
      <c r="A147" s="39" t="s">
        <v>1232</v>
      </c>
      <c r="C147" s="40" t="n">
        <v>-175275</v>
      </c>
    </row>
    <row r="148" customFormat="false" ht="16.5" hidden="false" customHeight="true" outlineLevel="0" collapsed="false">
      <c r="A148" s="39" t="s">
        <v>1233</v>
      </c>
      <c r="C148" s="40" t="n">
        <v>-175275</v>
      </c>
    </row>
    <row r="149" customFormat="false" ht="16.5" hidden="false" customHeight="true" outlineLevel="0" collapsed="false">
      <c r="A149" s="39" t="s">
        <v>1234</v>
      </c>
      <c r="C149" s="40" t="n">
        <v>-177150</v>
      </c>
    </row>
    <row r="150" customFormat="false" ht="16.5" hidden="false" customHeight="true" outlineLevel="0" collapsed="false">
      <c r="A150" s="39" t="s">
        <v>1235</v>
      </c>
      <c r="C150" s="40" t="n">
        <v>-181650</v>
      </c>
    </row>
    <row r="151" customFormat="false" ht="16.5" hidden="false" customHeight="true" outlineLevel="0" collapsed="false">
      <c r="A151" s="39" t="s">
        <v>1236</v>
      </c>
      <c r="C151" s="40" t="n">
        <v>-180900</v>
      </c>
    </row>
    <row r="152" customFormat="false" ht="16.5" hidden="false" customHeight="true" outlineLevel="0" collapsed="false">
      <c r="A152" s="39" t="s">
        <v>1237</v>
      </c>
      <c r="C152" s="40" t="n">
        <v>-180900</v>
      </c>
    </row>
    <row r="153" customFormat="false" ht="16.5" hidden="false" customHeight="true" outlineLevel="0" collapsed="false">
      <c r="A153" s="39" t="s">
        <v>1238</v>
      </c>
      <c r="C153" s="40" t="n">
        <v>-181650</v>
      </c>
    </row>
    <row r="154" customFormat="false" ht="16.5" hidden="false" customHeight="true" outlineLevel="0" collapsed="false">
      <c r="A154" s="39" t="s">
        <v>1239</v>
      </c>
      <c r="C154" s="40" t="n">
        <v>-181650</v>
      </c>
    </row>
    <row r="155" customFormat="false" ht="16.5" hidden="false" customHeight="true" outlineLevel="0" collapsed="false">
      <c r="A155" s="39" t="s">
        <v>1240</v>
      </c>
      <c r="C155" s="40" t="n">
        <v>-182775</v>
      </c>
    </row>
    <row r="156" customFormat="false" ht="16.5" hidden="false" customHeight="true" outlineLevel="0" collapsed="false">
      <c r="A156" s="39" t="s">
        <v>1241</v>
      </c>
      <c r="C156" s="40" t="n">
        <v>378300</v>
      </c>
    </row>
    <row r="157" customFormat="false" ht="16.5" hidden="false" customHeight="true" outlineLevel="0" collapsed="false">
      <c r="A157" s="39" t="s">
        <v>1242</v>
      </c>
      <c r="C157" s="40" t="n">
        <v>-186150</v>
      </c>
    </row>
    <row r="158" customFormat="false" ht="16.5" hidden="false" customHeight="true" outlineLevel="0" collapsed="false">
      <c r="A158" s="39" t="s">
        <v>1243</v>
      </c>
      <c r="C158" s="40" t="n">
        <v>-186150</v>
      </c>
    </row>
    <row r="159" customFormat="false" ht="16.5" hidden="false" customHeight="true" outlineLevel="0" collapsed="false">
      <c r="A159" s="39" t="s">
        <v>1244</v>
      </c>
      <c r="C159" s="40" t="n">
        <v>-377550</v>
      </c>
    </row>
    <row r="160" customFormat="false" ht="16.5" hidden="false" customHeight="true" outlineLevel="0" collapsed="false">
      <c r="A160" s="39" t="s">
        <v>1245</v>
      </c>
      <c r="C160" s="40" t="n">
        <v>-19050</v>
      </c>
    </row>
    <row r="161" customFormat="false" ht="16.5" hidden="false" customHeight="true" outlineLevel="0" collapsed="false">
      <c r="A161" s="39" t="s">
        <v>1246</v>
      </c>
      <c r="C161" s="40" t="n">
        <v>25800</v>
      </c>
    </row>
    <row r="162" customFormat="false" ht="16.5" hidden="false" customHeight="true" outlineLevel="0" collapsed="false">
      <c r="A162" s="39" t="s">
        <v>1247</v>
      </c>
      <c r="C162" s="40" t="n">
        <v>48150</v>
      </c>
    </row>
    <row r="163" customFormat="false" ht="16.5" hidden="false" customHeight="true" outlineLevel="0" collapsed="false">
      <c r="A163" s="39" t="s">
        <v>1248</v>
      </c>
      <c r="C163" s="40" t="n">
        <v>385800</v>
      </c>
    </row>
    <row r="164" customFormat="false" ht="16.5" hidden="false" customHeight="true" outlineLevel="0" collapsed="false">
      <c r="A164" s="39" t="s">
        <v>1249</v>
      </c>
      <c r="C164" s="40" t="n">
        <v>188400</v>
      </c>
    </row>
    <row r="165" customFormat="false" ht="16.5" hidden="false" customHeight="true" outlineLevel="0" collapsed="false">
      <c r="A165" s="39" t="s">
        <v>1250</v>
      </c>
      <c r="C165" s="40" t="n">
        <v>386550</v>
      </c>
    </row>
    <row r="166" customFormat="false" ht="16.5" hidden="false" customHeight="true" outlineLevel="0" collapsed="false">
      <c r="A166" s="39" t="s">
        <v>1251</v>
      </c>
      <c r="C166" s="40" t="n">
        <v>387300</v>
      </c>
    </row>
    <row r="167" customFormat="false" ht="16.5" hidden="false" customHeight="true" outlineLevel="0" collapsed="false">
      <c r="A167" s="39" t="s">
        <v>1252</v>
      </c>
      <c r="C167" s="40" t="n">
        <v>387300</v>
      </c>
    </row>
    <row r="168" customFormat="false" ht="16.5" hidden="false" customHeight="true" outlineLevel="0" collapsed="false">
      <c r="A168" s="39" t="s">
        <v>1253</v>
      </c>
      <c r="C168" s="40" t="n">
        <v>2527000</v>
      </c>
    </row>
    <row r="169" customFormat="false" ht="16.5" hidden="false" customHeight="true" outlineLevel="0" collapsed="false">
      <c r="A169" s="39" t="s">
        <v>1254</v>
      </c>
      <c r="C169" s="40" t="n">
        <v>-1246000</v>
      </c>
    </row>
    <row r="170" customFormat="false" ht="16.5" hidden="false" customHeight="true" outlineLevel="0" collapsed="false">
      <c r="A170" s="39" t="s">
        <v>1255</v>
      </c>
      <c r="C170" s="40" t="n">
        <v>391050</v>
      </c>
    </row>
    <row r="171" customFormat="false" ht="16.5" hidden="false" customHeight="true" outlineLevel="0" collapsed="false">
      <c r="A171" s="39" t="s">
        <v>1256</v>
      </c>
      <c r="C171" s="40" t="n">
        <v>395550</v>
      </c>
    </row>
    <row r="172" customFormat="false" ht="16.5" hidden="false" customHeight="true" outlineLevel="0" collapsed="false">
      <c r="A172" s="39" t="s">
        <v>1257</v>
      </c>
      <c r="C172" s="40" t="n">
        <v>395550</v>
      </c>
    </row>
    <row r="173" customFormat="false" ht="16.5" hidden="false" customHeight="true" outlineLevel="0" collapsed="false">
      <c r="A173" s="39" t="s">
        <v>1258</v>
      </c>
      <c r="C173" s="40" t="n">
        <v>394800</v>
      </c>
    </row>
    <row r="174" customFormat="false" ht="16.5" hidden="false" customHeight="true" outlineLevel="0" collapsed="false">
      <c r="A174" s="39" t="s">
        <v>1259</v>
      </c>
      <c r="C174" s="40" t="n">
        <v>397800</v>
      </c>
    </row>
    <row r="175" customFormat="false" ht="16.5" hidden="false" customHeight="true" outlineLevel="0" collapsed="false">
      <c r="A175" s="39" t="s">
        <v>1260</v>
      </c>
      <c r="C175" s="40" t="n">
        <v>394800</v>
      </c>
    </row>
    <row r="176" customFormat="false" ht="16.5" hidden="false" customHeight="true" outlineLevel="0" collapsed="false">
      <c r="A176" s="39" t="s">
        <v>1261</v>
      </c>
      <c r="C176" s="40" t="n">
        <v>394050</v>
      </c>
    </row>
    <row r="177" customFormat="false" ht="16.5" hidden="false" customHeight="true" outlineLevel="0" collapsed="false">
      <c r="A177" s="39" t="s">
        <v>1262</v>
      </c>
      <c r="C177" s="40" t="n">
        <v>-392550</v>
      </c>
    </row>
    <row r="178" customFormat="false" ht="16.5" hidden="false" customHeight="true" outlineLevel="0" collapsed="false">
      <c r="A178" s="39" t="s">
        <v>1263</v>
      </c>
      <c r="C178" s="40" t="n">
        <v>-192150</v>
      </c>
    </row>
    <row r="179" customFormat="false" ht="16.5" hidden="false" customHeight="true" outlineLevel="0" collapsed="false">
      <c r="A179" s="39" t="s">
        <v>1264</v>
      </c>
      <c r="C179" s="40" t="n">
        <v>397050</v>
      </c>
    </row>
    <row r="180" customFormat="false" ht="16.5" hidden="false" customHeight="true" outlineLevel="0" collapsed="false">
      <c r="A180" s="39" t="s">
        <v>1265</v>
      </c>
      <c r="C180" s="40" t="n">
        <v>405300</v>
      </c>
    </row>
    <row r="181" customFormat="false" ht="16.5" hidden="false" customHeight="true" outlineLevel="0" collapsed="false">
      <c r="A181" s="39" t="s">
        <v>1266</v>
      </c>
      <c r="C181" s="40" t="n">
        <v>405300</v>
      </c>
    </row>
    <row r="182" customFormat="false" ht="16.5" hidden="false" customHeight="true" outlineLevel="0" collapsed="false">
      <c r="A182" s="39" t="s">
        <v>1267</v>
      </c>
      <c r="C182" s="40" t="n">
        <v>202275</v>
      </c>
    </row>
    <row r="183" customFormat="false" ht="16.5" hidden="false" customHeight="true" outlineLevel="0" collapsed="false">
      <c r="A183" s="39" t="s">
        <v>1268</v>
      </c>
      <c r="C183" s="40" t="n">
        <v>196275</v>
      </c>
    </row>
    <row r="184" customFormat="false" ht="16.5" hidden="false" customHeight="true" outlineLevel="0" collapsed="false">
      <c r="A184" s="39" t="s">
        <v>1269</v>
      </c>
      <c r="C184" s="40" t="n">
        <v>200025</v>
      </c>
    </row>
    <row r="185" customFormat="false" ht="16.5" hidden="false" customHeight="true" outlineLevel="0" collapsed="false">
      <c r="A185" s="39" t="s">
        <v>1270</v>
      </c>
      <c r="C185" s="40" t="n">
        <v>395550</v>
      </c>
    </row>
    <row r="186" customFormat="false" ht="16.5" hidden="false" customHeight="true" outlineLevel="0" collapsed="false">
      <c r="A186" s="39" t="s">
        <v>1271</v>
      </c>
      <c r="C186" s="40" t="n">
        <v>396300</v>
      </c>
    </row>
    <row r="187" customFormat="false" ht="16.5" hidden="false" customHeight="true" outlineLevel="0" collapsed="false">
      <c r="A187" s="39" t="s">
        <v>1272</v>
      </c>
      <c r="C187" s="40" t="n">
        <v>197775</v>
      </c>
    </row>
    <row r="188" customFormat="false" ht="16.5" hidden="false" customHeight="true" outlineLevel="0" collapsed="false">
      <c r="A188" s="39" t="s">
        <v>1273</v>
      </c>
      <c r="C188" s="40" t="n">
        <v>396300</v>
      </c>
    </row>
    <row r="189" customFormat="false" ht="16.5" hidden="false" customHeight="true" outlineLevel="0" collapsed="false">
      <c r="A189" s="39" t="s">
        <v>1274</v>
      </c>
      <c r="C189" s="40" t="n">
        <v>197400</v>
      </c>
    </row>
    <row r="190" customFormat="false" ht="16.5" hidden="false" customHeight="true" outlineLevel="0" collapsed="false">
      <c r="A190" s="39" t="s">
        <v>1275</v>
      </c>
      <c r="C190" s="40" t="n">
        <v>1346000</v>
      </c>
    </row>
    <row r="191" customFormat="false" ht="16.5" hidden="false" customHeight="true" outlineLevel="0" collapsed="false">
      <c r="A191" s="39" t="s">
        <v>1276</v>
      </c>
      <c r="C191" s="40" t="n">
        <v>-1316000</v>
      </c>
    </row>
    <row r="192" customFormat="false" ht="16.5" hidden="false" customHeight="true" outlineLevel="0" collapsed="false">
      <c r="A192" s="39" t="s">
        <v>1277</v>
      </c>
      <c r="C192" s="40" t="n">
        <v>-380550</v>
      </c>
    </row>
    <row r="193" customFormat="false" ht="16.5" hidden="false" customHeight="true" outlineLevel="0" collapsed="false">
      <c r="A193" s="39" t="s">
        <v>1278</v>
      </c>
      <c r="C193" s="40" t="n">
        <v>389550</v>
      </c>
    </row>
    <row r="194" customFormat="false" ht="16.5" hidden="false" customHeight="true" outlineLevel="0" collapsed="false">
      <c r="A194" s="39" t="s">
        <v>1279</v>
      </c>
      <c r="C194" s="40" t="n">
        <v>394050</v>
      </c>
    </row>
    <row r="195" customFormat="false" ht="16.5" hidden="false" customHeight="true" outlineLevel="0" collapsed="false">
      <c r="A195" s="39" t="s">
        <v>1280</v>
      </c>
      <c r="C195" s="40" t="n">
        <v>398550</v>
      </c>
    </row>
    <row r="196" customFormat="false" ht="16.5" hidden="false" customHeight="true" outlineLevel="0" collapsed="false">
      <c r="A196" s="39" t="s">
        <v>1281</v>
      </c>
      <c r="C196" s="40" t="n">
        <v>43875</v>
      </c>
    </row>
    <row r="197" customFormat="false" ht="16.5" hidden="false" customHeight="true" outlineLevel="0" collapsed="false">
      <c r="A197" s="39" t="s">
        <v>1282</v>
      </c>
      <c r="C197" s="40" t="n">
        <v>402300</v>
      </c>
    </row>
    <row r="198" customFormat="false" ht="16.5" hidden="false" customHeight="true" outlineLevel="0" collapsed="false">
      <c r="A198" s="39" t="s">
        <v>1283</v>
      </c>
      <c r="C198" s="40" t="n">
        <v>401550</v>
      </c>
    </row>
    <row r="199" customFormat="false" ht="16.5" hidden="false" customHeight="true" outlineLevel="0" collapsed="false">
      <c r="A199" s="39" t="s">
        <v>1284</v>
      </c>
      <c r="C199" s="40" t="n">
        <v>401550</v>
      </c>
    </row>
    <row r="200" customFormat="false" ht="16.5" hidden="false" customHeight="true" outlineLevel="0" collapsed="false">
      <c r="A200" s="39" t="s">
        <v>1285</v>
      </c>
      <c r="C200" s="40" t="n">
        <v>403050</v>
      </c>
    </row>
    <row r="201" customFormat="false" ht="16.5" hidden="false" customHeight="true" outlineLevel="0" collapsed="false">
      <c r="A201" s="39" t="s">
        <v>1286</v>
      </c>
      <c r="C201" s="40" t="n">
        <v>-402300</v>
      </c>
    </row>
    <row r="202" customFormat="false" ht="16.5" hidden="false" customHeight="true" outlineLevel="0" collapsed="false">
      <c r="A202" s="39" t="s">
        <v>1287</v>
      </c>
      <c r="C202" s="40" t="n">
        <v>-412800</v>
      </c>
    </row>
    <row r="203" customFormat="false" ht="16.5" hidden="false" customHeight="true" outlineLevel="0" collapsed="false">
      <c r="A203" s="39" t="s">
        <v>1288</v>
      </c>
      <c r="C203" s="40" t="n">
        <v>-207900</v>
      </c>
    </row>
    <row r="204" customFormat="false" ht="16.5" hidden="false" customHeight="true" outlineLevel="0" collapsed="false">
      <c r="A204" s="39" t="s">
        <v>1289</v>
      </c>
      <c r="C204" s="40" t="n">
        <v>-0.06</v>
      </c>
    </row>
    <row r="205" customFormat="false" ht="16.5" hidden="false" customHeight="true" outlineLevel="0" collapsed="false">
      <c r="A205" s="39" t="s">
        <v>1290</v>
      </c>
      <c r="C205" s="40" t="n">
        <v>-3680000</v>
      </c>
    </row>
    <row r="206" customFormat="false" ht="16.5" hidden="false" customHeight="true" outlineLevel="0" collapsed="false">
      <c r="A206" s="39" t="s">
        <v>1291</v>
      </c>
      <c r="C206" s="40" t="n">
        <v>802499.88</v>
      </c>
    </row>
    <row r="207" customFormat="false" ht="16.5" hidden="false" customHeight="true" outlineLevel="0" collapsed="false">
      <c r="A207" s="39" t="s">
        <v>1292</v>
      </c>
      <c r="C207" s="40" t="n">
        <v>-418050</v>
      </c>
    </row>
    <row r="208" customFormat="false" ht="16.5" hidden="false" customHeight="true" outlineLevel="0" collapsed="false">
      <c r="A208" s="39" t="s">
        <v>1293</v>
      </c>
      <c r="C208" s="40" t="n">
        <v>-405300</v>
      </c>
    </row>
    <row r="209" customFormat="false" ht="16.5" hidden="false" customHeight="true" outlineLevel="0" collapsed="false">
      <c r="A209" s="39" t="s">
        <v>1294</v>
      </c>
      <c r="C209" s="40" t="n">
        <v>-201525</v>
      </c>
    </row>
    <row r="210" customFormat="false" ht="16.5" hidden="false" customHeight="true" outlineLevel="0" collapsed="false">
      <c r="A210" s="39" t="s">
        <v>1295</v>
      </c>
      <c r="C210" s="40" t="n">
        <v>-403050</v>
      </c>
    </row>
    <row r="211" customFormat="false" ht="16.5" hidden="false" customHeight="true" outlineLevel="0" collapsed="false">
      <c r="A211" s="39" t="s">
        <v>1296</v>
      </c>
      <c r="C211" s="40" t="n">
        <v>-403050</v>
      </c>
    </row>
    <row r="212" customFormat="false" ht="16.5" hidden="false" customHeight="true" outlineLevel="0" collapsed="false">
      <c r="A212" s="39" t="s">
        <v>1297</v>
      </c>
      <c r="C212" s="40" t="n">
        <v>-203775</v>
      </c>
    </row>
    <row r="213" customFormat="false" ht="16.5" hidden="false" customHeight="true" outlineLevel="0" collapsed="false">
      <c r="A213" s="39" t="s">
        <v>1298</v>
      </c>
      <c r="C213" s="40" t="n">
        <v>-409050</v>
      </c>
    </row>
    <row r="214" customFormat="false" ht="16.5" hidden="false" customHeight="true" outlineLevel="0" collapsed="false">
      <c r="A214" s="39" t="s">
        <v>1299</v>
      </c>
      <c r="C214" s="40" t="n">
        <v>-204150</v>
      </c>
    </row>
    <row r="215" customFormat="false" ht="16.5" hidden="false" customHeight="true" outlineLevel="0" collapsed="false">
      <c r="A215" s="39" t="s">
        <v>1300</v>
      </c>
      <c r="C215" s="40" t="n">
        <v>-408300</v>
      </c>
    </row>
    <row r="216" customFormat="false" ht="16.5" hidden="false" customHeight="true" outlineLevel="0" collapsed="false">
      <c r="A216" s="39" t="s">
        <v>1301</v>
      </c>
      <c r="C216" s="40" t="n">
        <v>-409050</v>
      </c>
    </row>
    <row r="217" customFormat="false" ht="16.5" hidden="false" customHeight="true" outlineLevel="0" collapsed="false">
      <c r="A217" s="39" t="s">
        <v>1302</v>
      </c>
      <c r="C217" s="40" t="n">
        <v>-410550</v>
      </c>
    </row>
    <row r="218" customFormat="false" ht="16.5" hidden="false" customHeight="true" outlineLevel="0" collapsed="false">
      <c r="A218" s="39" t="s">
        <v>1303</v>
      </c>
      <c r="C218" s="40" t="n">
        <v>-412050</v>
      </c>
    </row>
    <row r="219" customFormat="false" ht="16.5" hidden="false" customHeight="true" outlineLevel="0" collapsed="false">
      <c r="A219" s="39" t="s">
        <v>1304</v>
      </c>
      <c r="C219" s="40" t="n">
        <v>-400050</v>
      </c>
    </row>
    <row r="220" customFormat="false" ht="16.5" hidden="false" customHeight="true" outlineLevel="0" collapsed="false">
      <c r="A220" s="39" t="s">
        <v>1305</v>
      </c>
      <c r="C220" s="40" t="n">
        <v>-194775</v>
      </c>
    </row>
    <row r="221" customFormat="false" ht="16.5" hidden="false" customHeight="true" outlineLevel="0" collapsed="false">
      <c r="A221" s="39" t="s">
        <v>1306</v>
      </c>
      <c r="C221" s="40" t="n">
        <v>-801600</v>
      </c>
    </row>
    <row r="222" customFormat="false" ht="16.5" hidden="false" customHeight="true" outlineLevel="0" collapsed="false">
      <c r="A222" s="39" t="s">
        <v>1307</v>
      </c>
      <c r="C222" s="40" t="n">
        <v>-195150</v>
      </c>
    </row>
    <row r="223" customFormat="false" ht="16.5" hidden="false" customHeight="true" outlineLevel="0" collapsed="false">
      <c r="A223" s="39" t="s">
        <v>1308</v>
      </c>
      <c r="C223" s="40" t="n">
        <v>-400800</v>
      </c>
    </row>
    <row r="224" customFormat="false" ht="16.5" hidden="false" customHeight="true" outlineLevel="0" collapsed="false">
      <c r="A224" s="39" t="s">
        <v>1309</v>
      </c>
      <c r="C224" s="40" t="n">
        <v>-201525</v>
      </c>
    </row>
    <row r="225" customFormat="false" ht="16.5" hidden="false" customHeight="true" outlineLevel="0" collapsed="false">
      <c r="A225" s="39" t="s">
        <v>1310</v>
      </c>
      <c r="C225" s="40" t="n">
        <v>-402300</v>
      </c>
    </row>
    <row r="226" customFormat="false" ht="16.5" hidden="false" customHeight="true" outlineLevel="0" collapsed="false">
      <c r="A226" s="39" t="s">
        <v>1311</v>
      </c>
      <c r="C226" s="40" t="n">
        <v>-196275</v>
      </c>
    </row>
    <row r="227" customFormat="false" ht="16.5" hidden="false" customHeight="true" outlineLevel="0" collapsed="false">
      <c r="A227" s="39" t="s">
        <v>1312</v>
      </c>
      <c r="C227" s="40" t="n">
        <v>-392550</v>
      </c>
    </row>
    <row r="228" customFormat="false" ht="16.5" hidden="false" customHeight="true" outlineLevel="0" collapsed="false">
      <c r="A228" s="39" t="s">
        <v>1313</v>
      </c>
      <c r="C228" s="40" t="n">
        <v>-600.015</v>
      </c>
    </row>
    <row r="229" customFormat="false" ht="16.5" hidden="false" customHeight="true" outlineLevel="0" collapsed="false">
      <c r="A229" s="39" t="s">
        <v>1314</v>
      </c>
      <c r="C229" s="40" t="n">
        <v>-600.015</v>
      </c>
    </row>
    <row r="230" customFormat="false" ht="16.5" hidden="false" customHeight="true" outlineLevel="0" collapsed="false">
      <c r="A230" s="39" t="s">
        <v>1315</v>
      </c>
      <c r="C230" s="40" t="n">
        <v>16050</v>
      </c>
    </row>
    <row r="231" customFormat="false" ht="16.5" hidden="false" customHeight="true" outlineLevel="0" collapsed="false">
      <c r="A231" s="39" t="s">
        <v>1316</v>
      </c>
      <c r="C231" s="40" t="n">
        <v>-3413130.3653</v>
      </c>
    </row>
    <row r="232" customFormat="false" ht="16.5" hidden="false" customHeight="true" outlineLevel="0" collapsed="false">
      <c r="A232" s="39" t="s">
        <v>1317</v>
      </c>
      <c r="C232" s="40" t="n">
        <v>646713.9259</v>
      </c>
    </row>
    <row r="233" customFormat="false" ht="16.5" hidden="false" customHeight="true" outlineLevel="0" collapsed="false">
      <c r="A233" s="39" t="s">
        <v>1318</v>
      </c>
      <c r="C233" s="40" t="n">
        <v>-646713.9259</v>
      </c>
    </row>
    <row r="234" customFormat="false" ht="16.5" hidden="false" customHeight="true" outlineLevel="0" collapsed="false">
      <c r="A234" s="39" t="s">
        <v>1319</v>
      </c>
      <c r="C234" s="40" t="n">
        <v>3584466.0516</v>
      </c>
    </row>
    <row r="235" customFormat="false" ht="16.5" hidden="false" customHeight="true" outlineLevel="0" collapsed="false">
      <c r="A235" s="39" t="s">
        <v>1320</v>
      </c>
      <c r="C235" s="40" t="n">
        <v>16800</v>
      </c>
    </row>
    <row r="236" customFormat="false" ht="16.5" hidden="false" customHeight="true" outlineLevel="0" collapsed="false">
      <c r="A236" s="39" t="s">
        <v>1321</v>
      </c>
      <c r="C236" s="40" t="n">
        <v>16800</v>
      </c>
    </row>
    <row r="237" customFormat="false" ht="16.5" hidden="false" customHeight="true" outlineLevel="0" collapsed="false">
      <c r="A237" s="39" t="s">
        <v>1322</v>
      </c>
      <c r="C237" s="40" t="n">
        <v>225</v>
      </c>
    </row>
    <row r="238" customFormat="false" ht="16.5" hidden="false" customHeight="true" outlineLevel="0" collapsed="false">
      <c r="A238" s="39" t="s">
        <v>1323</v>
      </c>
      <c r="C238" s="40" t="n">
        <v>-377550</v>
      </c>
    </row>
    <row r="239" customFormat="false" ht="16.5" hidden="false" customHeight="true" outlineLevel="0" collapsed="false">
      <c r="A239" s="39" t="s">
        <v>1324</v>
      </c>
      <c r="C239" s="40" t="n">
        <v>15300</v>
      </c>
    </row>
    <row r="240" customFormat="false" ht="16.5" hidden="false" customHeight="true" outlineLevel="0" collapsed="false">
      <c r="A240" s="39" t="s">
        <v>1325</v>
      </c>
      <c r="C240" s="40" t="n">
        <v>30600</v>
      </c>
    </row>
    <row r="241" customFormat="false" ht="16.5" hidden="false" customHeight="true" outlineLevel="0" collapsed="false">
      <c r="A241" s="39" t="s">
        <v>1326</v>
      </c>
      <c r="C241" s="40" t="n">
        <v>2700.03</v>
      </c>
    </row>
    <row r="242" customFormat="false" ht="16.5" hidden="false" customHeight="true" outlineLevel="0" collapsed="false">
      <c r="A242" s="39" t="s">
        <v>1327</v>
      </c>
      <c r="C242" s="40" t="n">
        <v>2700.03</v>
      </c>
    </row>
    <row r="243" customFormat="false" ht="16.5" hidden="false" customHeight="true" outlineLevel="0" collapsed="false">
      <c r="A243" s="39" t="s">
        <v>1328</v>
      </c>
      <c r="C243" s="40" t="n">
        <v>-363300</v>
      </c>
    </row>
    <row r="244" customFormat="false" ht="16.5" hidden="false" customHeight="true" outlineLevel="0" collapsed="false">
      <c r="A244" s="39" t="s">
        <v>1329</v>
      </c>
      <c r="C244" s="40" t="n">
        <v>-655500</v>
      </c>
    </row>
    <row r="245" customFormat="false" ht="16.5" hidden="false" customHeight="true" outlineLevel="0" collapsed="false">
      <c r="A245" s="107" t="s">
        <v>1330</v>
      </c>
      <c r="C245" s="40" t="n">
        <v>-356550</v>
      </c>
    </row>
    <row r="246" customFormat="false" ht="16.5" hidden="false" customHeight="true" outlineLevel="0" collapsed="false">
      <c r="A246" s="39" t="s">
        <v>1331</v>
      </c>
      <c r="C246" s="40" t="n">
        <v>-177525</v>
      </c>
    </row>
    <row r="247" customFormat="false" ht="16.5" hidden="false" customHeight="true" outlineLevel="0" collapsed="false">
      <c r="A247" s="39" t="s">
        <v>1332</v>
      </c>
      <c r="C247" s="40" t="n">
        <v>-352800</v>
      </c>
    </row>
    <row r="248" customFormat="false" ht="16.5" hidden="false" customHeight="true" outlineLevel="0" collapsed="false">
      <c r="A248" s="39" t="s">
        <v>1333</v>
      </c>
      <c r="C248" s="40" t="n">
        <v>-176400</v>
      </c>
    </row>
    <row r="249" customFormat="false" ht="16.5" hidden="false" customHeight="true" outlineLevel="0" collapsed="false">
      <c r="A249" s="39" t="s">
        <v>1334</v>
      </c>
      <c r="C249" s="40" t="n">
        <v>354300</v>
      </c>
    </row>
    <row r="250" customFormat="false" ht="16.5" hidden="false" customHeight="true" outlineLevel="0" collapsed="false">
      <c r="A250" s="39" t="s">
        <v>1335</v>
      </c>
      <c r="C250" s="40" t="n">
        <v>-176775</v>
      </c>
    </row>
    <row r="251" customFormat="false" ht="16.5" hidden="false" customHeight="true" outlineLevel="0" collapsed="false">
      <c r="A251" s="39" t="s">
        <v>1336</v>
      </c>
      <c r="C251" s="40" t="n">
        <v>177150</v>
      </c>
    </row>
    <row r="252" customFormat="false" ht="16.5" hidden="false" customHeight="true" outlineLevel="0" collapsed="false">
      <c r="A252" s="39" t="s">
        <v>1337</v>
      </c>
      <c r="C252" s="40" t="n">
        <v>354300</v>
      </c>
    </row>
    <row r="253" customFormat="false" ht="16.5" hidden="false" customHeight="true" outlineLevel="0" collapsed="false">
      <c r="A253" s="39" t="s">
        <v>1338</v>
      </c>
      <c r="C253" s="40" t="n">
        <v>177525</v>
      </c>
    </row>
    <row r="254" customFormat="false" ht="16.5" hidden="false" customHeight="true" outlineLevel="0" collapsed="false">
      <c r="A254" s="39" t="s">
        <v>1339</v>
      </c>
      <c r="C254" s="40" t="n">
        <v>357300</v>
      </c>
    </row>
    <row r="255" customFormat="false" ht="16.5" hidden="false" customHeight="true" outlineLevel="0" collapsed="false">
      <c r="A255" s="39" t="s">
        <v>1340</v>
      </c>
      <c r="C255" s="40" t="n">
        <v>357300</v>
      </c>
    </row>
    <row r="256" customFormat="false" ht="16.5" hidden="false" customHeight="true" outlineLevel="0" collapsed="false">
      <c r="A256" s="39" t="s">
        <v>1341</v>
      </c>
      <c r="C256" s="40" t="n">
        <v>177150</v>
      </c>
    </row>
    <row r="257" customFormat="false" ht="16.5" hidden="false" customHeight="true" outlineLevel="0" collapsed="false">
      <c r="A257" s="39" t="s">
        <v>1342</v>
      </c>
      <c r="C257" s="40" t="n">
        <v>362550</v>
      </c>
    </row>
    <row r="258" customFormat="false" ht="16.5" hidden="false" customHeight="true" outlineLevel="0" collapsed="false">
      <c r="A258" s="39" t="s">
        <v>1343</v>
      </c>
      <c r="C258" s="40" t="n">
        <v>364050</v>
      </c>
    </row>
    <row r="259" customFormat="false" ht="16.5" hidden="false" customHeight="true" outlineLevel="0" collapsed="false">
      <c r="A259" s="39" t="s">
        <v>1344</v>
      </c>
      <c r="C259" s="40" t="n">
        <v>181650</v>
      </c>
    </row>
    <row r="260" customFormat="false" ht="16.5" hidden="false" customHeight="true" outlineLevel="0" collapsed="false">
      <c r="A260" s="39" t="s">
        <v>1345</v>
      </c>
      <c r="C260" s="40" t="n">
        <v>362550</v>
      </c>
    </row>
    <row r="261" customFormat="false" ht="16.5" hidden="false" customHeight="true" outlineLevel="0" collapsed="false">
      <c r="A261" s="39" t="s">
        <v>1346</v>
      </c>
      <c r="C261" s="40" t="n">
        <v>-179400</v>
      </c>
    </row>
    <row r="262" customFormat="false" ht="16.5" hidden="false" customHeight="true" outlineLevel="0" collapsed="false">
      <c r="A262" s="39" t="s">
        <v>1347</v>
      </c>
      <c r="C262" s="40" t="n">
        <v>-358050</v>
      </c>
    </row>
    <row r="263" customFormat="false" ht="16.5" hidden="false" customHeight="true" outlineLevel="0" collapsed="false">
      <c r="A263" s="39" t="s">
        <v>1348</v>
      </c>
      <c r="C263" s="40" t="n">
        <v>-177525</v>
      </c>
    </row>
    <row r="264" customFormat="false" ht="16.5" hidden="false" customHeight="true" outlineLevel="0" collapsed="false">
      <c r="A264" s="39" t="s">
        <v>1349</v>
      </c>
      <c r="C264" s="40" t="n">
        <v>358800</v>
      </c>
    </row>
    <row r="265" customFormat="false" ht="16.5" hidden="false" customHeight="true" outlineLevel="0" collapsed="false">
      <c r="A265" s="39" t="s">
        <v>1350</v>
      </c>
      <c r="C265" s="40" t="n">
        <v>-181650</v>
      </c>
    </row>
    <row r="266" customFormat="false" ht="16.5" hidden="false" customHeight="true" outlineLevel="0" collapsed="false">
      <c r="A266" s="39" t="s">
        <v>1351</v>
      </c>
      <c r="C266" s="40" t="n">
        <v>362550</v>
      </c>
    </row>
    <row r="267" customFormat="false" ht="16.5" hidden="false" customHeight="true" outlineLevel="0" collapsed="false">
      <c r="A267" s="39" t="s">
        <v>1352</v>
      </c>
      <c r="C267" s="40" t="n">
        <v>180900</v>
      </c>
    </row>
    <row r="268" customFormat="false" ht="16.5" hidden="false" customHeight="true" outlineLevel="0" collapsed="false">
      <c r="A268" s="39" t="s">
        <v>1353</v>
      </c>
      <c r="C268" s="40" t="n">
        <v>182025</v>
      </c>
    </row>
    <row r="269" customFormat="false" ht="16.5" hidden="false" customHeight="true" outlineLevel="0" collapsed="false">
      <c r="A269" s="39" t="s">
        <v>1354</v>
      </c>
      <c r="C269" s="40" t="n">
        <v>361800</v>
      </c>
    </row>
    <row r="270" customFormat="false" ht="16.5" hidden="false" customHeight="true" outlineLevel="0" collapsed="false">
      <c r="A270" s="39" t="s">
        <v>1355</v>
      </c>
      <c r="C270" s="40" t="n">
        <v>361800</v>
      </c>
    </row>
    <row r="271" customFormat="false" ht="16.5" hidden="false" customHeight="true" outlineLevel="0" collapsed="false">
      <c r="A271" s="39" t="s">
        <v>1356</v>
      </c>
      <c r="C271" s="40" t="n">
        <v>362550</v>
      </c>
    </row>
    <row r="272" customFormat="false" ht="16.5" hidden="false" customHeight="true" outlineLevel="0" collapsed="false">
      <c r="A272" s="39" t="s">
        <v>1357</v>
      </c>
      <c r="C272" s="40" t="n">
        <v>368550</v>
      </c>
    </row>
    <row r="273" customFormat="false" ht="16.5" hidden="false" customHeight="true" outlineLevel="0" collapsed="false">
      <c r="A273" s="39" t="s">
        <v>1358</v>
      </c>
      <c r="C273" s="40" t="n">
        <v>735600</v>
      </c>
    </row>
    <row r="274" customFormat="false" ht="16.5" hidden="false" customHeight="true" outlineLevel="0" collapsed="false">
      <c r="A274" s="39" t="s">
        <v>1359</v>
      </c>
      <c r="C274" s="40" t="n">
        <v>15300</v>
      </c>
    </row>
    <row r="275" customFormat="false" ht="16.5" hidden="false" customHeight="true" outlineLevel="0" collapsed="false">
      <c r="A275" s="39" t="s">
        <v>1360</v>
      </c>
      <c r="C275" s="40" t="n">
        <v>-375</v>
      </c>
    </row>
    <row r="276" customFormat="false" ht="16.5" hidden="false" customHeight="true" outlineLevel="0" collapsed="false">
      <c r="A276" s="39" t="s">
        <v>1361</v>
      </c>
      <c r="C276" s="40" t="n">
        <v>-1186000</v>
      </c>
    </row>
    <row r="277" customFormat="false" ht="16.5" hidden="false" customHeight="true" outlineLevel="0" collapsed="false">
      <c r="A277" s="39" t="s">
        <v>1362</v>
      </c>
      <c r="C277" s="40" t="n">
        <v>1216000</v>
      </c>
    </row>
    <row r="278" customFormat="false" ht="16.5" hidden="false" customHeight="true" outlineLevel="0" collapsed="false">
      <c r="A278" s="39" t="s">
        <v>1363</v>
      </c>
      <c r="C278" s="40" t="n">
        <v>1231000</v>
      </c>
    </row>
    <row r="279" customFormat="false" ht="16.5" hidden="false" customHeight="true" outlineLevel="0" collapsed="false">
      <c r="A279" s="39" t="s">
        <v>1364</v>
      </c>
      <c r="C279" s="40" t="n">
        <v>1186000</v>
      </c>
    </row>
    <row r="280" customFormat="false" ht="16.5" hidden="false" customHeight="true" outlineLevel="0" collapsed="false">
      <c r="A280" s="39" t="s">
        <v>1365</v>
      </c>
      <c r="C280" s="40" t="n">
        <v>-373800</v>
      </c>
    </row>
    <row r="281" customFormat="false" ht="16.5" hidden="false" customHeight="true" outlineLevel="0" collapsed="false">
      <c r="A281" s="39" t="s">
        <v>1366</v>
      </c>
      <c r="C281" s="40" t="n">
        <v>-186150</v>
      </c>
    </row>
    <row r="282" customFormat="false" ht="16.5" hidden="false" customHeight="true" outlineLevel="0" collapsed="false">
      <c r="A282" s="39" t="s">
        <v>1367</v>
      </c>
      <c r="C282" s="40" t="n">
        <v>-744600</v>
      </c>
    </row>
    <row r="283" customFormat="false" ht="16.5" hidden="false" customHeight="true" outlineLevel="0" collapsed="false">
      <c r="A283" s="39" t="s">
        <v>1368</v>
      </c>
      <c r="C283" s="40" t="n">
        <v>-374550</v>
      </c>
    </row>
    <row r="284" customFormat="false" ht="16.5" hidden="false" customHeight="true" outlineLevel="0" collapsed="false">
      <c r="A284" s="39" t="s">
        <v>1369</v>
      </c>
      <c r="C284" s="40" t="n">
        <v>370800</v>
      </c>
    </row>
    <row r="285" customFormat="false" ht="16.5" hidden="false" customHeight="true" outlineLevel="0" collapsed="false">
      <c r="A285" s="39" t="s">
        <v>1370</v>
      </c>
      <c r="C285" s="40" t="n">
        <v>-370050</v>
      </c>
    </row>
    <row r="286" customFormat="false" ht="16.5" hidden="false" customHeight="true" outlineLevel="0" collapsed="false">
      <c r="A286" s="39" t="s">
        <v>1371</v>
      </c>
      <c r="C286" s="40" t="n">
        <v>-370050</v>
      </c>
    </row>
    <row r="287" customFormat="false" ht="16.5" hidden="false" customHeight="true" outlineLevel="0" collapsed="false">
      <c r="A287" s="39" t="s">
        <v>1372</v>
      </c>
      <c r="C287" s="40" t="n">
        <v>-184275</v>
      </c>
    </row>
    <row r="288" customFormat="false" ht="16.5" hidden="false" customHeight="true" outlineLevel="0" collapsed="false">
      <c r="A288" s="39" t="s">
        <v>1373</v>
      </c>
      <c r="C288" s="40" t="n">
        <v>-357300</v>
      </c>
    </row>
    <row r="289" customFormat="false" ht="16.5" hidden="false" customHeight="true" outlineLevel="0" collapsed="false">
      <c r="A289" s="39" t="s">
        <v>1374</v>
      </c>
      <c r="C289" s="40" t="n">
        <v>167400</v>
      </c>
    </row>
    <row r="290" customFormat="false" ht="16.5" hidden="false" customHeight="true" outlineLevel="0" collapsed="false">
      <c r="A290" s="39" t="s">
        <v>1375</v>
      </c>
      <c r="C290" s="40" t="n">
        <v>-371550</v>
      </c>
    </row>
    <row r="291" customFormat="false" ht="16.5" hidden="false" customHeight="true" outlineLevel="0" collapsed="false">
      <c r="A291" s="39" t="s">
        <v>1376</v>
      </c>
      <c r="C291" s="40" t="n">
        <v>-186525</v>
      </c>
    </row>
    <row r="292" customFormat="false" ht="16.5" hidden="false" customHeight="true" outlineLevel="0" collapsed="false">
      <c r="A292" s="39" t="s">
        <v>1377</v>
      </c>
      <c r="C292" s="40" t="n">
        <v>-186900</v>
      </c>
    </row>
    <row r="293" customFormat="false" ht="16.5" hidden="false" customHeight="true" outlineLevel="0" collapsed="false">
      <c r="A293" s="39" t="s">
        <v>1378</v>
      </c>
      <c r="C293" s="40" t="n">
        <v>334800</v>
      </c>
    </row>
    <row r="294" customFormat="false" ht="16.5" hidden="false" customHeight="true" outlineLevel="0" collapsed="false">
      <c r="A294" s="39" t="s">
        <v>1379</v>
      </c>
      <c r="C294" s="40" t="n">
        <v>502200</v>
      </c>
    </row>
    <row r="295" customFormat="false" ht="16.5" hidden="false" customHeight="true" outlineLevel="0" collapsed="false">
      <c r="A295" s="39" t="s">
        <v>1380</v>
      </c>
      <c r="C295" s="40" t="n">
        <v>-15300.03</v>
      </c>
    </row>
    <row r="296" customFormat="false" ht="16.5" hidden="false" customHeight="true" outlineLevel="0" collapsed="false">
      <c r="A296" s="39" t="s">
        <v>1381</v>
      </c>
      <c r="C296" s="40" t="n">
        <v>-29100</v>
      </c>
    </row>
    <row r="297" customFormat="false" ht="16.5" hidden="false" customHeight="true" outlineLevel="0" collapsed="false">
      <c r="A297" s="39" t="s">
        <v>1382</v>
      </c>
      <c r="C297" s="40" t="n">
        <v>-15300</v>
      </c>
    </row>
    <row r="298" customFormat="false" ht="16.5" hidden="false" customHeight="true" outlineLevel="0" collapsed="false">
      <c r="A298" s="39" t="s">
        <v>1383</v>
      </c>
      <c r="C298" s="40" t="n">
        <v>-15300</v>
      </c>
    </row>
    <row r="299" customFormat="false" ht="16.5" hidden="false" customHeight="true" outlineLevel="0" collapsed="false">
      <c r="A299" s="39" t="s">
        <v>1384</v>
      </c>
      <c r="C299" s="40" t="n">
        <v>-1236000</v>
      </c>
    </row>
    <row r="300" customFormat="false" ht="16.5" hidden="false" customHeight="true" outlineLevel="0" collapsed="false">
      <c r="A300" s="39" t="s">
        <v>1385</v>
      </c>
      <c r="C300" s="40" t="n">
        <v>-2372000</v>
      </c>
    </row>
    <row r="301" customFormat="false" ht="16.5" hidden="false" customHeight="true" outlineLevel="0" collapsed="false">
      <c r="A301" s="39" t="s">
        <v>1386</v>
      </c>
      <c r="C301" s="40" t="n">
        <v>-157650</v>
      </c>
    </row>
    <row r="302" customFormat="false" ht="16.5" hidden="false" customHeight="true" outlineLevel="0" collapsed="false">
      <c r="A302" s="39" t="s">
        <v>1387</v>
      </c>
      <c r="C302" s="40" t="n">
        <v>319050</v>
      </c>
    </row>
    <row r="303" customFormat="false" ht="16.5" hidden="false" customHeight="true" outlineLevel="0" collapsed="false">
      <c r="A303" s="39" t="s">
        <v>1388</v>
      </c>
      <c r="C303" s="40" t="n">
        <v>320550</v>
      </c>
    </row>
    <row r="304" customFormat="false" ht="16.5" hidden="false" customHeight="true" outlineLevel="0" collapsed="false">
      <c r="A304" s="39" t="s">
        <v>1389</v>
      </c>
      <c r="C304" s="40" t="n">
        <v>322050</v>
      </c>
    </row>
    <row r="305" customFormat="false" ht="16.5" hidden="false" customHeight="true" outlineLevel="0" collapsed="false">
      <c r="A305" s="39" t="s">
        <v>1390</v>
      </c>
      <c r="C305" s="40" t="n">
        <v>322800</v>
      </c>
    </row>
    <row r="306" customFormat="false" ht="16.5" hidden="false" customHeight="true" outlineLevel="0" collapsed="false">
      <c r="A306" s="39" t="s">
        <v>1391</v>
      </c>
      <c r="C306" s="40" t="n">
        <v>-315300</v>
      </c>
    </row>
    <row r="307" customFormat="false" ht="16.5" hidden="false" customHeight="true" outlineLevel="0" collapsed="false">
      <c r="A307" s="39" t="s">
        <v>1392</v>
      </c>
      <c r="C307" s="40" t="n">
        <v>-313800</v>
      </c>
    </row>
    <row r="308" customFormat="false" ht="16.5" hidden="false" customHeight="true" outlineLevel="0" collapsed="false">
      <c r="A308" s="39" t="s">
        <v>1393</v>
      </c>
      <c r="C308" s="40" t="n">
        <v>-315300</v>
      </c>
    </row>
    <row r="309" customFormat="false" ht="16.5" hidden="false" customHeight="true" outlineLevel="0" collapsed="false">
      <c r="A309" s="39" t="s">
        <v>1394</v>
      </c>
      <c r="C309" s="40" t="n">
        <v>-313800</v>
      </c>
    </row>
    <row r="310" customFormat="false" ht="16.5" hidden="false" customHeight="true" outlineLevel="0" collapsed="false">
      <c r="A310" s="39" t="s">
        <v>1395</v>
      </c>
      <c r="C310" s="40" t="n">
        <v>-12300</v>
      </c>
    </row>
    <row r="311" customFormat="false" ht="16.5" hidden="false" customHeight="true" outlineLevel="0" collapsed="false">
      <c r="A311" s="39" t="s">
        <v>1396</v>
      </c>
      <c r="C311" s="40" t="n">
        <v>-10800</v>
      </c>
    </row>
    <row r="312" customFormat="false" ht="16.5" hidden="false" customHeight="true" outlineLevel="0" collapsed="false">
      <c r="A312" s="39" t="s">
        <v>1397</v>
      </c>
      <c r="C312" s="40" t="n">
        <v>-11550</v>
      </c>
    </row>
    <row r="313" customFormat="false" ht="16.5" hidden="false" customHeight="true" outlineLevel="0" collapsed="false">
      <c r="A313" s="39" t="s">
        <v>1398</v>
      </c>
      <c r="C313" s="40" t="n">
        <v>-11550</v>
      </c>
    </row>
    <row r="314" customFormat="false" ht="16.5" hidden="false" customHeight="true" outlineLevel="0" collapsed="false">
      <c r="A314" s="39" t="s">
        <v>1399</v>
      </c>
      <c r="C314" s="40" t="n">
        <v>-13050</v>
      </c>
    </row>
    <row r="315" customFormat="false" ht="16.5" hidden="false" customHeight="true" outlineLevel="0" collapsed="false">
      <c r="A315" s="39" t="s">
        <v>1400</v>
      </c>
      <c r="C315" s="40" t="n">
        <v>-13050</v>
      </c>
    </row>
    <row r="316" customFormat="false" ht="16.5" hidden="false" customHeight="true" outlineLevel="0" collapsed="false">
      <c r="A316" s="39" t="s">
        <v>1401</v>
      </c>
      <c r="C316" s="40" t="n">
        <v>156525</v>
      </c>
    </row>
    <row r="317" customFormat="false" ht="16.5" hidden="false" customHeight="true" outlineLevel="0" collapsed="false">
      <c r="A317" s="39" t="s">
        <v>1402</v>
      </c>
      <c r="C317" s="40" t="n">
        <v>318300</v>
      </c>
    </row>
    <row r="318" customFormat="false" ht="16.5" hidden="false" customHeight="true" outlineLevel="0" collapsed="false">
      <c r="A318" s="39" t="s">
        <v>1403</v>
      </c>
      <c r="C318" s="40" t="n">
        <v>-314550</v>
      </c>
    </row>
    <row r="319" customFormat="false" ht="16.5" hidden="false" customHeight="true" outlineLevel="0" collapsed="false">
      <c r="A319" s="39" t="s">
        <v>1404</v>
      </c>
      <c r="C319" s="40" t="n">
        <v>-307050</v>
      </c>
    </row>
    <row r="320" customFormat="false" ht="16.5" hidden="false" customHeight="true" outlineLevel="0" collapsed="false">
      <c r="A320" s="39" t="s">
        <v>1405</v>
      </c>
      <c r="C320" s="40" t="n">
        <v>6900</v>
      </c>
    </row>
    <row r="321" customFormat="false" ht="16.5" hidden="false" customHeight="true" outlineLevel="0" collapsed="false">
      <c r="A321" s="39" t="s">
        <v>1406</v>
      </c>
      <c r="C321" s="40" t="n">
        <v>-22050.03</v>
      </c>
    </row>
    <row r="322" customFormat="false" ht="16.5" hidden="false" customHeight="true" outlineLevel="0" collapsed="false">
      <c r="A322" s="39" t="s">
        <v>1407</v>
      </c>
      <c r="C322" s="40" t="n">
        <v>-11550</v>
      </c>
    </row>
    <row r="323" customFormat="false" ht="16.5" hidden="false" customHeight="true" outlineLevel="0" collapsed="false">
      <c r="A323" s="39" t="s">
        <v>1408</v>
      </c>
      <c r="C323" s="40" t="n">
        <v>8775</v>
      </c>
    </row>
    <row r="324" customFormat="false" ht="16.5" hidden="false" customHeight="true" outlineLevel="0" collapsed="false">
      <c r="A324" s="39" t="s">
        <v>1409</v>
      </c>
      <c r="C324" s="40" t="n">
        <v>-42195</v>
      </c>
    </row>
    <row r="325" customFormat="false" ht="16.5" hidden="false" customHeight="true" outlineLevel="0" collapsed="false">
      <c r="A325" s="39" t="s">
        <v>1410</v>
      </c>
      <c r="C325" s="40" t="n">
        <v>42195</v>
      </c>
    </row>
    <row r="326" customFormat="false" ht="16.5" hidden="false" customHeight="true" outlineLevel="0" collapsed="false">
      <c r="A326" s="39" t="s">
        <v>1411</v>
      </c>
      <c r="C326" s="40" t="n">
        <v>-158400</v>
      </c>
    </row>
    <row r="327" customFormat="false" ht="16.5" hidden="false" customHeight="true" outlineLevel="0" collapsed="false">
      <c r="A327" s="39" t="s">
        <v>1412</v>
      </c>
      <c r="C327" s="40" t="n">
        <v>1061000</v>
      </c>
    </row>
    <row r="328" customFormat="false" ht="16.5" hidden="false" customHeight="true" outlineLevel="0" collapsed="false">
      <c r="A328" s="39" t="s">
        <v>1413</v>
      </c>
      <c r="C328" s="40" t="n">
        <v>318300</v>
      </c>
    </row>
    <row r="329" customFormat="false" ht="16.5" hidden="false" customHeight="true" outlineLevel="0" collapsed="false">
      <c r="A329" s="39" t="s">
        <v>1414</v>
      </c>
      <c r="C329" s="40" t="n">
        <v>319050</v>
      </c>
    </row>
    <row r="330" customFormat="false" ht="16.5" hidden="false" customHeight="true" outlineLevel="0" collapsed="false">
      <c r="A330" s="39" t="s">
        <v>1415</v>
      </c>
      <c r="C330" s="40" t="n">
        <v>320550</v>
      </c>
    </row>
    <row r="331" customFormat="false" ht="16.5" hidden="false" customHeight="true" outlineLevel="0" collapsed="false">
      <c r="A331" s="39" t="s">
        <v>1416</v>
      </c>
      <c r="C331" s="40" t="n">
        <v>159525</v>
      </c>
    </row>
    <row r="332" customFormat="false" ht="16.5" hidden="false" customHeight="true" outlineLevel="0" collapsed="false">
      <c r="A332" s="39" t="s">
        <v>1417</v>
      </c>
      <c r="C332" s="40" t="n">
        <v>323550</v>
      </c>
    </row>
    <row r="333" customFormat="false" ht="16.5" hidden="false" customHeight="true" outlineLevel="0" collapsed="false">
      <c r="A333" s="39" t="s">
        <v>1418</v>
      </c>
      <c r="C333" s="40" t="n">
        <v>324300</v>
      </c>
    </row>
    <row r="334" customFormat="false" ht="16.5" hidden="false" customHeight="true" outlineLevel="0" collapsed="false">
      <c r="A334" s="39" t="s">
        <v>1419</v>
      </c>
      <c r="C334" s="40" t="n">
        <v>322050</v>
      </c>
    </row>
    <row r="335" customFormat="false" ht="16.5" hidden="false" customHeight="true" outlineLevel="0" collapsed="false">
      <c r="A335" s="39" t="s">
        <v>1420</v>
      </c>
      <c r="C335" s="40" t="n">
        <v>316800</v>
      </c>
    </row>
    <row r="336" customFormat="false" ht="16.5" hidden="false" customHeight="true" outlineLevel="0" collapsed="false">
      <c r="A336" s="39" t="s">
        <v>1421</v>
      </c>
      <c r="C336" s="40" t="n">
        <v>299.97</v>
      </c>
    </row>
    <row r="337" customFormat="false" ht="16.5" hidden="false" customHeight="true" outlineLevel="0" collapsed="false">
      <c r="A337" s="39" t="s">
        <v>1422</v>
      </c>
      <c r="C337" s="40" t="n">
        <v>316800</v>
      </c>
    </row>
    <row r="338" customFormat="false" ht="16.5" hidden="false" customHeight="true" outlineLevel="0" collapsed="false">
      <c r="A338" s="39" t="s">
        <v>1423</v>
      </c>
      <c r="C338" s="40" t="n">
        <v>-315300</v>
      </c>
    </row>
    <row r="339" customFormat="false" ht="16.5" hidden="false" customHeight="true" outlineLevel="0" collapsed="false">
      <c r="A339" s="39" t="s">
        <v>1424</v>
      </c>
      <c r="C339" s="40" t="n">
        <v>-4200</v>
      </c>
    </row>
    <row r="340" customFormat="false" ht="16.5" hidden="false" customHeight="true" outlineLevel="0" collapsed="false">
      <c r="A340" s="39" t="s">
        <v>1425</v>
      </c>
      <c r="C340" s="40" t="n">
        <v>316800</v>
      </c>
    </row>
    <row r="341" customFormat="false" ht="16.5" hidden="false" customHeight="true" outlineLevel="0" collapsed="false">
      <c r="A341" s="39" t="s">
        <v>1426</v>
      </c>
      <c r="C341" s="40" t="n">
        <v>-318300</v>
      </c>
    </row>
    <row r="342" customFormat="false" ht="16.5" hidden="false" customHeight="true" outlineLevel="0" collapsed="false">
      <c r="A342" s="39" t="s">
        <v>1427</v>
      </c>
      <c r="C342" s="40" t="n">
        <v>319800</v>
      </c>
    </row>
    <row r="343" customFormat="false" ht="16.5" hidden="false" customHeight="true" outlineLevel="0" collapsed="false">
      <c r="A343" s="39" t="s">
        <v>1428</v>
      </c>
      <c r="C343" s="40" t="n">
        <v>324300</v>
      </c>
    </row>
    <row r="344" customFormat="false" ht="16.5" hidden="false" customHeight="true" outlineLevel="0" collapsed="false">
      <c r="A344" s="39" t="s">
        <v>1429</v>
      </c>
      <c r="C344" s="40" t="n">
        <v>322800</v>
      </c>
    </row>
    <row r="345" customFormat="false" ht="16.5" hidden="false" customHeight="true" outlineLevel="0" collapsed="false">
      <c r="A345" s="39" t="s">
        <v>1430</v>
      </c>
      <c r="C345" s="40" t="n">
        <v>322800</v>
      </c>
    </row>
    <row r="346" customFormat="false" ht="16.5" hidden="false" customHeight="true" outlineLevel="0" collapsed="false">
      <c r="A346" s="39" t="s">
        <v>1431</v>
      </c>
      <c r="C346" s="40" t="n">
        <v>325050</v>
      </c>
    </row>
    <row r="347" customFormat="false" ht="16.5" hidden="false" customHeight="true" outlineLevel="0" collapsed="false">
      <c r="A347" s="39" t="s">
        <v>1432</v>
      </c>
      <c r="C347" s="40" t="n">
        <v>325800</v>
      </c>
    </row>
    <row r="348" customFormat="false" ht="16.5" hidden="false" customHeight="true" outlineLevel="0" collapsed="false">
      <c r="A348" s="39" t="s">
        <v>1433</v>
      </c>
      <c r="C348" s="40" t="n">
        <v>162525</v>
      </c>
    </row>
    <row r="349" customFormat="false" ht="16.5" hidden="false" customHeight="true" outlineLevel="0" collapsed="false">
      <c r="A349" s="39" t="s">
        <v>1434</v>
      </c>
      <c r="C349" s="40" t="n">
        <v>162150</v>
      </c>
    </row>
    <row r="350" customFormat="false" ht="16.5" hidden="false" customHeight="true" outlineLevel="0" collapsed="false">
      <c r="A350" s="39" t="s">
        <v>1435</v>
      </c>
      <c r="C350" s="40" t="n">
        <v>162525</v>
      </c>
    </row>
    <row r="351" customFormat="false" ht="16.5" hidden="false" customHeight="true" outlineLevel="0" collapsed="false">
      <c r="A351" s="39" t="s">
        <v>1436</v>
      </c>
      <c r="C351" s="40" t="n">
        <v>-320550</v>
      </c>
    </row>
    <row r="352" customFormat="false" ht="16.5" hidden="false" customHeight="true" outlineLevel="0" collapsed="false">
      <c r="A352" s="39" t="s">
        <v>1437</v>
      </c>
      <c r="C352" s="40" t="n">
        <v>-315300</v>
      </c>
    </row>
    <row r="353" customFormat="false" ht="16.5" hidden="false" customHeight="true" outlineLevel="0" collapsed="false">
      <c r="A353" s="39" t="s">
        <v>1438</v>
      </c>
      <c r="C353" s="40" t="n">
        <v>-314550</v>
      </c>
    </row>
    <row r="354" customFormat="false" ht="16.5" hidden="false" customHeight="true" outlineLevel="0" collapsed="false">
      <c r="A354" s="39" t="s">
        <v>1439</v>
      </c>
      <c r="C354" s="40" t="n">
        <v>4200</v>
      </c>
    </row>
    <row r="355" customFormat="false" ht="16.5" hidden="false" customHeight="true" outlineLevel="0" collapsed="false">
      <c r="A355" s="39" t="s">
        <v>1440</v>
      </c>
      <c r="C355" s="40" t="n">
        <v>899.91</v>
      </c>
    </row>
    <row r="356" customFormat="false" ht="16.5" hidden="false" customHeight="true" outlineLevel="0" collapsed="false">
      <c r="A356" s="39" t="s">
        <v>1441</v>
      </c>
      <c r="C356" s="40" t="n">
        <v>1061000</v>
      </c>
    </row>
    <row r="357" customFormat="false" ht="16.5" hidden="false" customHeight="true" outlineLevel="0" collapsed="false">
      <c r="A357" s="39" t="s">
        <v>1442</v>
      </c>
      <c r="C357" s="40" t="n">
        <v>525500</v>
      </c>
    </row>
    <row r="358" customFormat="false" ht="16.5" hidden="false" customHeight="true" outlineLevel="0" collapsed="false">
      <c r="A358" s="39" t="s">
        <v>1443</v>
      </c>
      <c r="C358" s="40" t="n">
        <v>1066000</v>
      </c>
    </row>
    <row r="359" customFormat="false" ht="16.5" hidden="false" customHeight="true" outlineLevel="0" collapsed="false">
      <c r="A359" s="39" t="s">
        <v>1444</v>
      </c>
      <c r="C359" s="40" t="n">
        <v>1076000</v>
      </c>
    </row>
    <row r="360" customFormat="false" ht="16.5" hidden="false" customHeight="true" outlineLevel="0" collapsed="false">
      <c r="A360" s="39" t="s">
        <v>1445</v>
      </c>
      <c r="C360" s="40" t="n">
        <v>157650</v>
      </c>
    </row>
    <row r="361" customFormat="false" ht="16.5" hidden="false" customHeight="true" outlineLevel="0" collapsed="false">
      <c r="A361" s="39" t="s">
        <v>1446</v>
      </c>
      <c r="C361" s="40" t="n">
        <v>-309300</v>
      </c>
    </row>
    <row r="362" customFormat="false" ht="16.5" hidden="false" customHeight="true" outlineLevel="0" collapsed="false">
      <c r="A362" s="39" t="s">
        <v>1447</v>
      </c>
      <c r="C362" s="40" t="n">
        <v>-309300</v>
      </c>
    </row>
    <row r="363" customFormat="false" ht="16.5" hidden="false" customHeight="true" outlineLevel="0" collapsed="false">
      <c r="A363" s="39" t="s">
        <v>1448</v>
      </c>
      <c r="C363" s="40" t="n">
        <v>-308550</v>
      </c>
    </row>
    <row r="364" customFormat="false" ht="16.5" hidden="false" customHeight="true" outlineLevel="0" collapsed="false">
      <c r="A364" s="39" t="s">
        <v>1449</v>
      </c>
      <c r="C364" s="40" t="n">
        <v>-302550</v>
      </c>
    </row>
    <row r="365" customFormat="false" ht="16.5" hidden="false" customHeight="true" outlineLevel="0" collapsed="false">
      <c r="A365" s="39" t="s">
        <v>1450</v>
      </c>
      <c r="C365" s="40" t="n">
        <v>-301800</v>
      </c>
    </row>
    <row r="366" customFormat="false" ht="16.5" hidden="false" customHeight="true" outlineLevel="0" collapsed="false">
      <c r="A366" s="39" t="s">
        <v>1451</v>
      </c>
      <c r="C366" s="40" t="n">
        <v>-297300</v>
      </c>
    </row>
    <row r="367" customFormat="false" ht="16.5" hidden="false" customHeight="true" outlineLevel="0" collapsed="false">
      <c r="A367" s="39" t="s">
        <v>1452</v>
      </c>
      <c r="C367" s="40" t="n">
        <v>-299550</v>
      </c>
    </row>
    <row r="368" customFormat="false" ht="16.5" hidden="false" customHeight="true" outlineLevel="0" collapsed="false">
      <c r="A368" s="39" t="s">
        <v>1453</v>
      </c>
      <c r="C368" s="40" t="n">
        <v>304800</v>
      </c>
    </row>
    <row r="369" customFormat="false" ht="16.5" hidden="false" customHeight="true" outlineLevel="0" collapsed="false">
      <c r="A369" s="39" t="s">
        <v>1454</v>
      </c>
      <c r="C369" s="40" t="n">
        <v>306300</v>
      </c>
    </row>
    <row r="370" customFormat="false" ht="16.5" hidden="false" customHeight="true" outlineLevel="0" collapsed="false">
      <c r="A370" s="39" t="s">
        <v>1455</v>
      </c>
      <c r="C370" s="40" t="n">
        <v>-301050</v>
      </c>
    </row>
    <row r="371" customFormat="false" ht="16.5" hidden="false" customHeight="true" outlineLevel="0" collapsed="false">
      <c r="A371" s="39" t="s">
        <v>1456</v>
      </c>
      <c r="C371" s="40" t="n">
        <v>-304800</v>
      </c>
    </row>
    <row r="372" customFormat="false" ht="16.5" hidden="false" customHeight="true" outlineLevel="0" collapsed="false">
      <c r="A372" s="39" t="s">
        <v>1457</v>
      </c>
      <c r="C372" s="40" t="n">
        <v>-152400</v>
      </c>
    </row>
    <row r="373" customFormat="false" ht="16.5" hidden="false" customHeight="true" outlineLevel="0" collapsed="false">
      <c r="A373" s="39" t="s">
        <v>1458</v>
      </c>
      <c r="C373" s="40" t="n">
        <v>-305550</v>
      </c>
    </row>
    <row r="374" customFormat="false" ht="16.5" hidden="false" customHeight="true" outlineLevel="0" collapsed="false">
      <c r="A374" s="39" t="s">
        <v>1459</v>
      </c>
      <c r="C374" s="40" t="n">
        <v>-150900</v>
      </c>
    </row>
    <row r="375" customFormat="false" ht="16.5" hidden="false" customHeight="true" outlineLevel="0" collapsed="false">
      <c r="A375" s="39" t="s">
        <v>1460</v>
      </c>
      <c r="C375" s="40" t="n">
        <v>-503000</v>
      </c>
    </row>
    <row r="376" customFormat="false" ht="16.5" hidden="false" customHeight="true" outlineLevel="0" collapsed="false">
      <c r="A376" s="39" t="s">
        <v>1461</v>
      </c>
      <c r="C376" s="40" t="n">
        <v>-147900</v>
      </c>
    </row>
    <row r="377" customFormat="false" ht="16.5" hidden="false" customHeight="true" outlineLevel="0" collapsed="false">
      <c r="A377" s="39" t="s">
        <v>1462</v>
      </c>
      <c r="C377" s="40" t="n">
        <v>293550</v>
      </c>
    </row>
    <row r="378" customFormat="false" ht="16.5" hidden="false" customHeight="true" outlineLevel="0" collapsed="false">
      <c r="A378" s="39" t="s">
        <v>1463</v>
      </c>
      <c r="C378" s="40" t="n">
        <v>-146400</v>
      </c>
    </row>
    <row r="379" customFormat="false" ht="16.5" hidden="false" customHeight="true" outlineLevel="0" collapsed="false">
      <c r="A379" s="39" t="s">
        <v>1464</v>
      </c>
      <c r="C379" s="40" t="n">
        <v>-290550</v>
      </c>
    </row>
    <row r="380" customFormat="false" ht="16.5" hidden="false" customHeight="true" outlineLevel="0" collapsed="false">
      <c r="A380" s="39" t="s">
        <v>1465</v>
      </c>
      <c r="C380" s="40" t="n">
        <v>143775</v>
      </c>
    </row>
    <row r="381" customFormat="false" ht="16.5" hidden="false" customHeight="true" outlineLevel="0" collapsed="false">
      <c r="A381" s="39" t="s">
        <v>1466</v>
      </c>
      <c r="C381" s="40" t="n">
        <v>18300</v>
      </c>
    </row>
    <row r="382" customFormat="false" ht="16.5" hidden="false" customHeight="true" outlineLevel="0" collapsed="false">
      <c r="A382" s="39" t="s">
        <v>1467</v>
      </c>
      <c r="C382" s="40" t="n">
        <v>-13800</v>
      </c>
    </row>
    <row r="383" customFormat="false" ht="16.5" hidden="false" customHeight="true" outlineLevel="0" collapsed="false">
      <c r="A383" s="39" t="s">
        <v>1468</v>
      </c>
      <c r="C383" s="40" t="n">
        <v>9525</v>
      </c>
    </row>
    <row r="384" customFormat="false" ht="16.5" hidden="false" customHeight="true" outlineLevel="0" collapsed="false">
      <c r="A384" s="39" t="s">
        <v>1469</v>
      </c>
      <c r="C384" s="40" t="n">
        <v>18300</v>
      </c>
    </row>
    <row r="385" customFormat="false" ht="16.5" hidden="false" customHeight="true" outlineLevel="0" collapsed="false">
      <c r="A385" s="39" t="s">
        <v>1470</v>
      </c>
      <c r="C385" s="40" t="n">
        <v>-13050</v>
      </c>
    </row>
    <row r="386" customFormat="false" ht="16.5" hidden="false" customHeight="true" outlineLevel="0" collapsed="false">
      <c r="A386" s="39" t="s">
        <v>1471</v>
      </c>
      <c r="C386" s="40" t="n">
        <v>283800</v>
      </c>
    </row>
    <row r="387" customFormat="false" ht="16.5" hidden="false" customHeight="true" outlineLevel="0" collapsed="false">
      <c r="A387" s="39" t="s">
        <v>1472</v>
      </c>
      <c r="C387" s="40" t="n">
        <v>288300</v>
      </c>
    </row>
    <row r="388" customFormat="false" ht="16.5" hidden="false" customHeight="true" outlineLevel="0" collapsed="false">
      <c r="A388" s="39" t="s">
        <v>1473</v>
      </c>
      <c r="C388" s="40" t="n">
        <v>287550</v>
      </c>
    </row>
    <row r="389" customFormat="false" ht="16.5" hidden="false" customHeight="true" outlineLevel="0" collapsed="false">
      <c r="A389" s="39" t="s">
        <v>1474</v>
      </c>
      <c r="C389" s="40" t="n">
        <v>138900</v>
      </c>
    </row>
    <row r="390" customFormat="false" ht="16.5" hidden="false" customHeight="true" outlineLevel="0" collapsed="false">
      <c r="A390" s="39" t="s">
        <v>1475</v>
      </c>
      <c r="C390" s="40" t="n">
        <v>-137400</v>
      </c>
    </row>
    <row r="391" customFormat="false" ht="16.5" hidden="false" customHeight="true" outlineLevel="0" collapsed="false">
      <c r="A391" s="39" t="s">
        <v>1476</v>
      </c>
      <c r="C391" s="40" t="n">
        <v>-573600</v>
      </c>
    </row>
    <row r="392" customFormat="false" ht="16.5" hidden="false" customHeight="true" outlineLevel="0" collapsed="false">
      <c r="A392" s="39" t="s">
        <v>1477</v>
      </c>
      <c r="C392" s="40" t="n">
        <v>-572100</v>
      </c>
    </row>
    <row r="393" customFormat="false" ht="16.5" hidden="false" customHeight="true" outlineLevel="0" collapsed="false">
      <c r="A393" s="39" t="s">
        <v>1478</v>
      </c>
      <c r="C393" s="40" t="n">
        <v>-283800</v>
      </c>
    </row>
    <row r="394" customFormat="false" ht="16.5" hidden="false" customHeight="true" outlineLevel="0" collapsed="false">
      <c r="A394" s="39" t="s">
        <v>1479</v>
      </c>
      <c r="C394" s="40" t="n">
        <v>-389.9922</v>
      </c>
    </row>
    <row r="395" customFormat="false" ht="16.5" hidden="false" customHeight="true" outlineLevel="0" collapsed="false">
      <c r="A395" s="39" t="s">
        <v>1480</v>
      </c>
      <c r="C395" s="40" t="n">
        <v>-693700</v>
      </c>
    </row>
    <row r="396" customFormat="false" ht="16.5" hidden="false" customHeight="true" outlineLevel="0" collapsed="false">
      <c r="A396" s="39" t="s">
        <v>1481</v>
      </c>
      <c r="C396" s="40" t="n">
        <v>971000</v>
      </c>
    </row>
    <row r="397" customFormat="false" ht="16.5" hidden="false" customHeight="true" outlineLevel="0" collapsed="false">
      <c r="A397" s="39" t="s">
        <v>1482</v>
      </c>
      <c r="C397" s="40" t="n">
        <v>-297300</v>
      </c>
    </row>
    <row r="398" customFormat="false" ht="16.5" hidden="false" customHeight="true" outlineLevel="0" collapsed="false">
      <c r="A398" s="39" t="s">
        <v>1483</v>
      </c>
      <c r="C398" s="40" t="n">
        <v>-280050</v>
      </c>
    </row>
    <row r="399" customFormat="false" ht="16.5" hidden="false" customHeight="true" outlineLevel="0" collapsed="false">
      <c r="A399" s="39" t="s">
        <v>1484</v>
      </c>
      <c r="C399" s="40" t="n">
        <v>141150</v>
      </c>
    </row>
    <row r="400" customFormat="false" ht="16.5" hidden="false" customHeight="true" outlineLevel="0" collapsed="false">
      <c r="A400" s="39" t="s">
        <v>1485</v>
      </c>
      <c r="C400" s="40" t="n">
        <v>280050</v>
      </c>
    </row>
    <row r="401" customFormat="false" ht="16.5" hidden="false" customHeight="true" outlineLevel="0" collapsed="false">
      <c r="A401" s="39" t="s">
        <v>1486</v>
      </c>
      <c r="C401" s="40" t="n">
        <v>-280050</v>
      </c>
    </row>
    <row r="402" customFormat="false" ht="16.5" hidden="false" customHeight="true" outlineLevel="0" collapsed="false">
      <c r="A402" s="39" t="s">
        <v>1487</v>
      </c>
      <c r="C402" s="40" t="n">
        <v>281550</v>
      </c>
    </row>
    <row r="403" customFormat="false" ht="16.5" hidden="false" customHeight="true" outlineLevel="0" collapsed="false">
      <c r="A403" s="39" t="s">
        <v>1488</v>
      </c>
      <c r="C403" s="40" t="n">
        <v>282300</v>
      </c>
    </row>
    <row r="404" customFormat="false" ht="16.5" hidden="false" customHeight="true" outlineLevel="0" collapsed="false">
      <c r="A404" s="39" t="s">
        <v>1489</v>
      </c>
      <c r="C404" s="40" t="n">
        <v>283800</v>
      </c>
    </row>
    <row r="405" customFormat="false" ht="16.5" hidden="false" customHeight="true" outlineLevel="0" collapsed="false">
      <c r="A405" s="39" t="s">
        <v>1490</v>
      </c>
      <c r="C405" s="40" t="n">
        <v>283050</v>
      </c>
    </row>
    <row r="406" customFormat="false" ht="16.5" hidden="false" customHeight="true" outlineLevel="0" collapsed="false">
      <c r="A406" s="39" t="s">
        <v>1491</v>
      </c>
      <c r="C406" s="40" t="n">
        <v>282300</v>
      </c>
    </row>
    <row r="407" customFormat="false" ht="16.5" hidden="false" customHeight="true" outlineLevel="0" collapsed="false">
      <c r="A407" s="39" t="s">
        <v>1492</v>
      </c>
      <c r="C407" s="40" t="n">
        <v>282300</v>
      </c>
    </row>
    <row r="408" customFormat="false" ht="16.5" hidden="false" customHeight="true" outlineLevel="0" collapsed="false">
      <c r="A408" s="39" t="s">
        <v>1493</v>
      </c>
      <c r="C408" s="40" t="n">
        <v>-279300</v>
      </c>
    </row>
    <row r="409" customFormat="false" ht="16.5" hidden="false" customHeight="true" outlineLevel="0" collapsed="false">
      <c r="A409" s="39" t="s">
        <v>1494</v>
      </c>
      <c r="C409" s="40" t="n">
        <v>-279300</v>
      </c>
    </row>
    <row r="410" customFormat="false" ht="16.5" hidden="false" customHeight="true" outlineLevel="0" collapsed="false">
      <c r="A410" s="39" t="s">
        <v>1495</v>
      </c>
      <c r="C410" s="40" t="n">
        <v>279300</v>
      </c>
    </row>
    <row r="411" customFormat="false" ht="16.5" hidden="false" customHeight="true" outlineLevel="0" collapsed="false">
      <c r="A411" s="39" t="s">
        <v>1496</v>
      </c>
      <c r="C411" s="40" t="n">
        <v>280800</v>
      </c>
    </row>
    <row r="412" customFormat="false" ht="16.5" hidden="false" customHeight="true" outlineLevel="0" collapsed="false">
      <c r="A412" s="39" t="s">
        <v>1497</v>
      </c>
      <c r="C412" s="40" t="n">
        <v>140025</v>
      </c>
    </row>
    <row r="413" customFormat="false" ht="16.5" hidden="false" customHeight="true" outlineLevel="0" collapsed="false">
      <c r="A413" s="39" t="s">
        <v>1498</v>
      </c>
      <c r="C413" s="40" t="n">
        <v>281550</v>
      </c>
    </row>
    <row r="414" customFormat="false" ht="16.5" hidden="false" customHeight="true" outlineLevel="0" collapsed="false">
      <c r="A414" s="39" t="s">
        <v>1499</v>
      </c>
      <c r="C414" s="40" t="n">
        <v>283050</v>
      </c>
    </row>
    <row r="415" customFormat="false" ht="16.5" hidden="false" customHeight="true" outlineLevel="0" collapsed="false">
      <c r="A415" s="39" t="s">
        <v>1500</v>
      </c>
      <c r="C415" s="40" t="n">
        <v>141525</v>
      </c>
    </row>
    <row r="416" customFormat="false" ht="16.5" hidden="false" customHeight="true" outlineLevel="0" collapsed="false">
      <c r="A416" s="39" t="s">
        <v>1501</v>
      </c>
      <c r="C416" s="40" t="n">
        <v>12300</v>
      </c>
    </row>
    <row r="417" customFormat="false" ht="16.5" hidden="false" customHeight="true" outlineLevel="0" collapsed="false">
      <c r="A417" s="39" t="s">
        <v>1502</v>
      </c>
      <c r="C417" s="40" t="n">
        <v>7650</v>
      </c>
    </row>
    <row r="418" customFormat="false" ht="16.5" hidden="false" customHeight="true" outlineLevel="0" collapsed="false">
      <c r="A418" s="39" t="s">
        <v>1503</v>
      </c>
      <c r="C418" s="40" t="n">
        <v>19050</v>
      </c>
    </row>
    <row r="419" customFormat="false" ht="16.5" hidden="false" customHeight="true" outlineLevel="0" collapsed="false">
      <c r="A419" s="39" t="s">
        <v>1504</v>
      </c>
      <c r="C419" s="40" t="n">
        <v>211800</v>
      </c>
    </row>
    <row r="420" customFormat="false" ht="16.5" hidden="false" customHeight="true" outlineLevel="0" collapsed="false">
      <c r="A420" s="39" t="s">
        <v>1505</v>
      </c>
      <c r="C420" s="40" t="n">
        <v>420600</v>
      </c>
    </row>
    <row r="421" customFormat="false" ht="16.5" hidden="false" customHeight="true" outlineLevel="0" collapsed="false">
      <c r="A421" s="39" t="s">
        <v>1506</v>
      </c>
      <c r="C421" s="40" t="n">
        <v>750</v>
      </c>
    </row>
    <row r="422" customFormat="false" ht="16.5" hidden="false" customHeight="true" outlineLevel="0" collapsed="false">
      <c r="A422" s="39" t="s">
        <v>1507</v>
      </c>
      <c r="C422" s="40" t="n">
        <v>-537750</v>
      </c>
    </row>
    <row r="423" customFormat="false" ht="16.5" hidden="false" customHeight="true" outlineLevel="0" collapsed="false">
      <c r="A423" s="39" t="s">
        <v>1508</v>
      </c>
      <c r="C423" s="40" t="n">
        <v>-1592000</v>
      </c>
    </row>
    <row r="424" customFormat="false" ht="16.5" hidden="false" customHeight="true" outlineLevel="0" collapsed="false">
      <c r="A424" s="39" t="s">
        <v>1509</v>
      </c>
      <c r="C424" s="40" t="n">
        <v>-756000</v>
      </c>
    </row>
    <row r="425" customFormat="false" ht="16.5" hidden="false" customHeight="true" outlineLevel="0" collapsed="false">
      <c r="A425" s="39" t="s">
        <v>1510</v>
      </c>
      <c r="C425" s="40" t="n">
        <v>-211800</v>
      </c>
    </row>
    <row r="426" customFormat="false" ht="16.5" hidden="false" customHeight="true" outlineLevel="0" collapsed="false">
      <c r="A426" s="39" t="s">
        <v>1511</v>
      </c>
      <c r="C426" s="40" t="n">
        <v>103650</v>
      </c>
    </row>
    <row r="427" customFormat="false" ht="16.5" hidden="false" customHeight="true" outlineLevel="0" collapsed="false">
      <c r="A427" s="39" t="s">
        <v>1512</v>
      </c>
      <c r="C427" s="40" t="n">
        <v>-420600</v>
      </c>
    </row>
    <row r="428" customFormat="false" ht="16.5" hidden="false" customHeight="true" outlineLevel="0" collapsed="false">
      <c r="A428" s="39" t="s">
        <v>1513</v>
      </c>
      <c r="C428" s="40" t="n">
        <v>105900</v>
      </c>
    </row>
    <row r="429" customFormat="false" ht="16.5" hidden="false" customHeight="true" outlineLevel="0" collapsed="false">
      <c r="A429" s="39" t="s">
        <v>1514</v>
      </c>
      <c r="C429" s="40" t="n">
        <v>208800</v>
      </c>
    </row>
    <row r="430" customFormat="false" ht="16.5" hidden="false" customHeight="true" outlineLevel="0" collapsed="false">
      <c r="A430" s="39" t="s">
        <v>1515</v>
      </c>
      <c r="C430" s="40" t="n">
        <v>-53250</v>
      </c>
    </row>
    <row r="431" customFormat="false" ht="16.5" hidden="false" customHeight="true" outlineLevel="0" collapsed="false">
      <c r="A431" s="39" t="s">
        <v>1516</v>
      </c>
      <c r="C431" s="40" t="n">
        <v>47625</v>
      </c>
    </row>
    <row r="432" customFormat="false" ht="16.5" hidden="false" customHeight="true" outlineLevel="0" collapsed="false">
      <c r="A432" s="39" t="s">
        <v>1517</v>
      </c>
      <c r="C432" s="40" t="n">
        <v>47625</v>
      </c>
    </row>
    <row r="433" customFormat="false" ht="16.5" hidden="false" customHeight="true" outlineLevel="0" collapsed="false">
      <c r="A433" s="39" t="s">
        <v>1518</v>
      </c>
      <c r="C433" s="40" t="n">
        <v>43875</v>
      </c>
    </row>
    <row r="434" customFormat="false" ht="16.5" hidden="false" customHeight="true" outlineLevel="0" collapsed="false">
      <c r="A434" s="39" t="s">
        <v>1519</v>
      </c>
      <c r="C434" s="40" t="n">
        <v>223800</v>
      </c>
    </row>
    <row r="435" customFormat="false" ht="16.5" hidden="false" customHeight="true" outlineLevel="0" collapsed="false">
      <c r="A435" s="39" t="s">
        <v>1520</v>
      </c>
      <c r="C435" s="40" t="n">
        <v>223800</v>
      </c>
    </row>
    <row r="436" customFormat="false" ht="16.5" hidden="false" customHeight="true" outlineLevel="0" collapsed="false">
      <c r="A436" s="39" t="s">
        <v>1521</v>
      </c>
      <c r="C436" s="40" t="n">
        <v>47550</v>
      </c>
    </row>
    <row r="437" customFormat="false" ht="16.5" hidden="false" customHeight="true" outlineLevel="0" collapsed="false">
      <c r="A437" s="39" t="s">
        <v>1522</v>
      </c>
      <c r="C437" s="40" t="n">
        <v>24150</v>
      </c>
    </row>
    <row r="438" customFormat="false" ht="16.5" hidden="false" customHeight="true" outlineLevel="0" collapsed="false">
      <c r="A438" s="39" t="s">
        <v>1523</v>
      </c>
      <c r="C438" s="40" t="n">
        <v>25275</v>
      </c>
    </row>
    <row r="439" customFormat="false" ht="16.5" hidden="false" customHeight="true" outlineLevel="0" collapsed="false">
      <c r="A439" s="39" t="s">
        <v>1524</v>
      </c>
      <c r="C439" s="40" t="n">
        <v>27525</v>
      </c>
    </row>
    <row r="440" customFormat="false" ht="16.5" hidden="false" customHeight="true" outlineLevel="0" collapsed="false">
      <c r="A440" s="39" t="s">
        <v>1525</v>
      </c>
      <c r="C440" s="40" t="n">
        <v>29400</v>
      </c>
    </row>
    <row r="441" customFormat="false" ht="16.5" hidden="false" customHeight="true" outlineLevel="0" collapsed="false">
      <c r="A441" s="39" t="s">
        <v>1526</v>
      </c>
      <c r="C441" s="40" t="n">
        <v>32400</v>
      </c>
    </row>
    <row r="442" customFormat="false" ht="16.5" hidden="false" customHeight="true" outlineLevel="0" collapsed="false">
      <c r="A442" s="39" t="s">
        <v>1527</v>
      </c>
      <c r="C442" s="40" t="n">
        <v>25200</v>
      </c>
    </row>
    <row r="443" customFormat="false" ht="16.5" hidden="false" customHeight="true" outlineLevel="0" collapsed="false">
      <c r="A443" s="39" t="s">
        <v>1528</v>
      </c>
      <c r="C443" s="40" t="n">
        <v>18300</v>
      </c>
    </row>
    <row r="444" customFormat="false" ht="16.5" hidden="false" customHeight="true" outlineLevel="0" collapsed="false">
      <c r="A444" s="39" t="s">
        <v>1529</v>
      </c>
      <c r="C444" s="40" t="n">
        <v>-1050</v>
      </c>
    </row>
    <row r="445" customFormat="false" ht="16.5" hidden="false" customHeight="true" outlineLevel="0" collapsed="false">
      <c r="A445" s="39" t="s">
        <v>1530</v>
      </c>
      <c r="C445" s="40" t="n">
        <v>-2400</v>
      </c>
    </row>
    <row r="446" customFormat="false" ht="16.5" hidden="false" customHeight="true" outlineLevel="0" collapsed="false">
      <c r="A446" s="39" t="s">
        <v>1531</v>
      </c>
      <c r="C446" s="40" t="n">
        <v>-61800</v>
      </c>
    </row>
    <row r="447" customFormat="false" ht="16.5" hidden="false" customHeight="true" outlineLevel="0" collapsed="false">
      <c r="A447" s="39" t="s">
        <v>1532</v>
      </c>
      <c r="C447" s="40" t="n">
        <v>-61050</v>
      </c>
    </row>
    <row r="448" customFormat="false" ht="16.5" hidden="false" customHeight="true" outlineLevel="0" collapsed="false">
      <c r="A448" s="39" t="s">
        <v>1533</v>
      </c>
      <c r="C448" s="40" t="n">
        <v>-68550</v>
      </c>
    </row>
    <row r="449" customFormat="false" ht="16.5" hidden="false" customHeight="true" outlineLevel="0" collapsed="false">
      <c r="A449" s="39" t="s">
        <v>1534</v>
      </c>
      <c r="C449" s="40" t="n">
        <v>107400</v>
      </c>
    </row>
    <row r="450" customFormat="false" ht="16.5" hidden="false" customHeight="true" outlineLevel="0" collapsed="false">
      <c r="A450" s="39" t="s">
        <v>1535</v>
      </c>
      <c r="C450" s="40" t="n">
        <v>375</v>
      </c>
    </row>
    <row r="451" customFormat="false" ht="16.5" hidden="false" customHeight="true" outlineLevel="0" collapsed="false">
      <c r="A451" s="39" t="s">
        <v>1536</v>
      </c>
      <c r="C451" s="40" t="n">
        <v>105525</v>
      </c>
    </row>
    <row r="452" customFormat="false" ht="16.5" hidden="false" customHeight="true" outlineLevel="0" collapsed="false">
      <c r="A452" s="39" t="s">
        <v>1537</v>
      </c>
      <c r="C452" s="40" t="n">
        <v>-206550</v>
      </c>
    </row>
    <row r="453" customFormat="false" ht="16.5" hidden="false" customHeight="true" outlineLevel="0" collapsed="false">
      <c r="A453" s="39" t="s">
        <v>1538</v>
      </c>
      <c r="C453" s="40" t="n">
        <v>-31650</v>
      </c>
    </row>
    <row r="454" customFormat="false" ht="16.5" hidden="false" customHeight="true" outlineLevel="0" collapsed="false">
      <c r="A454" s="39" t="s">
        <v>1539</v>
      </c>
      <c r="C454" s="40" t="n">
        <v>-206550</v>
      </c>
    </row>
    <row r="455" customFormat="false" ht="16.5" hidden="false" customHeight="true" outlineLevel="0" collapsed="false">
      <c r="A455" s="39" t="s">
        <v>1540</v>
      </c>
      <c r="C455" s="40" t="n">
        <v>4200</v>
      </c>
    </row>
    <row r="456" customFormat="false" ht="16.5" hidden="false" customHeight="true" outlineLevel="0" collapsed="false">
      <c r="A456" s="39" t="s">
        <v>1541</v>
      </c>
      <c r="C456" s="40" t="n">
        <v>18300</v>
      </c>
    </row>
    <row r="457" customFormat="false" ht="16.5" hidden="false" customHeight="true" outlineLevel="0" collapsed="false">
      <c r="A457" s="39" t="s">
        <v>1542</v>
      </c>
      <c r="C457" s="40" t="n">
        <v>-8775</v>
      </c>
    </row>
    <row r="458" customFormat="false" ht="16.5" hidden="false" customHeight="true" outlineLevel="0" collapsed="false">
      <c r="A458" s="39" t="s">
        <v>1543</v>
      </c>
      <c r="C458" s="40" t="n">
        <v>69300</v>
      </c>
    </row>
    <row r="459" customFormat="false" ht="16.5" hidden="false" customHeight="true" outlineLevel="0" collapsed="false">
      <c r="A459" s="39" t="s">
        <v>1544</v>
      </c>
      <c r="C459" s="40" t="n">
        <v>-193800</v>
      </c>
    </row>
    <row r="460" customFormat="false" ht="16.5" hidden="false" customHeight="true" outlineLevel="0" collapsed="false">
      <c r="A460" s="39" t="s">
        <v>1545</v>
      </c>
      <c r="C460" s="40" t="n">
        <v>42000</v>
      </c>
    </row>
    <row r="461" customFormat="false" ht="16.5" hidden="false" customHeight="true" outlineLevel="0" collapsed="false">
      <c r="A461" s="39" t="s">
        <v>1546</v>
      </c>
      <c r="C461" s="40" t="n">
        <v>17550</v>
      </c>
    </row>
    <row r="462" customFormat="false" ht="16.5" hidden="false" customHeight="true" outlineLevel="0" collapsed="false">
      <c r="A462" s="39" t="s">
        <v>1547</v>
      </c>
      <c r="C462" s="40" t="n">
        <v>18300</v>
      </c>
    </row>
    <row r="463" customFormat="false" ht="16.5" hidden="false" customHeight="true" outlineLevel="0" collapsed="false">
      <c r="A463" s="39" t="s">
        <v>1548</v>
      </c>
      <c r="C463" s="40" t="n">
        <v>-292950</v>
      </c>
    </row>
    <row r="464" customFormat="false" ht="16.5" hidden="false" customHeight="true" outlineLevel="0" collapsed="false">
      <c r="A464" s="39" t="s">
        <v>1549</v>
      </c>
      <c r="C464" s="40" t="n">
        <v>-98400</v>
      </c>
    </row>
    <row r="465" customFormat="false" ht="16.5" hidden="false" customHeight="true" outlineLevel="0" collapsed="false">
      <c r="A465" s="39" t="s">
        <v>1550</v>
      </c>
      <c r="C465" s="40" t="n">
        <v>-99525</v>
      </c>
    </row>
    <row r="466" customFormat="false" ht="16.5" hidden="false" customHeight="true" outlineLevel="0" collapsed="false">
      <c r="A466" s="39" t="s">
        <v>1551</v>
      </c>
      <c r="C466" s="40" t="n">
        <v>-198300</v>
      </c>
    </row>
    <row r="467" customFormat="false" ht="16.5" hidden="false" customHeight="true" outlineLevel="0" collapsed="false">
      <c r="A467" s="39" t="s">
        <v>1552</v>
      </c>
      <c r="C467" s="40" t="n">
        <v>13800</v>
      </c>
    </row>
    <row r="468" customFormat="false" ht="16.5" hidden="false" customHeight="true" outlineLevel="0" collapsed="false">
      <c r="A468" s="39" t="s">
        <v>1553</v>
      </c>
      <c r="C468" s="40" t="n">
        <v>8025</v>
      </c>
    </row>
    <row r="469" customFormat="false" ht="16.5" hidden="false" customHeight="true" outlineLevel="0" collapsed="false">
      <c r="A469" s="39" t="s">
        <v>1554</v>
      </c>
      <c r="C469" s="40" t="n">
        <v>34650</v>
      </c>
    </row>
    <row r="470" customFormat="false" ht="16.5" hidden="false" customHeight="true" outlineLevel="0" collapsed="false">
      <c r="A470" s="39" t="s">
        <v>1555</v>
      </c>
      <c r="C470" s="40" t="n">
        <v>53025</v>
      </c>
    </row>
    <row r="471" customFormat="false" ht="16.5" hidden="false" customHeight="true" outlineLevel="0" collapsed="false">
      <c r="A471" s="39" t="s">
        <v>1556</v>
      </c>
      <c r="C471" s="40" t="n">
        <v>35775</v>
      </c>
    </row>
    <row r="472" customFormat="false" ht="16.5" hidden="false" customHeight="true" outlineLevel="0" collapsed="false">
      <c r="A472" s="39" t="s">
        <v>1557</v>
      </c>
      <c r="C472" s="40" t="n">
        <v>-19050</v>
      </c>
    </row>
    <row r="473" customFormat="false" ht="16.5" hidden="false" customHeight="true" outlineLevel="0" collapsed="false">
      <c r="A473" s="39" t="s">
        <v>1558</v>
      </c>
      <c r="C473" s="40" t="n">
        <v>19155</v>
      </c>
    </row>
    <row r="474" customFormat="false" ht="16.5" hidden="false" customHeight="true" outlineLevel="0" collapsed="false">
      <c r="A474" s="39" t="s">
        <v>1559</v>
      </c>
      <c r="C474" s="40" t="n">
        <v>5810</v>
      </c>
    </row>
    <row r="475" customFormat="false" ht="16.5" hidden="false" customHeight="true" outlineLevel="0" collapsed="false">
      <c r="A475" s="39" t="s">
        <v>1560</v>
      </c>
      <c r="C475" s="40" t="n">
        <v>-9525</v>
      </c>
    </row>
    <row r="476" customFormat="false" ht="16.5" hidden="false" customHeight="true" outlineLevel="0" collapsed="false">
      <c r="A476" s="39" t="s">
        <v>1561</v>
      </c>
      <c r="C476" s="40" t="n">
        <v>-70650</v>
      </c>
    </row>
    <row r="477" customFormat="false" ht="16.5" hidden="false" customHeight="true" outlineLevel="0" collapsed="false">
      <c r="A477" s="39" t="s">
        <v>1562</v>
      </c>
      <c r="C477" s="40" t="n">
        <v>-69150</v>
      </c>
    </row>
    <row r="478" customFormat="false" ht="16.5" hidden="false" customHeight="true" outlineLevel="0" collapsed="false">
      <c r="A478" s="39" t="s">
        <v>1563</v>
      </c>
      <c r="C478" s="40" t="n">
        <v>-63900</v>
      </c>
    </row>
    <row r="479" customFormat="false" ht="16.5" hidden="false" customHeight="true" outlineLevel="0" collapsed="false">
      <c r="A479" s="39" t="s">
        <v>1564</v>
      </c>
      <c r="C479" s="40" t="n">
        <v>69900</v>
      </c>
    </row>
    <row r="480" customFormat="false" ht="16.5" hidden="false" customHeight="true" outlineLevel="0" collapsed="false">
      <c r="A480" s="39" t="s">
        <v>1565</v>
      </c>
      <c r="C480" s="40" t="n">
        <v>-66900</v>
      </c>
    </row>
    <row r="481" customFormat="false" ht="16.5" hidden="false" customHeight="true" outlineLevel="0" collapsed="false">
      <c r="A481" s="39" t="s">
        <v>1566</v>
      </c>
      <c r="C481" s="40" t="n">
        <v>66900</v>
      </c>
    </row>
    <row r="482" customFormat="false" ht="16.5" hidden="false" customHeight="true" outlineLevel="0" collapsed="false">
      <c r="A482" s="39" t="s">
        <v>1567</v>
      </c>
      <c r="C482" s="40" t="n">
        <v>39900</v>
      </c>
    </row>
    <row r="483" customFormat="false" ht="16.5" hidden="false" customHeight="true" outlineLevel="0" collapsed="false">
      <c r="A483" s="39" t="s">
        <v>1568</v>
      </c>
      <c r="C483" s="40" t="n">
        <v>45750</v>
      </c>
    </row>
    <row r="484" customFormat="false" ht="16.5" hidden="false" customHeight="true" outlineLevel="0" collapsed="false">
      <c r="A484" s="39" t="s">
        <v>1569</v>
      </c>
      <c r="C484" s="40" t="n">
        <v>47025</v>
      </c>
    </row>
    <row r="485" customFormat="false" ht="16.5" hidden="false" customHeight="true" outlineLevel="0" collapsed="false">
      <c r="A485" s="39" t="s">
        <v>1570</v>
      </c>
      <c r="C485" s="40" t="n">
        <v>47775</v>
      </c>
    </row>
    <row r="486" customFormat="false" ht="16.5" hidden="false" customHeight="true" outlineLevel="0" collapsed="false">
      <c r="A486" s="39" t="s">
        <v>1571</v>
      </c>
      <c r="C486" s="40" t="n">
        <v>21300</v>
      </c>
    </row>
    <row r="487" customFormat="false" ht="16.5" hidden="false" customHeight="true" outlineLevel="0" collapsed="false">
      <c r="A487" s="39" t="s">
        <v>1572</v>
      </c>
      <c r="C487" s="40" t="n">
        <v>21300</v>
      </c>
    </row>
    <row r="488" customFormat="false" ht="16.5" hidden="false" customHeight="true" outlineLevel="0" collapsed="false">
      <c r="A488" s="39" t="s">
        <v>1573</v>
      </c>
      <c r="C488" s="40" t="n">
        <v>1500</v>
      </c>
    </row>
    <row r="489" customFormat="false" ht="16.5" hidden="false" customHeight="true" outlineLevel="0" collapsed="false">
      <c r="A489" s="39" t="s">
        <v>1574</v>
      </c>
      <c r="C489" s="40" t="n">
        <v>0.03</v>
      </c>
    </row>
    <row r="490" customFormat="false" ht="16.5" hidden="false" customHeight="true" outlineLevel="0" collapsed="false">
      <c r="A490" s="39" t="s">
        <v>1575</v>
      </c>
      <c r="C490" s="40" t="n">
        <v>-184800</v>
      </c>
    </row>
    <row r="491" customFormat="false" ht="16.5" hidden="false" customHeight="true" outlineLevel="0" collapsed="false">
      <c r="A491" s="39" t="s">
        <v>1576</v>
      </c>
      <c r="C491" s="40" t="n">
        <v>91650</v>
      </c>
    </row>
    <row r="492" customFormat="false" ht="16.5" hidden="false" customHeight="true" outlineLevel="0" collapsed="false">
      <c r="A492" s="39" t="s">
        <v>1577</v>
      </c>
      <c r="C492" s="40" t="n">
        <v>90900</v>
      </c>
    </row>
    <row r="493" customFormat="false" ht="16.5" hidden="false" customHeight="true" outlineLevel="0" collapsed="false">
      <c r="A493" s="39" t="s">
        <v>1578</v>
      </c>
      <c r="C493" s="40" t="n">
        <v>24300</v>
      </c>
    </row>
    <row r="494" customFormat="false" ht="16.5" hidden="false" customHeight="true" outlineLevel="0" collapsed="false">
      <c r="A494" s="39" t="s">
        <v>1579</v>
      </c>
      <c r="C494" s="40" t="n">
        <v>24300</v>
      </c>
    </row>
    <row r="495" customFormat="false" ht="16.5" hidden="false" customHeight="true" outlineLevel="0" collapsed="false">
      <c r="A495" s="39" t="s">
        <v>1580</v>
      </c>
      <c r="C495" s="40" t="n">
        <v>24300</v>
      </c>
    </row>
    <row r="496" customFormat="false" ht="16.5" hidden="false" customHeight="true" outlineLevel="0" collapsed="false">
      <c r="A496" s="39" t="s">
        <v>1581</v>
      </c>
      <c r="C496" s="40" t="n">
        <v>175800</v>
      </c>
    </row>
    <row r="497" customFormat="false" ht="16.5" hidden="false" customHeight="true" outlineLevel="0" collapsed="false">
      <c r="A497" s="39" t="s">
        <v>1582</v>
      </c>
      <c r="C497" s="40" t="n">
        <v>-90900</v>
      </c>
    </row>
    <row r="498" customFormat="false" ht="16.5" hidden="false" customHeight="true" outlineLevel="0" collapsed="false">
      <c r="A498" s="39" t="s">
        <v>1583</v>
      </c>
      <c r="C498" s="40" t="n">
        <v>-94650</v>
      </c>
    </row>
    <row r="499" customFormat="false" ht="16.5" hidden="false" customHeight="true" outlineLevel="0" collapsed="false">
      <c r="A499" s="39" t="s">
        <v>1584</v>
      </c>
      <c r="C499" s="40" t="n">
        <v>190800</v>
      </c>
    </row>
    <row r="500" customFormat="false" ht="16.5" hidden="false" customHeight="true" outlineLevel="0" collapsed="false">
      <c r="A500" s="39" t="s">
        <v>1585</v>
      </c>
      <c r="C500" s="40" t="n">
        <v>192300</v>
      </c>
    </row>
    <row r="501" customFormat="false" ht="16.5" hidden="false" customHeight="true" outlineLevel="0" collapsed="false">
      <c r="A501" s="39" t="s">
        <v>1586</v>
      </c>
      <c r="C501" s="40" t="n">
        <v>44400</v>
      </c>
    </row>
    <row r="502" customFormat="false" ht="16.5" hidden="false" customHeight="true" outlineLevel="0" collapsed="false">
      <c r="A502" s="39" t="s">
        <v>1587</v>
      </c>
      <c r="C502" s="40" t="n">
        <v>42150</v>
      </c>
    </row>
    <row r="503" customFormat="false" ht="16.5" hidden="false" customHeight="true" outlineLevel="0" collapsed="false">
      <c r="A503" s="39" t="s">
        <v>1588</v>
      </c>
      <c r="C503" s="40" t="n">
        <v>-45900</v>
      </c>
    </row>
    <row r="504" customFormat="false" ht="16.5" hidden="false" customHeight="true" outlineLevel="0" collapsed="false">
      <c r="A504" s="39" t="s">
        <v>1589</v>
      </c>
      <c r="C504" s="40" t="n">
        <v>-42150</v>
      </c>
    </row>
    <row r="505" customFormat="false" ht="16.5" hidden="false" customHeight="true" outlineLevel="0" collapsed="false">
      <c r="A505" s="39" t="s">
        <v>1590</v>
      </c>
      <c r="C505" s="40" t="n">
        <v>-44400</v>
      </c>
    </row>
    <row r="506" customFormat="false" ht="16.5" hidden="false" customHeight="true" outlineLevel="0" collapsed="false">
      <c r="A506" s="39" t="s">
        <v>1591</v>
      </c>
      <c r="C506" s="40" t="n">
        <v>-84300</v>
      </c>
    </row>
    <row r="507" customFormat="false" ht="16.5" hidden="false" customHeight="true" outlineLevel="0" collapsed="false">
      <c r="A507" s="39" t="s">
        <v>1592</v>
      </c>
      <c r="C507" s="40" t="n">
        <v>-83550</v>
      </c>
    </row>
    <row r="508" customFormat="false" ht="16.5" hidden="false" customHeight="true" outlineLevel="0" collapsed="false">
      <c r="A508" s="39" t="s">
        <v>1593</v>
      </c>
      <c r="C508" s="40" t="n">
        <v>6600</v>
      </c>
    </row>
    <row r="509" customFormat="false" ht="16.5" hidden="false" customHeight="true" outlineLevel="0" collapsed="false">
      <c r="A509" s="39" t="s">
        <v>1594</v>
      </c>
      <c r="C509" s="40" t="n">
        <v>-88800</v>
      </c>
    </row>
    <row r="510" customFormat="false" ht="16.5" hidden="false" customHeight="true" outlineLevel="0" collapsed="false">
      <c r="A510" s="39" t="s">
        <v>1595</v>
      </c>
      <c r="C510" s="40" t="n">
        <v>601000</v>
      </c>
    </row>
    <row r="511" customFormat="false" ht="16.5" hidden="false" customHeight="true" outlineLevel="0" collapsed="false">
      <c r="A511" s="39" t="s">
        <v>1596</v>
      </c>
      <c r="C511" s="40" t="n">
        <v>-55125</v>
      </c>
    </row>
    <row r="512" customFormat="false" ht="16.5" hidden="false" customHeight="true" outlineLevel="0" collapsed="false">
      <c r="A512" s="39" t="s">
        <v>1597</v>
      </c>
      <c r="C512" s="40" t="n">
        <v>-53250</v>
      </c>
    </row>
    <row r="513" customFormat="false" ht="16.5" hidden="false" customHeight="true" outlineLevel="0" collapsed="false">
      <c r="A513" s="39" t="s">
        <v>1598</v>
      </c>
      <c r="C513" s="40" t="n">
        <v>-53250</v>
      </c>
    </row>
    <row r="514" customFormat="false" ht="16.5" hidden="false" customHeight="true" outlineLevel="0" collapsed="false">
      <c r="A514" s="39" t="s">
        <v>1599</v>
      </c>
      <c r="C514" s="40" t="n">
        <v>153300</v>
      </c>
    </row>
    <row r="515" customFormat="false" ht="16.5" hidden="false" customHeight="true" outlineLevel="0" collapsed="false">
      <c r="A515" s="39" t="s">
        <v>1600</v>
      </c>
      <c r="C515" s="40" t="n">
        <v>-151800</v>
      </c>
    </row>
    <row r="516" customFormat="false" ht="16.5" hidden="false" customHeight="true" outlineLevel="0" collapsed="false">
      <c r="A516" s="39" t="s">
        <v>1601</v>
      </c>
      <c r="C516" s="40" t="n">
        <v>-153300</v>
      </c>
    </row>
    <row r="517" customFormat="false" ht="16.5" hidden="false" customHeight="true" outlineLevel="0" collapsed="false">
      <c r="A517" s="39" t="s">
        <v>1602</v>
      </c>
      <c r="C517" s="40" t="n">
        <v>150300</v>
      </c>
    </row>
    <row r="518" customFormat="false" ht="16.5" hidden="false" customHeight="true" outlineLevel="0" collapsed="false">
      <c r="A518" s="39" t="s">
        <v>1603</v>
      </c>
      <c r="C518" s="40" t="n">
        <v>147300</v>
      </c>
    </row>
    <row r="519" customFormat="false" ht="16.5" hidden="false" customHeight="true" outlineLevel="0" collapsed="false">
      <c r="A519" s="39" t="s">
        <v>1604</v>
      </c>
      <c r="C519" s="40" t="n">
        <v>750</v>
      </c>
    </row>
    <row r="520" customFormat="false" ht="16.5" hidden="false" customHeight="true" outlineLevel="0" collapsed="false">
      <c r="A520" s="39" t="s">
        <v>1605</v>
      </c>
      <c r="C520" s="40" t="n">
        <v>-110000</v>
      </c>
    </row>
    <row r="521" customFormat="false" ht="16.5" hidden="false" customHeight="true" outlineLevel="0" collapsed="false">
      <c r="A521" s="39" t="s">
        <v>1606</v>
      </c>
      <c r="C521" s="40" t="n">
        <v>-39525</v>
      </c>
    </row>
    <row r="522" customFormat="false" ht="16.5" hidden="false" customHeight="true" outlineLevel="0" collapsed="false">
      <c r="A522" s="39" t="s">
        <v>1607</v>
      </c>
      <c r="C522" s="40" t="n">
        <v>-38400</v>
      </c>
    </row>
    <row r="523" customFormat="false" ht="16.5" hidden="false" customHeight="true" outlineLevel="0" collapsed="false">
      <c r="A523" s="39" t="s">
        <v>1608</v>
      </c>
      <c r="C523" s="40" t="n">
        <v>-36150</v>
      </c>
    </row>
    <row r="524" customFormat="false" ht="16.5" hidden="false" customHeight="true" outlineLevel="0" collapsed="false">
      <c r="A524" s="39" t="s">
        <v>1609</v>
      </c>
      <c r="C524" s="40" t="n">
        <v>-42200</v>
      </c>
    </row>
    <row r="525" customFormat="false" ht="16.5" hidden="false" customHeight="true" outlineLevel="0" collapsed="false">
      <c r="A525" s="39" t="s">
        <v>1610</v>
      </c>
      <c r="C525" s="40" t="n">
        <v>145800</v>
      </c>
    </row>
    <row r="526" customFormat="false" ht="16.5" hidden="false" customHeight="true" outlineLevel="0" collapsed="false">
      <c r="A526" s="39" t="s">
        <v>1611</v>
      </c>
      <c r="C526" s="40" t="n">
        <v>142800</v>
      </c>
    </row>
    <row r="527" customFormat="false" ht="16.5" hidden="false" customHeight="true" outlineLevel="0" collapsed="false">
      <c r="A527" s="39" t="s">
        <v>1612</v>
      </c>
      <c r="C527" s="40" t="n">
        <v>142800</v>
      </c>
    </row>
    <row r="528" customFormat="false" ht="16.5" hidden="false" customHeight="true" outlineLevel="0" collapsed="false">
      <c r="A528" s="39" t="s">
        <v>1613</v>
      </c>
      <c r="C528" s="40" t="n">
        <v>73650</v>
      </c>
    </row>
    <row r="529" customFormat="false" ht="16.5" hidden="false" customHeight="true" outlineLevel="0" collapsed="false">
      <c r="A529" s="39" t="s">
        <v>1614</v>
      </c>
      <c r="C529" s="40" t="n">
        <v>-19800</v>
      </c>
    </row>
    <row r="530" customFormat="false" ht="16.5" hidden="false" customHeight="true" outlineLevel="0" collapsed="false">
      <c r="A530" s="39" t="s">
        <v>1615</v>
      </c>
      <c r="C530" s="40" t="n">
        <v>-19800</v>
      </c>
    </row>
    <row r="531" customFormat="false" ht="16.5" hidden="false" customHeight="true" outlineLevel="0" collapsed="false">
      <c r="A531" s="39" t="s">
        <v>1616</v>
      </c>
      <c r="C531" s="40" t="n">
        <v>19800</v>
      </c>
    </row>
    <row r="532" customFormat="false" ht="16.5" hidden="false" customHeight="true" outlineLevel="0" collapsed="false">
      <c r="A532" s="39" t="s">
        <v>1617</v>
      </c>
      <c r="C532" s="40" t="n">
        <v>179774.949</v>
      </c>
    </row>
    <row r="533" customFormat="false" ht="16.5" hidden="false" customHeight="true" outlineLevel="0" collapsed="false">
      <c r="A533" s="39" t="s">
        <v>1618</v>
      </c>
      <c r="C533" s="40" t="n">
        <v>-20550</v>
      </c>
    </row>
    <row r="534" customFormat="false" ht="16.5" hidden="false" customHeight="true" outlineLevel="0" collapsed="false">
      <c r="A534" s="39" t="s">
        <v>1619</v>
      </c>
      <c r="C534" s="40" t="n">
        <v>-750</v>
      </c>
    </row>
    <row r="535" customFormat="false" ht="16.5" hidden="false" customHeight="true" outlineLevel="0" collapsed="false">
      <c r="A535" s="39" t="s">
        <v>1620</v>
      </c>
      <c r="C535" s="40" t="n">
        <v>-82687.5</v>
      </c>
    </row>
    <row r="536" customFormat="false" ht="16.5" hidden="false" customHeight="true" outlineLevel="0" collapsed="false">
      <c r="A536" s="39" t="s">
        <v>1621</v>
      </c>
      <c r="C536" s="40" t="n">
        <v>-22800</v>
      </c>
    </row>
    <row r="537" customFormat="false" ht="16.5" hidden="false" customHeight="true" outlineLevel="0" collapsed="false">
      <c r="A537" s="39" t="s">
        <v>1622</v>
      </c>
      <c r="C537" s="40" t="n">
        <v>210</v>
      </c>
    </row>
    <row r="538" customFormat="false" ht="16.5" hidden="false" customHeight="true" outlineLevel="0" collapsed="false">
      <c r="A538" s="39" t="s">
        <v>1623</v>
      </c>
      <c r="C538" s="40" t="n">
        <v>-2775</v>
      </c>
    </row>
    <row r="539" customFormat="false" ht="16.5" hidden="false" customHeight="true" outlineLevel="0" collapsed="false">
      <c r="A539" s="39" t="s">
        <v>1624</v>
      </c>
      <c r="C539" s="40" t="n">
        <v>-31650</v>
      </c>
    </row>
    <row r="540" customFormat="false" ht="16.5" hidden="false" customHeight="true" outlineLevel="0" collapsed="false">
      <c r="A540" s="39" t="s">
        <v>1625</v>
      </c>
      <c r="C540" s="40" t="n">
        <v>-7275</v>
      </c>
    </row>
    <row r="541" customFormat="false" ht="16.5" hidden="false" customHeight="true" outlineLevel="0" collapsed="false">
      <c r="A541" s="39" t="s">
        <v>1626</v>
      </c>
      <c r="C541" s="40" t="n">
        <v>-2820</v>
      </c>
    </row>
    <row r="542" customFormat="false" ht="16.5" hidden="false" customHeight="true" outlineLevel="0" collapsed="false">
      <c r="A542" s="39" t="s">
        <v>1627</v>
      </c>
      <c r="C542" s="40" t="n">
        <v>2400</v>
      </c>
    </row>
    <row r="543" customFormat="false" ht="16.5" hidden="false" customHeight="true" outlineLevel="0" collapsed="false">
      <c r="A543" s="39" t="s">
        <v>1628</v>
      </c>
      <c r="C543" s="40" t="n">
        <v>4275</v>
      </c>
    </row>
    <row r="544" customFormat="false" ht="16.5" hidden="false" customHeight="true" outlineLevel="0" collapsed="false">
      <c r="A544" s="39" t="s">
        <v>1629</v>
      </c>
      <c r="C544" s="40" t="n">
        <v>6630.0255</v>
      </c>
    </row>
    <row r="545" customFormat="false" ht="16.5" hidden="false" customHeight="true" outlineLevel="0" collapsed="false">
      <c r="A545" s="39" t="s">
        <v>1630</v>
      </c>
      <c r="C545" s="40" t="n">
        <v>12825.045</v>
      </c>
    </row>
    <row r="546" customFormat="false" ht="16.5" hidden="false" customHeight="true" outlineLevel="0" collapsed="false">
      <c r="A546" s="39" t="s">
        <v>1631</v>
      </c>
      <c r="C546" s="40" t="n">
        <v>-5550.03</v>
      </c>
    </row>
    <row r="547" customFormat="false" ht="16.5" hidden="false" customHeight="true" outlineLevel="0" collapsed="false">
      <c r="A547" s="39" t="s">
        <v>1632</v>
      </c>
      <c r="C547" s="40" t="n">
        <v>2400</v>
      </c>
    </row>
    <row r="548" customFormat="false" ht="16.5" hidden="false" customHeight="true" outlineLevel="0" collapsed="false">
      <c r="A548" s="39" t="s">
        <v>1633</v>
      </c>
      <c r="C548" s="40" t="n">
        <v>-6993.0333</v>
      </c>
    </row>
    <row r="549" customFormat="false" ht="16.5" hidden="false" customHeight="true" outlineLevel="0" collapsed="false">
      <c r="A549" s="39" t="s">
        <v>1634</v>
      </c>
      <c r="C549" s="40" t="n">
        <v>22800</v>
      </c>
    </row>
    <row r="550" customFormat="false" ht="16.5" hidden="false" customHeight="true" outlineLevel="0" collapsed="false">
      <c r="A550" s="39" t="s">
        <v>1635</v>
      </c>
      <c r="C550" s="40" t="n">
        <v>-3780</v>
      </c>
    </row>
    <row r="551" customFormat="false" ht="16.5" hidden="false" customHeight="true" outlineLevel="0" collapsed="false">
      <c r="A551" s="39" t="s">
        <v>1636</v>
      </c>
      <c r="C551" s="40" t="n">
        <v>-70920</v>
      </c>
    </row>
    <row r="552" customFormat="false" ht="16.5" hidden="false" customHeight="true" outlineLevel="0" collapsed="false">
      <c r="A552" s="39" t="s">
        <v>1637</v>
      </c>
      <c r="C552" s="40" t="n">
        <v>-70920</v>
      </c>
    </row>
    <row r="553" customFormat="false" ht="16.5" hidden="false" customHeight="true" outlineLevel="0" collapsed="false">
      <c r="A553" s="39" t="s">
        <v>1638</v>
      </c>
      <c r="C553" s="40" t="n">
        <v>-40275</v>
      </c>
    </row>
    <row r="554" customFormat="false" ht="16.5" hidden="false" customHeight="true" outlineLevel="0" collapsed="false">
      <c r="A554" s="39" t="s">
        <v>1639</v>
      </c>
      <c r="C554" s="40" t="n">
        <v>486000</v>
      </c>
    </row>
    <row r="555" customFormat="false" ht="16.5" hidden="false" customHeight="true" outlineLevel="0" collapsed="false">
      <c r="A555" s="39" t="s">
        <v>1640</v>
      </c>
      <c r="C555" s="40" t="n">
        <v>481000</v>
      </c>
    </row>
    <row r="556" customFormat="false" ht="16.5" hidden="false" customHeight="true" outlineLevel="0" collapsed="false">
      <c r="A556" s="39" t="s">
        <v>1641</v>
      </c>
      <c r="C556" s="40" t="n">
        <v>-1730000</v>
      </c>
    </row>
    <row r="557" customFormat="false" ht="16.5" hidden="false" customHeight="true" outlineLevel="0" collapsed="false">
      <c r="A557" s="39" t="s">
        <v>1642</v>
      </c>
      <c r="C557" s="40" t="n">
        <v>880000</v>
      </c>
    </row>
    <row r="558" customFormat="false" ht="16.5" hidden="false" customHeight="true" outlineLevel="0" collapsed="false">
      <c r="A558" s="39" t="s">
        <v>1643</v>
      </c>
      <c r="C558" s="40" t="n">
        <v>29400</v>
      </c>
    </row>
    <row r="559" customFormat="false" ht="16.5" hidden="false" customHeight="true" outlineLevel="0" collapsed="false">
      <c r="A559" s="39" t="s">
        <v>1644</v>
      </c>
      <c r="C559" s="40" t="n">
        <v>-20025</v>
      </c>
    </row>
    <row r="560" customFormat="false" ht="16.5" hidden="false" customHeight="true" outlineLevel="0" collapsed="false">
      <c r="A560" s="39" t="s">
        <v>1645</v>
      </c>
      <c r="C560" s="40" t="n">
        <v>-75300</v>
      </c>
    </row>
    <row r="561" customFormat="false" ht="16.5" hidden="false" customHeight="true" outlineLevel="0" collapsed="false">
      <c r="A561" s="39" t="s">
        <v>1646</v>
      </c>
      <c r="C561" s="40" t="n">
        <v>-81300</v>
      </c>
    </row>
    <row r="562" customFormat="false" ht="16.5" hidden="false" customHeight="true" outlineLevel="0" collapsed="false">
      <c r="A562" s="39" t="s">
        <v>1647</v>
      </c>
      <c r="C562" s="40" t="n">
        <v>-85800</v>
      </c>
    </row>
    <row r="563" customFormat="false" ht="16.5" hidden="false" customHeight="true" outlineLevel="0" collapsed="false">
      <c r="A563" s="39" t="s">
        <v>1648</v>
      </c>
      <c r="C563" s="40" t="n">
        <v>-81300</v>
      </c>
    </row>
    <row r="564" customFormat="false" ht="16.5" hidden="false" customHeight="true" outlineLevel="0" collapsed="false">
      <c r="A564" s="39" t="s">
        <v>1649</v>
      </c>
      <c r="C564" s="40" t="n">
        <v>-78300</v>
      </c>
    </row>
    <row r="565" customFormat="false" ht="16.5" hidden="false" customHeight="true" outlineLevel="0" collapsed="false">
      <c r="A565" s="39" t="s">
        <v>1650</v>
      </c>
      <c r="C565" s="40" t="n">
        <v>-75300</v>
      </c>
    </row>
    <row r="566" customFormat="false" ht="16.5" hidden="false" customHeight="true" outlineLevel="0" collapsed="false">
      <c r="A566" s="39" t="s">
        <v>1651</v>
      </c>
      <c r="C566" s="40" t="n">
        <v>1275.015</v>
      </c>
    </row>
    <row r="567" customFormat="false" ht="16.5" hidden="false" customHeight="true" outlineLevel="0" collapsed="false">
      <c r="A567" s="39" t="s">
        <v>1652</v>
      </c>
      <c r="C567" s="40" t="n">
        <v>-2278.8</v>
      </c>
    </row>
    <row r="568" customFormat="false" ht="16.5" hidden="false" customHeight="true" outlineLevel="0" collapsed="false">
      <c r="A568" s="39" t="s">
        <v>1653</v>
      </c>
      <c r="C568" s="40" t="n">
        <v>-33900</v>
      </c>
    </row>
    <row r="569" customFormat="false" ht="16.5" hidden="false" customHeight="true" outlineLevel="0" collapsed="false">
      <c r="A569" s="39" t="s">
        <v>1654</v>
      </c>
      <c r="C569" s="40" t="n">
        <v>-33150</v>
      </c>
    </row>
    <row r="570" customFormat="false" ht="16.5" hidden="false" customHeight="true" outlineLevel="0" collapsed="false">
      <c r="A570" s="39" t="s">
        <v>1655</v>
      </c>
      <c r="C570" s="40" t="n">
        <v>-9300</v>
      </c>
    </row>
    <row r="571" customFormat="false" ht="16.5" hidden="false" customHeight="true" outlineLevel="0" collapsed="false">
      <c r="A571" s="39" t="s">
        <v>1656</v>
      </c>
      <c r="C571" s="40" t="n">
        <v>3900.015</v>
      </c>
    </row>
    <row r="572" customFormat="false" ht="16.5" hidden="false" customHeight="true" outlineLevel="0" collapsed="false">
      <c r="A572" s="39" t="s">
        <v>1657</v>
      </c>
      <c r="C572" s="40" t="n">
        <v>-70800</v>
      </c>
    </row>
    <row r="573" customFormat="false" ht="16.5" hidden="false" customHeight="true" outlineLevel="0" collapsed="false">
      <c r="A573" s="39" t="s">
        <v>1658</v>
      </c>
      <c r="C573" s="40" t="n">
        <v>33900</v>
      </c>
    </row>
    <row r="574" customFormat="false" ht="16.5" hidden="false" customHeight="true" outlineLevel="0" collapsed="false">
      <c r="A574" s="39" t="s">
        <v>1659</v>
      </c>
      <c r="C574" s="40" t="n">
        <v>-64800</v>
      </c>
    </row>
    <row r="575" customFormat="false" ht="16.5" hidden="false" customHeight="true" outlineLevel="0" collapsed="false">
      <c r="A575" s="39" t="s">
        <v>1660</v>
      </c>
      <c r="C575" s="40" t="n">
        <v>-29400</v>
      </c>
    </row>
    <row r="576" customFormat="false" ht="16.5" hidden="false" customHeight="true" outlineLevel="0" collapsed="false">
      <c r="A576" s="39" t="s">
        <v>1661</v>
      </c>
      <c r="C576" s="40" t="n">
        <v>25440</v>
      </c>
    </row>
    <row r="577" customFormat="false" ht="16.5" hidden="false" customHeight="true" outlineLevel="0" collapsed="false">
      <c r="A577" s="39" t="s">
        <v>1662</v>
      </c>
      <c r="C577" s="40" t="n">
        <v>3240.027</v>
      </c>
    </row>
    <row r="578" customFormat="false" ht="16.5" hidden="false" customHeight="true" outlineLevel="0" collapsed="false">
      <c r="A578" s="39" t="s">
        <v>1663</v>
      </c>
      <c r="C578" s="40" t="n">
        <v>15300</v>
      </c>
    </row>
    <row r="579" customFormat="false" ht="16.5" hidden="false" customHeight="true" outlineLevel="0" collapsed="false">
      <c r="A579" s="39" t="s">
        <v>1664</v>
      </c>
      <c r="C579" s="40" t="n">
        <v>-26460</v>
      </c>
    </row>
    <row r="580" customFormat="false" ht="16.5" hidden="false" customHeight="true" outlineLevel="0" collapsed="false">
      <c r="A580" s="39" t="s">
        <v>1665</v>
      </c>
      <c r="C580" s="40" t="n">
        <v>-19800</v>
      </c>
    </row>
    <row r="581" customFormat="false" ht="16.5" hidden="false" customHeight="true" outlineLevel="0" collapsed="false">
      <c r="A581" s="39" t="s">
        <v>1666</v>
      </c>
      <c r="C581" s="40" t="n">
        <v>-16800</v>
      </c>
    </row>
    <row r="582" customFormat="false" ht="16.5" hidden="false" customHeight="true" outlineLevel="0" collapsed="false">
      <c r="A582" s="39" t="s">
        <v>1667</v>
      </c>
      <c r="C582" s="40" t="n">
        <v>70800</v>
      </c>
    </row>
    <row r="583" customFormat="false" ht="16.5" hidden="false" customHeight="true" outlineLevel="0" collapsed="false">
      <c r="A583" s="39" t="s">
        <v>1668</v>
      </c>
      <c r="C583" s="40" t="n">
        <v>-16800</v>
      </c>
    </row>
    <row r="584" customFormat="false" ht="16.5" hidden="false" customHeight="true" outlineLevel="0" collapsed="false">
      <c r="A584" s="39" t="s">
        <v>1669</v>
      </c>
      <c r="C584" s="40" t="n">
        <v>-16800</v>
      </c>
    </row>
    <row r="585" customFormat="false" ht="16.5" hidden="false" customHeight="true" outlineLevel="0" collapsed="false">
      <c r="A585" s="39" t="s">
        <v>1670</v>
      </c>
      <c r="C585" s="40" t="n">
        <v>-8400</v>
      </c>
    </row>
    <row r="586" customFormat="false" ht="16.5" hidden="false" customHeight="true" outlineLevel="0" collapsed="false">
      <c r="A586" s="39" t="s">
        <v>1671</v>
      </c>
      <c r="C586" s="40" t="n">
        <v>-31781.25</v>
      </c>
    </row>
    <row r="587" customFormat="false" ht="16.5" hidden="false" customHeight="true" outlineLevel="0" collapsed="false">
      <c r="A587" s="39" t="s">
        <v>1672</v>
      </c>
      <c r="C587" s="40" t="n">
        <v>13800</v>
      </c>
    </row>
    <row r="588" customFormat="false" ht="16.5" hidden="false" customHeight="true" outlineLevel="0" collapsed="false">
      <c r="A588" s="39" t="s">
        <v>1673</v>
      </c>
      <c r="C588" s="40" t="n">
        <v>70800</v>
      </c>
    </row>
    <row r="589" customFormat="false" ht="16.5" hidden="false" customHeight="true" outlineLevel="0" collapsed="false">
      <c r="A589" s="39" t="s">
        <v>1674</v>
      </c>
      <c r="C589" s="40" t="n">
        <v>70800</v>
      </c>
    </row>
    <row r="590" customFormat="false" ht="16.5" hidden="false" customHeight="true" outlineLevel="0" collapsed="false">
      <c r="A590" s="39" t="s">
        <v>1675</v>
      </c>
      <c r="C590" s="40" t="n">
        <v>-5400</v>
      </c>
    </row>
    <row r="591" customFormat="false" ht="16.5" hidden="false" customHeight="true" outlineLevel="0" collapsed="false">
      <c r="A591" s="39" t="s">
        <v>1676</v>
      </c>
      <c r="C591" s="40" t="n">
        <v>16125</v>
      </c>
    </row>
    <row r="592" customFormat="false" ht="16.5" hidden="false" customHeight="true" outlineLevel="0" collapsed="false">
      <c r="A592" s="39" t="s">
        <v>1677</v>
      </c>
      <c r="C592" s="40" t="n">
        <v>-15804.01</v>
      </c>
    </row>
    <row r="593" customFormat="false" ht="16.5" hidden="false" customHeight="true" outlineLevel="0" collapsed="false">
      <c r="A593" s="39" t="s">
        <v>1678</v>
      </c>
      <c r="C593" s="40" t="n">
        <v>-3695.99</v>
      </c>
    </row>
    <row r="594" customFormat="false" ht="16.5" hidden="false" customHeight="true" outlineLevel="0" collapsed="false">
      <c r="A594" s="39" t="s">
        <v>1679</v>
      </c>
      <c r="C594" s="40" t="n">
        <v>16050</v>
      </c>
    </row>
    <row r="595" customFormat="false" ht="16.5" hidden="false" customHeight="true" outlineLevel="0" collapsed="false">
      <c r="A595" s="39" t="s">
        <v>1680</v>
      </c>
      <c r="C595" s="40" t="n">
        <v>56250</v>
      </c>
    </row>
    <row r="596" customFormat="false" ht="16.5" hidden="false" customHeight="true" outlineLevel="0" collapsed="false">
      <c r="A596" s="39" t="s">
        <v>1681</v>
      </c>
      <c r="C596" s="40" t="n">
        <v>-58499.97</v>
      </c>
    </row>
    <row r="597" customFormat="false" ht="16.5" hidden="false" customHeight="true" outlineLevel="0" collapsed="false">
      <c r="A597" s="39" t="s">
        <v>1682</v>
      </c>
      <c r="C597" s="40" t="n">
        <v>53999.97</v>
      </c>
    </row>
    <row r="598" customFormat="false" ht="16.5" hidden="false" customHeight="true" outlineLevel="0" collapsed="false">
      <c r="A598" s="39" t="s">
        <v>1683</v>
      </c>
      <c r="C598" s="40" t="n">
        <v>-66750</v>
      </c>
    </row>
    <row r="599" customFormat="false" ht="16.5" hidden="false" customHeight="true" outlineLevel="0" collapsed="false">
      <c r="A599" s="39" t="s">
        <v>1684</v>
      </c>
      <c r="C599" s="40" t="n">
        <v>11550.03</v>
      </c>
    </row>
    <row r="600" customFormat="false" ht="16.5" hidden="false" customHeight="true" outlineLevel="0" collapsed="false">
      <c r="A600" s="39" t="s">
        <v>1685</v>
      </c>
      <c r="C600" s="40" t="n">
        <v>45750</v>
      </c>
    </row>
    <row r="601" customFormat="false" ht="16.5" hidden="false" customHeight="true" outlineLevel="0" collapsed="false">
      <c r="A601" s="39" t="s">
        <v>1686</v>
      </c>
      <c r="C601" s="40" t="n">
        <v>-23999.985</v>
      </c>
    </row>
    <row r="602" customFormat="false" ht="16.5" hidden="false" customHeight="true" outlineLevel="0" collapsed="false">
      <c r="A602" s="39" t="s">
        <v>1687</v>
      </c>
      <c r="C602" s="40" t="n">
        <v>63300</v>
      </c>
    </row>
    <row r="603" customFormat="false" ht="16.5" hidden="false" customHeight="true" outlineLevel="0" collapsed="false">
      <c r="A603" s="39" t="s">
        <v>1688</v>
      </c>
      <c r="C603" s="40" t="n">
        <v>57300</v>
      </c>
    </row>
    <row r="604" customFormat="false" ht="16.5" hidden="false" customHeight="true" outlineLevel="0" collapsed="false">
      <c r="A604" s="39" t="s">
        <v>1689</v>
      </c>
      <c r="C604" s="40" t="n">
        <v>-65999.97</v>
      </c>
    </row>
    <row r="605" customFormat="false" ht="16.5" hidden="false" customHeight="true" outlineLevel="0" collapsed="false">
      <c r="A605" s="39" t="s">
        <v>1690</v>
      </c>
      <c r="C605" s="40" t="n">
        <v>-8775</v>
      </c>
    </row>
    <row r="606" customFormat="false" ht="16.5" hidden="false" customHeight="true" outlineLevel="0" collapsed="false">
      <c r="A606" s="39" t="s">
        <v>1691</v>
      </c>
      <c r="C606" s="40" t="n">
        <v>-15600</v>
      </c>
    </row>
    <row r="607" customFormat="false" ht="16.5" hidden="false" customHeight="true" outlineLevel="0" collapsed="false">
      <c r="A607" s="39" t="s">
        <v>1692</v>
      </c>
      <c r="C607" s="40" t="n">
        <v>-6150.015</v>
      </c>
    </row>
    <row r="608" customFormat="false" ht="16.5" hidden="false" customHeight="true" outlineLevel="0" collapsed="false">
      <c r="A608" s="39" t="s">
        <v>1693</v>
      </c>
      <c r="C608" s="40" t="n">
        <v>-7257.0177</v>
      </c>
    </row>
    <row r="609" customFormat="false" ht="16.5" hidden="false" customHeight="true" outlineLevel="0" collapsed="false">
      <c r="A609" s="39" t="s">
        <v>1694</v>
      </c>
      <c r="C609" s="40" t="n">
        <v>170000</v>
      </c>
    </row>
    <row r="610" customFormat="false" ht="16.5" hidden="false" customHeight="true" outlineLevel="0" collapsed="false">
      <c r="A610" s="39" t="s">
        <v>1695</v>
      </c>
      <c r="C610" s="40" t="n">
        <v>-68670</v>
      </c>
    </row>
    <row r="611" customFormat="false" ht="16.5" hidden="false" customHeight="true" outlineLevel="0" collapsed="false">
      <c r="A611" s="39" t="s">
        <v>1696</v>
      </c>
      <c r="C611" s="40" t="n">
        <v>5400.015</v>
      </c>
    </row>
    <row r="612" customFormat="false" ht="16.5" hidden="false" customHeight="true" outlineLevel="0" collapsed="false">
      <c r="A612" s="39" t="s">
        <v>1697</v>
      </c>
      <c r="C612" s="40" t="n">
        <v>55800</v>
      </c>
    </row>
    <row r="613" customFormat="false" ht="16.5" hidden="false" customHeight="true" outlineLevel="0" collapsed="false">
      <c r="A613" s="39" t="s">
        <v>1698</v>
      </c>
      <c r="C613" s="40" t="n">
        <v>27900</v>
      </c>
    </row>
    <row r="614" customFormat="false" ht="16.5" hidden="false" customHeight="true" outlineLevel="0" collapsed="false">
      <c r="A614" s="39" t="s">
        <v>1699</v>
      </c>
      <c r="C614" s="40" t="n">
        <v>27900</v>
      </c>
    </row>
    <row r="615" customFormat="false" ht="16.5" hidden="false" customHeight="true" outlineLevel="0" collapsed="false">
      <c r="A615" s="39" t="s">
        <v>1700</v>
      </c>
      <c r="C615" s="40" t="n">
        <v>55800</v>
      </c>
    </row>
    <row r="616" customFormat="false" ht="16.5" hidden="false" customHeight="true" outlineLevel="0" collapsed="false">
      <c r="A616" s="39" t="s">
        <v>1701</v>
      </c>
      <c r="C616" s="40" t="n">
        <v>3900</v>
      </c>
    </row>
    <row r="617" customFormat="false" ht="16.5" hidden="false" customHeight="true" outlineLevel="0" collapsed="false">
      <c r="A617" s="39" t="s">
        <v>1702</v>
      </c>
      <c r="C617" s="40" t="n">
        <v>1593.0177</v>
      </c>
    </row>
    <row r="618" customFormat="false" ht="16.5" hidden="false" customHeight="true" outlineLevel="0" collapsed="false">
      <c r="A618" s="39" t="s">
        <v>1703</v>
      </c>
      <c r="C618" s="40" t="n">
        <v>-14385</v>
      </c>
    </row>
    <row r="619" customFormat="false" ht="16.5" hidden="false" customHeight="true" outlineLevel="0" collapsed="false">
      <c r="A619" s="39" t="s">
        <v>1704</v>
      </c>
      <c r="C619" s="40" t="n">
        <v>5460</v>
      </c>
    </row>
    <row r="620" customFormat="false" ht="16.5" hidden="false" customHeight="true" outlineLevel="0" collapsed="false">
      <c r="A620" s="39" t="s">
        <v>1705</v>
      </c>
      <c r="C620" s="40" t="n">
        <v>-32160</v>
      </c>
    </row>
    <row r="621" customFormat="false" ht="16.5" hidden="false" customHeight="true" outlineLevel="0" collapsed="false">
      <c r="A621" s="39" t="s">
        <v>1706</v>
      </c>
      <c r="C621" s="40" t="n">
        <v>5400.015</v>
      </c>
    </row>
    <row r="622" customFormat="false" ht="16.5" hidden="false" customHeight="true" outlineLevel="0" collapsed="false">
      <c r="A622" s="39" t="s">
        <v>1707</v>
      </c>
      <c r="C622" s="40" t="n">
        <v>89100</v>
      </c>
    </row>
    <row r="623" customFormat="false" ht="16.5" hidden="false" customHeight="true" outlineLevel="0" collapsed="false">
      <c r="A623" s="39" t="s">
        <v>1708</v>
      </c>
      <c r="C623" s="40" t="n">
        <v>-21900</v>
      </c>
    </row>
    <row r="624" customFormat="false" ht="16.5" hidden="false" customHeight="true" outlineLevel="0" collapsed="false">
      <c r="A624" s="39" t="s">
        <v>1709</v>
      </c>
      <c r="C624" s="40" t="n">
        <v>-55350</v>
      </c>
    </row>
    <row r="625" customFormat="false" ht="16.5" hidden="false" customHeight="true" outlineLevel="0" collapsed="false">
      <c r="A625" s="39" t="s">
        <v>1710</v>
      </c>
      <c r="C625" s="40" t="n">
        <v>-22140</v>
      </c>
    </row>
    <row r="626" customFormat="false" ht="16.5" hidden="false" customHeight="true" outlineLevel="0" collapsed="false">
      <c r="A626" s="39" t="s">
        <v>1711</v>
      </c>
      <c r="C626" s="40" t="n">
        <v>42300</v>
      </c>
    </row>
    <row r="627" customFormat="false" ht="16.5" hidden="false" customHeight="true" outlineLevel="0" collapsed="false">
      <c r="A627" s="39" t="s">
        <v>1712</v>
      </c>
      <c r="C627" s="40" t="n">
        <v>60075</v>
      </c>
    </row>
    <row r="628" customFormat="false" ht="16.5" hidden="false" customHeight="true" outlineLevel="0" collapsed="false">
      <c r="A628" s="39" t="s">
        <v>1713</v>
      </c>
      <c r="C628" s="40" t="n">
        <v>11400.02</v>
      </c>
    </row>
    <row r="629" customFormat="false" ht="16.5" hidden="false" customHeight="true" outlineLevel="0" collapsed="false">
      <c r="A629" s="39" t="s">
        <v>1714</v>
      </c>
      <c r="C629" s="40" t="n">
        <v>37800</v>
      </c>
    </row>
    <row r="630" customFormat="false" ht="16.5" hidden="false" customHeight="true" outlineLevel="0" collapsed="false">
      <c r="A630" s="39" t="s">
        <v>1715</v>
      </c>
      <c r="C630" s="40" t="n">
        <v>-39300</v>
      </c>
    </row>
    <row r="631" customFormat="false" ht="16.5" hidden="false" customHeight="true" outlineLevel="0" collapsed="false">
      <c r="A631" s="39" t="s">
        <v>1716</v>
      </c>
      <c r="C631" s="40" t="n">
        <v>-39300</v>
      </c>
    </row>
    <row r="632" customFormat="false" ht="16.5" hidden="false" customHeight="true" outlineLevel="0" collapsed="false">
      <c r="A632" s="39" t="s">
        <v>1717</v>
      </c>
      <c r="C632" s="40" t="n">
        <v>-39300</v>
      </c>
    </row>
    <row r="633" customFormat="false" ht="16.5" hidden="false" customHeight="true" outlineLevel="0" collapsed="false">
      <c r="A633" s="39" t="s">
        <v>1718</v>
      </c>
      <c r="C633" s="40" t="n">
        <v>-19650</v>
      </c>
    </row>
    <row r="634" customFormat="false" ht="16.5" hidden="false" customHeight="true" outlineLevel="0" collapsed="false">
      <c r="A634" s="39" t="s">
        <v>1719</v>
      </c>
      <c r="C634" s="40" t="n">
        <v>-18150</v>
      </c>
    </row>
    <row r="635" customFormat="false" ht="16.5" hidden="false" customHeight="true" outlineLevel="0" collapsed="false">
      <c r="A635" s="39" t="s">
        <v>1720</v>
      </c>
      <c r="C635" s="40" t="n">
        <v>-39300</v>
      </c>
    </row>
    <row r="636" customFormat="false" ht="16.5" hidden="false" customHeight="true" outlineLevel="0" collapsed="false">
      <c r="A636" s="39" t="s">
        <v>1721</v>
      </c>
      <c r="C636" s="40" t="n">
        <v>-18900</v>
      </c>
    </row>
    <row r="637" customFormat="false" ht="16.5" hidden="false" customHeight="true" outlineLevel="0" collapsed="false">
      <c r="A637" s="39" t="s">
        <v>1722</v>
      </c>
      <c r="C637" s="40" t="n">
        <v>24150</v>
      </c>
    </row>
    <row r="638" customFormat="false" ht="16.5" hidden="false" customHeight="true" outlineLevel="0" collapsed="false">
      <c r="A638" s="39" t="s">
        <v>1723</v>
      </c>
      <c r="C638" s="40" t="n">
        <v>-42300</v>
      </c>
    </row>
    <row r="639" customFormat="false" ht="16.5" hidden="false" customHeight="true" outlineLevel="0" collapsed="false">
      <c r="A639" s="39" t="s">
        <v>1724</v>
      </c>
      <c r="C639" s="40" t="n">
        <v>-21150</v>
      </c>
    </row>
    <row r="640" customFormat="false" ht="16.5" hidden="false" customHeight="true" outlineLevel="0" collapsed="false">
      <c r="A640" s="39" t="s">
        <v>1725</v>
      </c>
      <c r="C640" s="40" t="n">
        <v>-37800</v>
      </c>
    </row>
    <row r="641" customFormat="false" ht="16.5" hidden="false" customHeight="true" outlineLevel="0" collapsed="false">
      <c r="A641" s="39" t="s">
        <v>1726</v>
      </c>
      <c r="C641" s="40" t="n">
        <v>-31800</v>
      </c>
    </row>
    <row r="642" customFormat="false" ht="16.5" hidden="false" customHeight="true" outlineLevel="0" collapsed="false">
      <c r="A642" s="39" t="s">
        <v>1727</v>
      </c>
      <c r="C642" s="40" t="n">
        <v>-30300</v>
      </c>
    </row>
    <row r="643" customFormat="false" ht="16.5" hidden="false" customHeight="true" outlineLevel="0" collapsed="false">
      <c r="A643" s="39" t="s">
        <v>1728</v>
      </c>
      <c r="C643" s="40" t="n">
        <v>-21300</v>
      </c>
    </row>
    <row r="644" customFormat="false" ht="16.5" hidden="false" customHeight="true" outlineLevel="0" collapsed="false">
      <c r="A644" s="39" t="s">
        <v>1729</v>
      </c>
      <c r="C644" s="40" t="n">
        <v>16254</v>
      </c>
    </row>
    <row r="645" customFormat="false" ht="16.5" hidden="false" customHeight="true" outlineLevel="0" collapsed="false">
      <c r="A645" s="39" t="s">
        <v>1730</v>
      </c>
      <c r="C645" s="40" t="n">
        <v>-0.015</v>
      </c>
    </row>
    <row r="646" customFormat="false" ht="16.5" hidden="false" customHeight="true" outlineLevel="0" collapsed="false">
      <c r="A646" s="39" t="s">
        <v>1731</v>
      </c>
      <c r="C646" s="40" t="n">
        <v>-16704.01</v>
      </c>
    </row>
    <row r="647" customFormat="false" ht="16.5" hidden="false" customHeight="true" outlineLevel="0" collapsed="false">
      <c r="A647" s="39" t="s">
        <v>1732</v>
      </c>
      <c r="C647" s="40" t="n">
        <v>-26100</v>
      </c>
    </row>
    <row r="648" customFormat="false" ht="16.5" hidden="false" customHeight="true" outlineLevel="0" collapsed="false">
      <c r="A648" s="39" t="s">
        <v>1733</v>
      </c>
      <c r="C648" s="40" t="n">
        <v>10800</v>
      </c>
    </row>
    <row r="649" customFormat="false" ht="16.5" hidden="false" customHeight="true" outlineLevel="0" collapsed="false">
      <c r="A649" s="39" t="s">
        <v>1734</v>
      </c>
      <c r="C649" s="40" t="n">
        <v>10800</v>
      </c>
    </row>
    <row r="650" customFormat="false" ht="16.5" hidden="false" customHeight="true" outlineLevel="0" collapsed="false">
      <c r="A650" s="39" t="s">
        <v>1735</v>
      </c>
      <c r="C650" s="40" t="n">
        <v>61500</v>
      </c>
    </row>
    <row r="651" customFormat="false" ht="16.5" hidden="false" customHeight="true" outlineLevel="0" collapsed="false">
      <c r="A651" s="39" t="s">
        <v>1736</v>
      </c>
      <c r="C651" s="40" t="n">
        <v>27600</v>
      </c>
    </row>
    <row r="652" customFormat="false" ht="16.5" hidden="false" customHeight="true" outlineLevel="0" collapsed="false">
      <c r="A652" s="39" t="s">
        <v>1737</v>
      </c>
      <c r="C652" s="40" t="n">
        <v>27600</v>
      </c>
    </row>
    <row r="653" customFormat="false" ht="16.5" hidden="false" customHeight="true" outlineLevel="0" collapsed="false">
      <c r="A653" s="39" t="s">
        <v>1738</v>
      </c>
      <c r="C653" s="40" t="n">
        <v>-5400</v>
      </c>
    </row>
    <row r="654" customFormat="false" ht="16.5" hidden="false" customHeight="true" outlineLevel="0" collapsed="false">
      <c r="A654" s="39" t="s">
        <v>1739</v>
      </c>
      <c r="C654" s="40" t="n">
        <v>3150</v>
      </c>
    </row>
    <row r="655" customFormat="false" ht="16.5" hidden="false" customHeight="true" outlineLevel="0" collapsed="false">
      <c r="A655" s="39" t="s">
        <v>1740</v>
      </c>
      <c r="C655" s="40" t="n">
        <v>-1740.45</v>
      </c>
    </row>
    <row r="656" customFormat="false" ht="16.5" hidden="false" customHeight="true" outlineLevel="0" collapsed="false">
      <c r="A656" s="39" t="s">
        <v>1741</v>
      </c>
      <c r="C656" s="40" t="n">
        <v>-87600</v>
      </c>
    </row>
    <row r="657" customFormat="false" ht="16.5" hidden="false" customHeight="true" outlineLevel="0" collapsed="false">
      <c r="A657" s="39" t="s">
        <v>1742</v>
      </c>
      <c r="C657" s="40" t="n">
        <v>-16548</v>
      </c>
    </row>
    <row r="658" customFormat="false" ht="16.5" hidden="false" customHeight="true" outlineLevel="0" collapsed="false">
      <c r="A658" s="39" t="s">
        <v>1743</v>
      </c>
      <c r="C658" s="40" t="n">
        <v>-3420</v>
      </c>
    </row>
    <row r="659" customFormat="false" ht="16.5" hidden="false" customHeight="true" outlineLevel="0" collapsed="false">
      <c r="A659" s="39" t="s">
        <v>1744</v>
      </c>
      <c r="C659" s="40" t="n">
        <v>-150</v>
      </c>
    </row>
    <row r="660" customFormat="false" ht="16.5" hidden="false" customHeight="true" outlineLevel="0" collapsed="false">
      <c r="A660" s="39" t="s">
        <v>1745</v>
      </c>
      <c r="C660" s="40" t="n">
        <v>-1140</v>
      </c>
    </row>
    <row r="661" customFormat="false" ht="16.5" hidden="false" customHeight="true" outlineLevel="0" collapsed="false">
      <c r="A661" s="39" t="s">
        <v>1746</v>
      </c>
      <c r="C661" s="40" t="n">
        <v>-2520</v>
      </c>
    </row>
    <row r="662" customFormat="false" ht="16.5" hidden="false" customHeight="true" outlineLevel="0" collapsed="false">
      <c r="A662" s="39" t="s">
        <v>1747</v>
      </c>
      <c r="C662" s="40" t="n">
        <v>-750</v>
      </c>
    </row>
    <row r="663" customFormat="false" ht="16.5" hidden="false" customHeight="true" outlineLevel="0" collapsed="false">
      <c r="A663" s="39" t="s">
        <v>1748</v>
      </c>
      <c r="C663" s="40" t="n">
        <v>-1950.0075</v>
      </c>
    </row>
    <row r="664" customFormat="false" ht="16.5" hidden="false" customHeight="true" outlineLevel="0" collapsed="false">
      <c r="A664" s="39" t="s">
        <v>1749</v>
      </c>
      <c r="C664" s="40" t="n">
        <v>-76560</v>
      </c>
    </row>
    <row r="665" customFormat="false" ht="16.5" hidden="false" customHeight="true" outlineLevel="0" collapsed="false">
      <c r="A665" s="39" t="s">
        <v>1750</v>
      </c>
      <c r="C665" s="40" t="n">
        <v>-20640.03</v>
      </c>
    </row>
    <row r="666" customFormat="false" ht="16.5" hidden="false" customHeight="true" outlineLevel="0" collapsed="false">
      <c r="A666" s="39" t="s">
        <v>1751</v>
      </c>
      <c r="C666" s="40" t="n">
        <v>4725</v>
      </c>
    </row>
    <row r="667" customFormat="false" ht="16.5" hidden="false" customHeight="true" outlineLevel="0" collapsed="false">
      <c r="A667" s="39" t="s">
        <v>1752</v>
      </c>
      <c r="C667" s="40" t="n">
        <v>2268.0108</v>
      </c>
    </row>
    <row r="668" customFormat="false" ht="16.5" hidden="false" customHeight="true" outlineLevel="0" collapsed="false">
      <c r="A668" s="39" t="s">
        <v>1753</v>
      </c>
      <c r="C668" s="40" t="n">
        <v>-3718.5111</v>
      </c>
    </row>
    <row r="669" customFormat="false" ht="16.5" hidden="false" customHeight="true" outlineLevel="0" collapsed="false">
      <c r="A669" s="39" t="s">
        <v>1754</v>
      </c>
      <c r="C669" s="40" t="n">
        <v>-9300.03</v>
      </c>
    </row>
    <row r="670" customFormat="false" ht="16.5" hidden="false" customHeight="true" outlineLevel="0" collapsed="false">
      <c r="A670" s="39" t="s">
        <v>1755</v>
      </c>
      <c r="C670" s="40" t="n">
        <v>2476.5095</v>
      </c>
    </row>
    <row r="671" customFormat="false" ht="16.5" hidden="false" customHeight="true" outlineLevel="0" collapsed="false">
      <c r="A671" s="39" t="s">
        <v>1756</v>
      </c>
      <c r="C671" s="40" t="n">
        <v>-25650</v>
      </c>
    </row>
    <row r="672" customFormat="false" ht="16.5" hidden="false" customHeight="true" outlineLevel="0" collapsed="false">
      <c r="A672" s="39" t="s">
        <v>1757</v>
      </c>
      <c r="C672" s="40" t="n">
        <v>-564000</v>
      </c>
    </row>
    <row r="673" customFormat="false" ht="16.5" hidden="false" customHeight="true" outlineLevel="0" collapsed="false">
      <c r="A673" s="39" t="s">
        <v>1758</v>
      </c>
      <c r="C673" s="40" t="n">
        <v>-6300.015</v>
      </c>
    </row>
    <row r="674" customFormat="false" ht="16.5" hidden="false" customHeight="true" outlineLevel="0" collapsed="false">
      <c r="A674" s="39" t="s">
        <v>1759</v>
      </c>
      <c r="C674" s="40" t="n">
        <v>5849.975</v>
      </c>
    </row>
    <row r="675" customFormat="false" ht="16.5" hidden="false" customHeight="true" outlineLevel="0" collapsed="false">
      <c r="A675" s="39" t="s">
        <v>1760</v>
      </c>
      <c r="C675" s="40" t="n">
        <v>-37091</v>
      </c>
    </row>
    <row r="676" customFormat="false" ht="16.5" hidden="false" customHeight="true" outlineLevel="0" collapsed="false">
      <c r="A676" s="39" t="s">
        <v>1761</v>
      </c>
      <c r="C676" s="40" t="n">
        <v>6945</v>
      </c>
    </row>
    <row r="677" customFormat="false" ht="16.5" hidden="false" customHeight="true" outlineLevel="0" collapsed="false">
      <c r="A677" s="39" t="s">
        <v>1762</v>
      </c>
      <c r="C677" s="40" t="n">
        <v>8445</v>
      </c>
    </row>
    <row r="678" customFormat="false" ht="16.5" hidden="false" customHeight="true" outlineLevel="0" collapsed="false">
      <c r="A678" s="39" t="s">
        <v>1763</v>
      </c>
      <c r="C678" s="40" t="n">
        <v>9720</v>
      </c>
    </row>
    <row r="679" customFormat="false" ht="16.5" hidden="false" customHeight="true" outlineLevel="0" collapsed="false">
      <c r="A679" s="39" t="s">
        <v>1764</v>
      </c>
      <c r="C679" s="40" t="n">
        <v>23190</v>
      </c>
    </row>
    <row r="680" customFormat="false" ht="16.5" hidden="false" customHeight="true" outlineLevel="0" collapsed="false">
      <c r="A680" s="39" t="s">
        <v>1765</v>
      </c>
      <c r="C680" s="40" t="n">
        <v>-20400</v>
      </c>
    </row>
    <row r="681" customFormat="false" ht="16.5" hidden="false" customHeight="true" outlineLevel="0" collapsed="false">
      <c r="A681" s="39" t="s">
        <v>1766</v>
      </c>
      <c r="C681" s="40" t="n">
        <v>-18150</v>
      </c>
    </row>
    <row r="682" customFormat="false" ht="16.5" hidden="false" customHeight="true" outlineLevel="0" collapsed="false">
      <c r="A682" s="39" t="s">
        <v>1767</v>
      </c>
      <c r="C682" s="40" t="n">
        <v>-17400</v>
      </c>
    </row>
    <row r="683" customFormat="false" ht="16.5" hidden="false" customHeight="true" outlineLevel="0" collapsed="false">
      <c r="A683" s="39" t="s">
        <v>1768</v>
      </c>
      <c r="C683" s="40" t="n">
        <v>2610</v>
      </c>
    </row>
    <row r="684" customFormat="false" ht="16.5" hidden="false" customHeight="true" outlineLevel="0" collapsed="false">
      <c r="A684" s="39" t="s">
        <v>1769</v>
      </c>
      <c r="C684" s="40" t="n">
        <v>1305</v>
      </c>
    </row>
    <row r="685" customFormat="false" ht="16.5" hidden="false" customHeight="true" outlineLevel="0" collapsed="false">
      <c r="A685" s="39" t="s">
        <v>1770</v>
      </c>
      <c r="C685" s="40" t="n">
        <v>3360</v>
      </c>
    </row>
    <row r="686" customFormat="false" ht="16.5" hidden="false" customHeight="true" outlineLevel="0" collapsed="false">
      <c r="A686" s="39" t="s">
        <v>1771</v>
      </c>
      <c r="C686" s="40" t="n">
        <v>-9900</v>
      </c>
    </row>
    <row r="687" customFormat="false" ht="16.5" hidden="false" customHeight="true" outlineLevel="0" collapsed="false">
      <c r="A687" s="39" t="s">
        <v>1772</v>
      </c>
      <c r="C687" s="40" t="n">
        <v>3195</v>
      </c>
    </row>
    <row r="688" customFormat="false" ht="16.5" hidden="false" customHeight="true" outlineLevel="0" collapsed="false">
      <c r="A688" s="39" t="s">
        <v>1773</v>
      </c>
      <c r="C688" s="40" t="n">
        <v>-12150</v>
      </c>
    </row>
    <row r="689" customFormat="false" ht="16.5" hidden="false" customHeight="true" outlineLevel="0" collapsed="false">
      <c r="A689" s="39" t="s">
        <v>1774</v>
      </c>
      <c r="C689" s="40" t="n">
        <v>7800.03</v>
      </c>
    </row>
    <row r="690" customFormat="false" ht="16.5" hidden="false" customHeight="true" outlineLevel="0" collapsed="false">
      <c r="A690" s="39" t="s">
        <v>1775</v>
      </c>
      <c r="C690" s="40" t="n">
        <v>4800.03</v>
      </c>
    </row>
    <row r="691" customFormat="false" ht="16.5" hidden="false" customHeight="true" outlineLevel="0" collapsed="false">
      <c r="A691" s="39" t="s">
        <v>1776</v>
      </c>
      <c r="C691" s="40" t="n">
        <v>1787.6202</v>
      </c>
    </row>
    <row r="692" customFormat="false" ht="16.5" hidden="false" customHeight="true" outlineLevel="0" collapsed="false">
      <c r="A692" s="39" t="s">
        <v>1777</v>
      </c>
      <c r="C692" s="40" t="n">
        <v>238.35</v>
      </c>
    </row>
    <row r="693" customFormat="false" ht="16.5" hidden="false" customHeight="true" outlineLevel="0" collapsed="false">
      <c r="A693" s="39" t="s">
        <v>1778</v>
      </c>
      <c r="C693" s="40" t="n">
        <v>-16890</v>
      </c>
    </row>
    <row r="694" customFormat="false" ht="16.5" hidden="false" customHeight="true" outlineLevel="0" collapsed="false">
      <c r="A694" s="39" t="s">
        <v>1779</v>
      </c>
      <c r="C694" s="40" t="n">
        <v>-38099.94</v>
      </c>
    </row>
    <row r="695" customFormat="false" ht="16.5" hidden="false" customHeight="true" outlineLevel="0" collapsed="false">
      <c r="A695" s="39" t="s">
        <v>1780</v>
      </c>
      <c r="C695" s="40" t="n">
        <v>27300</v>
      </c>
    </row>
    <row r="696" customFormat="false" ht="16.5" hidden="false" customHeight="true" outlineLevel="0" collapsed="false">
      <c r="A696" s="39" t="s">
        <v>1781</v>
      </c>
      <c r="C696" s="40" t="n">
        <v>35099.94</v>
      </c>
    </row>
    <row r="697" customFormat="false" ht="16.5" hidden="false" customHeight="true" outlineLevel="0" collapsed="false">
      <c r="A697" s="39" t="s">
        <v>1782</v>
      </c>
      <c r="C697" s="40" t="n">
        <v>-36599.94</v>
      </c>
    </row>
    <row r="698" customFormat="false" ht="16.5" hidden="false" customHeight="true" outlineLevel="0" collapsed="false">
      <c r="A698" s="39" t="s">
        <v>1783</v>
      </c>
      <c r="C698" s="40" t="n">
        <v>-35099.94</v>
      </c>
    </row>
    <row r="699" customFormat="false" ht="16.5" hidden="false" customHeight="true" outlineLevel="0" collapsed="false">
      <c r="A699" s="39" t="s">
        <v>1784</v>
      </c>
      <c r="C699" s="40" t="n">
        <v>-14549.975</v>
      </c>
    </row>
    <row r="700" customFormat="false" ht="16.5" hidden="false" customHeight="true" outlineLevel="0" collapsed="false">
      <c r="A700" s="39" t="s">
        <v>1785</v>
      </c>
      <c r="C700" s="40" t="n">
        <v>-4278</v>
      </c>
    </row>
    <row r="701" customFormat="false" ht="16.5" hidden="false" customHeight="true" outlineLevel="0" collapsed="false">
      <c r="A701" s="39" t="s">
        <v>1786</v>
      </c>
      <c r="C701" s="40" t="n">
        <v>30330</v>
      </c>
    </row>
    <row r="702" customFormat="false" ht="16.5" hidden="false" customHeight="true" outlineLevel="0" collapsed="false">
      <c r="A702" s="39" t="s">
        <v>1787</v>
      </c>
      <c r="C702" s="40" t="n">
        <v>7488</v>
      </c>
    </row>
    <row r="703" customFormat="false" ht="16.5" hidden="false" customHeight="true" outlineLevel="0" collapsed="false">
      <c r="A703" s="39" t="s">
        <v>1788</v>
      </c>
      <c r="C703" s="40" t="n">
        <v>3299.975</v>
      </c>
    </row>
    <row r="704" customFormat="false" ht="16.5" hidden="false" customHeight="true" outlineLevel="0" collapsed="false">
      <c r="A704" s="39" t="s">
        <v>1789</v>
      </c>
      <c r="C704" s="40" t="n">
        <v>-10835.5334</v>
      </c>
    </row>
    <row r="705" customFormat="false" ht="16.5" hidden="false" customHeight="true" outlineLevel="0" collapsed="false">
      <c r="A705" s="39" t="s">
        <v>1790</v>
      </c>
      <c r="C705" s="40" t="n">
        <v>-2437.8</v>
      </c>
    </row>
    <row r="706" customFormat="false" ht="16.5" hidden="false" customHeight="true" outlineLevel="0" collapsed="false">
      <c r="A706" s="39" t="s">
        <v>1791</v>
      </c>
      <c r="C706" s="40" t="n">
        <v>0.0698</v>
      </c>
    </row>
    <row r="707" customFormat="false" ht="16.5" hidden="false" customHeight="true" outlineLevel="0" collapsed="false">
      <c r="A707" s="39" t="s">
        <v>1792</v>
      </c>
      <c r="C707" s="40" t="n">
        <v>29445</v>
      </c>
    </row>
    <row r="708" customFormat="false" ht="16.5" hidden="false" customHeight="true" outlineLevel="0" collapsed="false">
      <c r="A708" s="39" t="s">
        <v>1793</v>
      </c>
      <c r="C708" s="40" t="n">
        <v>-4950.035</v>
      </c>
    </row>
    <row r="709" customFormat="false" ht="16.5" hidden="false" customHeight="true" outlineLevel="0" collapsed="false">
      <c r="A709" s="39" t="s">
        <v>1794</v>
      </c>
      <c r="C709" s="40" t="n">
        <v>6900.06</v>
      </c>
    </row>
    <row r="710" customFormat="false" ht="16.5" hidden="false" customHeight="true" outlineLevel="0" collapsed="false">
      <c r="A710" s="39" t="s">
        <v>1795</v>
      </c>
      <c r="C710" s="40" t="n">
        <v>-31695</v>
      </c>
    </row>
    <row r="711" customFormat="false" ht="16.5" hidden="false" customHeight="true" outlineLevel="0" collapsed="false">
      <c r="A711" s="39" t="s">
        <v>1796</v>
      </c>
      <c r="C711" s="40" t="n">
        <v>8250</v>
      </c>
    </row>
    <row r="712" customFormat="false" ht="16.5" hidden="false" customHeight="true" outlineLevel="0" collapsed="false">
      <c r="A712" s="39" t="s">
        <v>1797</v>
      </c>
      <c r="C712" s="40" t="n">
        <v>-5410.8</v>
      </c>
    </row>
    <row r="713" customFormat="false" ht="16.5" hidden="false" customHeight="true" outlineLevel="0" collapsed="false">
      <c r="A713" s="39" t="s">
        <v>1798</v>
      </c>
      <c r="C713" s="40" t="n">
        <v>-2989.2</v>
      </c>
    </row>
    <row r="714" customFormat="false" ht="16.5" hidden="false" customHeight="true" outlineLevel="0" collapsed="false">
      <c r="A714" s="39" t="s">
        <v>1799</v>
      </c>
      <c r="C714" s="40" t="n">
        <v>-150</v>
      </c>
    </row>
    <row r="715" customFormat="false" ht="16.5" hidden="false" customHeight="true" outlineLevel="0" collapsed="false">
      <c r="A715" s="39" t="s">
        <v>1800</v>
      </c>
      <c r="C715" s="40" t="n">
        <v>-41445</v>
      </c>
    </row>
    <row r="716" customFormat="false" ht="16.5" hidden="false" customHeight="true" outlineLevel="0" collapsed="false">
      <c r="A716" s="39" t="s">
        <v>1801</v>
      </c>
      <c r="C716" s="40" t="n">
        <v>-92191</v>
      </c>
    </row>
    <row r="717" customFormat="false" ht="16.5" hidden="false" customHeight="true" outlineLevel="0" collapsed="false">
      <c r="A717" s="39" t="s">
        <v>1802</v>
      </c>
      <c r="C717" s="40" t="n">
        <v>-79141</v>
      </c>
    </row>
    <row r="718" customFormat="false" ht="16.5" hidden="false" customHeight="true" outlineLevel="0" collapsed="false">
      <c r="A718" s="39" t="s">
        <v>1803</v>
      </c>
      <c r="C718" s="40" t="n">
        <v>-76241</v>
      </c>
    </row>
    <row r="719" customFormat="false" ht="16.5" hidden="false" customHeight="true" outlineLevel="0" collapsed="false">
      <c r="A719" s="39" t="s">
        <v>1804</v>
      </c>
      <c r="C719" s="40" t="n">
        <v>-76241</v>
      </c>
    </row>
    <row r="720" customFormat="false" ht="16.5" hidden="false" customHeight="true" outlineLevel="0" collapsed="false">
      <c r="A720" s="39" t="s">
        <v>1805</v>
      </c>
      <c r="C720" s="40" t="n">
        <v>-62553</v>
      </c>
    </row>
    <row r="721" customFormat="false" ht="16.5" hidden="false" customHeight="true" outlineLevel="0" collapsed="false">
      <c r="A721" s="39" t="s">
        <v>1806</v>
      </c>
      <c r="C721" s="40" t="n">
        <v>11478</v>
      </c>
    </row>
    <row r="722" customFormat="false" ht="16.5" hidden="false" customHeight="true" outlineLevel="0" collapsed="false">
      <c r="A722" s="39" t="s">
        <v>1807</v>
      </c>
      <c r="C722" s="40" t="n">
        <v>33625.5</v>
      </c>
    </row>
    <row r="723" customFormat="false" ht="16.5" hidden="false" customHeight="true" outlineLevel="0" collapsed="false">
      <c r="A723" s="39" t="s">
        <v>1808</v>
      </c>
      <c r="C723" s="40" t="n">
        <v>29768.5</v>
      </c>
    </row>
    <row r="724" customFormat="false" ht="16.5" hidden="false" customHeight="true" outlineLevel="0" collapsed="false">
      <c r="A724" s="39" t="s">
        <v>1809</v>
      </c>
      <c r="C724" s="40" t="n">
        <v>-12426.5</v>
      </c>
    </row>
    <row r="725" customFormat="false" ht="16.5" hidden="false" customHeight="true" outlineLevel="0" collapsed="false">
      <c r="A725" s="39" t="s">
        <v>1810</v>
      </c>
      <c r="C725" s="40" t="n">
        <v>-37296</v>
      </c>
    </row>
    <row r="726" customFormat="false" ht="16.5" hidden="false" customHeight="true" outlineLevel="0" collapsed="false">
      <c r="A726" s="39" t="s">
        <v>1811</v>
      </c>
      <c r="C726" s="40" t="n">
        <v>36260</v>
      </c>
    </row>
    <row r="727" customFormat="false" ht="16.5" hidden="false" customHeight="true" outlineLevel="0" collapsed="false">
      <c r="A727" s="39" t="s">
        <v>1812</v>
      </c>
      <c r="C727" s="40" t="n">
        <v>36395</v>
      </c>
    </row>
    <row r="728" customFormat="false" ht="16.5" hidden="false" customHeight="true" outlineLevel="0" collapsed="false">
      <c r="A728" s="39" t="s">
        <v>1813</v>
      </c>
      <c r="C728" s="40" t="n">
        <v>-10208</v>
      </c>
    </row>
    <row r="729" customFormat="false" ht="16.5" hidden="false" customHeight="true" outlineLevel="0" collapsed="false">
      <c r="A729" s="39" t="s">
        <v>1814</v>
      </c>
      <c r="C729" s="40" t="n">
        <v>29146.5</v>
      </c>
    </row>
    <row r="730" customFormat="false" ht="16.5" hidden="false" customHeight="true" outlineLevel="0" collapsed="false">
      <c r="A730" s="39" t="s">
        <v>1815</v>
      </c>
      <c r="C730" s="40" t="n">
        <v>30753</v>
      </c>
    </row>
    <row r="731" customFormat="false" ht="16.5" hidden="false" customHeight="true" outlineLevel="0" collapsed="false">
      <c r="A731" s="39" t="s">
        <v>1816</v>
      </c>
      <c r="C731" s="40" t="n">
        <v>-42891</v>
      </c>
    </row>
    <row r="732" customFormat="false" ht="16.5" hidden="false" customHeight="true" outlineLevel="0" collapsed="false">
      <c r="A732" s="39" t="s">
        <v>1817</v>
      </c>
      <c r="C732" s="40" t="n">
        <v>-24826.5</v>
      </c>
    </row>
    <row r="733" customFormat="false" ht="16.5" hidden="false" customHeight="true" outlineLevel="0" collapsed="false">
      <c r="A733" s="39" t="s">
        <v>1818</v>
      </c>
      <c r="C733" s="40" t="n">
        <v>-49709.44</v>
      </c>
    </row>
    <row r="734" customFormat="false" ht="16.5" hidden="false" customHeight="true" outlineLevel="0" collapsed="false">
      <c r="A734" s="39" t="s">
        <v>1819</v>
      </c>
      <c r="C734" s="40" t="n">
        <v>1928199</v>
      </c>
    </row>
    <row r="735" customFormat="false" ht="16.5" hidden="false" customHeight="true" outlineLevel="0" collapsed="false">
      <c r="A735" s="39" t="s">
        <v>1820</v>
      </c>
      <c r="C735" s="40" t="n">
        <v>-1928198.8776</v>
      </c>
    </row>
    <row r="736" customFormat="false" ht="16.5" hidden="false" customHeight="true" outlineLevel="0" collapsed="false">
      <c r="A736" s="39" t="s">
        <v>1821</v>
      </c>
      <c r="C736" s="40" t="n">
        <v>-6307.11</v>
      </c>
    </row>
    <row r="737" customFormat="false" ht="16.5" hidden="false" customHeight="true" outlineLevel="0" collapsed="false">
      <c r="A737" s="39" t="s">
        <v>1822</v>
      </c>
      <c r="C737" s="40" t="n">
        <v>78000</v>
      </c>
    </row>
    <row r="738" customFormat="false" ht="16.5" hidden="false" customHeight="true" outlineLevel="0" collapsed="false">
      <c r="A738" s="39" t="s">
        <v>1823</v>
      </c>
      <c r="C738" s="40" t="n">
        <v>-8204</v>
      </c>
    </row>
    <row r="739" customFormat="false" ht="16.5" hidden="false" customHeight="true" outlineLevel="0" collapsed="false">
      <c r="A739" s="39" t="s">
        <v>1824</v>
      </c>
      <c r="C739" s="40" t="n">
        <v>9153</v>
      </c>
    </row>
    <row r="740" customFormat="false" ht="16.5" hidden="false" customHeight="true" outlineLevel="0" collapsed="false">
      <c r="A740" s="39" t="s">
        <v>1825</v>
      </c>
      <c r="C740" s="40" t="n">
        <v>11178</v>
      </c>
    </row>
    <row r="741" customFormat="false" ht="16.5" hidden="false" customHeight="true" outlineLevel="0" collapsed="false">
      <c r="A741" s="39" t="s">
        <v>1826</v>
      </c>
      <c r="C741" s="40" t="n">
        <v>-10651.5</v>
      </c>
    </row>
    <row r="742" customFormat="false" ht="16.5" hidden="false" customHeight="true" outlineLevel="0" collapsed="false">
      <c r="A742" s="39" t="s">
        <v>1827</v>
      </c>
      <c r="C742" s="40" t="n">
        <v>-16443</v>
      </c>
    </row>
    <row r="743" customFormat="false" ht="16.5" hidden="false" customHeight="true" outlineLevel="0" collapsed="false">
      <c r="A743" s="39" t="s">
        <v>1828</v>
      </c>
      <c r="C743" s="40" t="n">
        <v>-15093</v>
      </c>
    </row>
    <row r="744" customFormat="false" ht="16.5" hidden="false" customHeight="true" outlineLevel="0" collapsed="false">
      <c r="A744" s="39" t="s">
        <v>1829</v>
      </c>
      <c r="C744" s="40" t="n">
        <v>12726</v>
      </c>
    </row>
    <row r="745" customFormat="false" ht="16.5" hidden="false" customHeight="true" outlineLevel="0" collapsed="false">
      <c r="A745" s="39" t="s">
        <v>1830</v>
      </c>
      <c r="C745" s="40" t="n">
        <v>13426</v>
      </c>
    </row>
    <row r="746" customFormat="false" ht="16.5" hidden="false" customHeight="true" outlineLevel="0" collapsed="false">
      <c r="A746" s="39" t="s">
        <v>1831</v>
      </c>
      <c r="C746" s="40" t="n">
        <v>-14971.5</v>
      </c>
    </row>
    <row r="747" customFormat="false" ht="16.5" hidden="false" customHeight="true" outlineLevel="0" collapsed="false">
      <c r="A747" s="39" t="s">
        <v>1832</v>
      </c>
      <c r="C747" s="40" t="n">
        <v>-12271.5</v>
      </c>
    </row>
    <row r="748" customFormat="false" ht="16.5" hidden="false" customHeight="true" outlineLevel="0" collapsed="false">
      <c r="A748" s="39" t="s">
        <v>1833</v>
      </c>
      <c r="C748" s="40" t="n">
        <v>-10651.5</v>
      </c>
    </row>
    <row r="749" customFormat="false" ht="16.5" hidden="false" customHeight="true" outlineLevel="0" collapsed="false">
      <c r="A749" s="39" t="s">
        <v>1834</v>
      </c>
      <c r="C749" s="40" t="n">
        <v>-33228</v>
      </c>
    </row>
    <row r="750" customFormat="false" ht="16.5" hidden="false" customHeight="true" outlineLevel="0" collapsed="false">
      <c r="A750" s="39" t="s">
        <v>1835</v>
      </c>
      <c r="C750" s="40" t="n">
        <v>-34428</v>
      </c>
    </row>
    <row r="751" customFormat="false" ht="16.5" hidden="false" customHeight="true" outlineLevel="0" collapsed="false">
      <c r="A751" s="39" t="s">
        <v>1836</v>
      </c>
      <c r="C751" s="40" t="n">
        <v>-21480</v>
      </c>
    </row>
    <row r="752" customFormat="false" ht="16.5" hidden="false" customHeight="true" outlineLevel="0" collapsed="false">
      <c r="A752" s="39" t="s">
        <v>1837</v>
      </c>
      <c r="C752" s="40" t="n">
        <v>-22080</v>
      </c>
    </row>
    <row r="753" customFormat="false" ht="16.5" hidden="false" customHeight="true" outlineLevel="0" collapsed="false">
      <c r="A753" s="39" t="s">
        <v>1838</v>
      </c>
      <c r="C753" s="40" t="n">
        <v>-613768</v>
      </c>
    </row>
    <row r="754" customFormat="false" ht="16.5" hidden="false" customHeight="true" outlineLevel="0" collapsed="false">
      <c r="A754" s="39" t="s">
        <v>1839</v>
      </c>
      <c r="C754" s="40" t="n">
        <v>20280</v>
      </c>
    </row>
    <row r="755" customFormat="false" ht="16.5" hidden="false" customHeight="true" outlineLevel="0" collapsed="false">
      <c r="A755" s="39" t="s">
        <v>1840</v>
      </c>
      <c r="C755" s="40" t="n">
        <v>3049644</v>
      </c>
    </row>
    <row r="756" customFormat="false" ht="16.5" hidden="false" customHeight="true" outlineLevel="0" collapsed="false">
      <c r="A756" s="39" t="s">
        <v>1841</v>
      </c>
      <c r="C756" s="40" t="n">
        <v>18144</v>
      </c>
    </row>
    <row r="757" customFormat="false" ht="16.5" hidden="false" customHeight="true" outlineLevel="0" collapsed="false">
      <c r="A757" s="39" t="s">
        <v>1842</v>
      </c>
      <c r="C757" s="40" t="n">
        <v>-12720</v>
      </c>
    </row>
    <row r="758" customFormat="false" ht="16.5" hidden="false" customHeight="true" outlineLevel="0" collapsed="false">
      <c r="A758" s="39" t="s">
        <v>1843</v>
      </c>
      <c r="C758" s="40" t="n">
        <v>11304</v>
      </c>
    </row>
    <row r="759" customFormat="false" ht="16.5" hidden="false" customHeight="true" outlineLevel="0" collapsed="false">
      <c r="A759" s="39" t="s">
        <v>1844</v>
      </c>
      <c r="C759" s="40" t="n">
        <v>-13570</v>
      </c>
    </row>
    <row r="760" customFormat="false" ht="16.5" hidden="false" customHeight="true" outlineLevel="0" collapsed="false">
      <c r="A760" s="39" t="s">
        <v>1845</v>
      </c>
      <c r="C760" s="40" t="n">
        <v>2024</v>
      </c>
    </row>
    <row r="761" customFormat="false" ht="16.5" hidden="false" customHeight="true" outlineLevel="0" collapsed="false">
      <c r="A761" s="39" t="s">
        <v>1846</v>
      </c>
      <c r="C761" s="40" t="n">
        <v>6555</v>
      </c>
    </row>
    <row r="762" customFormat="false" ht="16.5" hidden="false" customHeight="true" outlineLevel="0" collapsed="false">
      <c r="A762" s="39" t="s">
        <v>1847</v>
      </c>
      <c r="C762" s="40" t="n">
        <v>14455.5</v>
      </c>
    </row>
    <row r="763" customFormat="false" ht="16.5" hidden="false" customHeight="true" outlineLevel="0" collapsed="false">
      <c r="A763" s="39" t="s">
        <v>1848</v>
      </c>
      <c r="C763" s="40" t="n">
        <v>12949</v>
      </c>
    </row>
    <row r="764" customFormat="false" ht="16.5" hidden="false" customHeight="true" outlineLevel="0" collapsed="false">
      <c r="A764" s="39" t="s">
        <v>1849</v>
      </c>
      <c r="C764" s="40" t="n">
        <v>-17399.5</v>
      </c>
    </row>
    <row r="765" customFormat="false" ht="16.5" hidden="false" customHeight="true" outlineLevel="0" collapsed="false">
      <c r="A765" s="39" t="s">
        <v>1850</v>
      </c>
      <c r="C765" s="40" t="n">
        <v>29405.5</v>
      </c>
    </row>
    <row r="766" customFormat="false" ht="16.5" hidden="false" customHeight="true" outlineLevel="0" collapsed="false">
      <c r="A766" s="39" t="s">
        <v>1851</v>
      </c>
      <c r="C766" s="40" t="n">
        <v>-25426.5</v>
      </c>
    </row>
    <row r="767" customFormat="false" ht="16.5" hidden="false" customHeight="true" outlineLevel="0" collapsed="false">
      <c r="A767" s="39" t="s">
        <v>1852</v>
      </c>
      <c r="C767" s="40" t="n">
        <v>-47403</v>
      </c>
    </row>
    <row r="768" customFormat="false" ht="16.5" hidden="false" customHeight="true" outlineLevel="0" collapsed="false">
      <c r="A768" s="39" t="s">
        <v>1853</v>
      </c>
      <c r="C768" s="40" t="n">
        <v>-47544</v>
      </c>
    </row>
    <row r="769" customFormat="false" ht="16.5" hidden="false" customHeight="true" outlineLevel="0" collapsed="false">
      <c r="A769" s="39" t="s">
        <v>1854</v>
      </c>
      <c r="C769" s="40" t="n">
        <v>-40512</v>
      </c>
    </row>
    <row r="770" customFormat="false" ht="16.5" hidden="false" customHeight="true" outlineLevel="0" collapsed="false">
      <c r="A770" s="39" t="s">
        <v>1855</v>
      </c>
      <c r="C770" s="40" t="n">
        <v>12120</v>
      </c>
    </row>
    <row r="771" customFormat="false" ht="16.5" hidden="false" customHeight="true" outlineLevel="0" collapsed="false">
      <c r="A771" s="39" t="s">
        <v>1856</v>
      </c>
      <c r="C771" s="40" t="n">
        <v>-13944</v>
      </c>
    </row>
    <row r="772" customFormat="false" ht="16.5" hidden="false" customHeight="true" outlineLevel="0" collapsed="false">
      <c r="A772" s="39" t="s">
        <v>1857</v>
      </c>
      <c r="C772" s="40" t="n">
        <v>-5856</v>
      </c>
    </row>
    <row r="773" customFormat="false" ht="16.5" hidden="false" customHeight="true" outlineLevel="0" collapsed="false">
      <c r="A773" s="39" t="s">
        <v>1858</v>
      </c>
      <c r="C773" s="40" t="n">
        <v>828</v>
      </c>
    </row>
    <row r="774" customFormat="false" ht="16.5" hidden="false" customHeight="true" outlineLevel="0" collapsed="false">
      <c r="A774" s="39" t="s">
        <v>1859</v>
      </c>
      <c r="C774" s="40" t="n">
        <v>720</v>
      </c>
    </row>
    <row r="775" customFormat="false" ht="16.5" hidden="false" customHeight="true" outlineLevel="0" collapsed="false">
      <c r="A775" s="39" t="s">
        <v>1860</v>
      </c>
      <c r="C775" s="40" t="n">
        <v>13846</v>
      </c>
    </row>
    <row r="776" customFormat="false" ht="16.5" hidden="false" customHeight="true" outlineLevel="0" collapsed="false">
      <c r="A776" s="45" t="s">
        <v>1861</v>
      </c>
      <c r="C776" s="46" t="n">
        <v>12696</v>
      </c>
    </row>
    <row r="777" customFormat="false" ht="16.5" hidden="false" customHeight="true" outlineLevel="0" collapsed="false">
      <c r="A777" s="39" t="s">
        <v>1862</v>
      </c>
      <c r="C777" s="40" t="n">
        <v>29003</v>
      </c>
    </row>
    <row r="778" customFormat="false" ht="16.5" hidden="false" customHeight="true" outlineLevel="0" collapsed="false">
      <c r="A778" s="39" t="s">
        <v>1863</v>
      </c>
      <c r="C778" s="40" t="n">
        <v>3047.5</v>
      </c>
    </row>
    <row r="779" customFormat="false" ht="16.5" hidden="false" customHeight="true" outlineLevel="0" collapsed="false">
      <c r="A779" s="39" t="s">
        <v>1864</v>
      </c>
      <c r="C779" s="40" t="n">
        <v>-14556.96</v>
      </c>
    </row>
    <row r="780" customFormat="false" ht="16.5" hidden="false" customHeight="true" outlineLevel="0" collapsed="false">
      <c r="A780" s="39" t="s">
        <v>1865</v>
      </c>
      <c r="C780" s="40" t="n">
        <v>3825.0045</v>
      </c>
    </row>
    <row r="781" customFormat="false" ht="16.5" hidden="false" customHeight="true" outlineLevel="0" collapsed="false">
      <c r="A781" s="39" t="s">
        <v>1866</v>
      </c>
      <c r="C781" s="40" t="n">
        <v>5497</v>
      </c>
    </row>
    <row r="782" customFormat="false" ht="16.5" hidden="false" customHeight="true" outlineLevel="0" collapsed="false">
      <c r="A782" s="39" t="s">
        <v>1867</v>
      </c>
      <c r="C782" s="40" t="n">
        <v>4473.5</v>
      </c>
    </row>
    <row r="783" customFormat="false" ht="16.5" hidden="false" customHeight="true" outlineLevel="0" collapsed="false">
      <c r="A783" s="39" t="s">
        <v>1868</v>
      </c>
      <c r="C783" s="40" t="n">
        <v>6175.5</v>
      </c>
    </row>
    <row r="784" customFormat="false" ht="16.5" hidden="false" customHeight="true" outlineLevel="0" collapsed="false">
      <c r="A784" s="39" t="s">
        <v>1869</v>
      </c>
      <c r="C784" s="40" t="n">
        <v>20447</v>
      </c>
    </row>
    <row r="785" customFormat="false" ht="16.5" hidden="false" customHeight="true" outlineLevel="0" collapsed="false">
      <c r="A785" s="39" t="s">
        <v>1870</v>
      </c>
      <c r="C785" s="40" t="n">
        <v>8797.5</v>
      </c>
    </row>
    <row r="786" customFormat="false" ht="16.5" hidden="false" customHeight="true" outlineLevel="0" collapsed="false">
      <c r="A786" s="39" t="s">
        <v>1871</v>
      </c>
      <c r="C786" s="40" t="n">
        <v>6773.5</v>
      </c>
    </row>
    <row r="787" customFormat="false" ht="16.5" hidden="false" customHeight="true" outlineLevel="0" collapsed="false">
      <c r="A787" s="39" t="s">
        <v>1872</v>
      </c>
      <c r="C787" s="40" t="n">
        <v>18147</v>
      </c>
    </row>
    <row r="788" customFormat="false" ht="16.5" hidden="false" customHeight="true" outlineLevel="0" collapsed="false">
      <c r="A788" s="39" t="s">
        <v>1873</v>
      </c>
      <c r="C788" s="40" t="n">
        <v>22747</v>
      </c>
    </row>
    <row r="789" customFormat="false" ht="16.5" hidden="false" customHeight="true" outlineLevel="0" collapsed="false">
      <c r="A789" s="39" t="s">
        <v>1874</v>
      </c>
      <c r="C789" s="40" t="n">
        <v>-14823.5</v>
      </c>
    </row>
    <row r="790" customFormat="false" ht="16.5" hidden="false" customHeight="true" outlineLevel="0" collapsed="false">
      <c r="A790" s="39" t="s">
        <v>1875</v>
      </c>
      <c r="C790" s="40" t="n">
        <v>-19722.5</v>
      </c>
    </row>
    <row r="791" customFormat="false" ht="16.5" hidden="false" customHeight="true" outlineLevel="0" collapsed="false">
      <c r="A791" s="39" t="s">
        <v>1876</v>
      </c>
      <c r="C791" s="40" t="n">
        <v>-13052.5</v>
      </c>
    </row>
    <row r="792" customFormat="false" ht="16.5" hidden="false" customHeight="true" outlineLevel="0" collapsed="false">
      <c r="A792" s="39" t="s">
        <v>1877</v>
      </c>
      <c r="C792" s="40" t="n">
        <v>26910</v>
      </c>
    </row>
    <row r="793" customFormat="false" ht="16.5" hidden="false" customHeight="true" outlineLevel="0" collapsed="false">
      <c r="A793" s="39" t="s">
        <v>1878</v>
      </c>
      <c r="C793" s="40" t="n">
        <v>-10780</v>
      </c>
    </row>
    <row r="794" customFormat="false" ht="16.5" hidden="false" customHeight="true" outlineLevel="0" collapsed="false">
      <c r="A794" s="39" t="s">
        <v>1879</v>
      </c>
      <c r="C794" s="40" t="n">
        <v>-25355</v>
      </c>
    </row>
    <row r="795" customFormat="false" ht="16.5" hidden="false" customHeight="true" outlineLevel="0" collapsed="false">
      <c r="A795" s="39" t="s">
        <v>1880</v>
      </c>
      <c r="C795" s="40" t="n">
        <v>-9602.5</v>
      </c>
    </row>
    <row r="796" customFormat="false" ht="16.5" hidden="false" customHeight="true" outlineLevel="0" collapsed="false">
      <c r="A796" s="39" t="s">
        <v>1881</v>
      </c>
      <c r="C796" s="40" t="n">
        <v>81906</v>
      </c>
    </row>
    <row r="797" customFormat="false" ht="16.5" hidden="false" customHeight="true" outlineLevel="0" collapsed="false">
      <c r="A797" s="39" t="s">
        <v>1882</v>
      </c>
      <c r="C797" s="40" t="n">
        <v>-27153</v>
      </c>
    </row>
    <row r="798" customFormat="false" ht="16.5" hidden="false" customHeight="true" outlineLevel="0" collapsed="false">
      <c r="A798" s="39" t="s">
        <v>1883</v>
      </c>
      <c r="C798" s="40" t="n">
        <v>-24727.5</v>
      </c>
    </row>
    <row r="799" customFormat="false" ht="16.5" hidden="false" customHeight="true" outlineLevel="0" collapsed="false">
      <c r="A799" s="39" t="s">
        <v>1884</v>
      </c>
      <c r="C799" s="40" t="n">
        <v>-21976.5</v>
      </c>
    </row>
    <row r="800" customFormat="false" ht="16.5" hidden="false" customHeight="true" outlineLevel="0" collapsed="false">
      <c r="A800" s="39" t="s">
        <v>1885</v>
      </c>
      <c r="C800" s="40" t="n">
        <v>-23551.5</v>
      </c>
    </row>
    <row r="801" customFormat="false" ht="16.5" hidden="false" customHeight="true" outlineLevel="0" collapsed="false">
      <c r="A801" s="39" t="s">
        <v>1886</v>
      </c>
      <c r="C801" s="40" t="n">
        <v>-21924</v>
      </c>
    </row>
    <row r="802" customFormat="false" ht="16.5" hidden="false" customHeight="true" outlineLevel="0" collapsed="false">
      <c r="A802" s="39" t="s">
        <v>1887</v>
      </c>
      <c r="C802" s="40" t="n">
        <v>-26355</v>
      </c>
    </row>
    <row r="803" customFormat="false" ht="16.5" hidden="false" customHeight="true" outlineLevel="0" collapsed="false">
      <c r="A803" s="39" t="s">
        <v>1888</v>
      </c>
      <c r="C803" s="40" t="n">
        <v>17902.5</v>
      </c>
    </row>
    <row r="804" customFormat="false" ht="16.5" hidden="false" customHeight="true" outlineLevel="0" collapsed="false">
      <c r="A804" s="39" t="s">
        <v>1889</v>
      </c>
      <c r="C804" s="40" t="n">
        <v>-19477.5</v>
      </c>
    </row>
    <row r="805" customFormat="false" ht="16.5" hidden="false" customHeight="true" outlineLevel="0" collapsed="false">
      <c r="A805" s="39" t="s">
        <v>1890</v>
      </c>
      <c r="C805" s="40" t="n">
        <v>29148</v>
      </c>
    </row>
    <row r="806" customFormat="false" ht="16.5" hidden="false" customHeight="true" outlineLevel="0" collapsed="false">
      <c r="A806" s="39" t="s">
        <v>1891</v>
      </c>
      <c r="C806" s="40" t="n">
        <v>-31248</v>
      </c>
    </row>
    <row r="807" customFormat="false" ht="16.5" hidden="false" customHeight="true" outlineLevel="0" collapsed="false">
      <c r="A807" s="39" t="s">
        <v>1892</v>
      </c>
      <c r="C807" s="40" t="n">
        <v>33348</v>
      </c>
    </row>
    <row r="808" customFormat="false" ht="16.5" hidden="false" customHeight="true" outlineLevel="0" collapsed="false">
      <c r="A808" s="39" t="s">
        <v>1893</v>
      </c>
      <c r="C808" s="40" t="n">
        <v>23454</v>
      </c>
    </row>
    <row r="809" customFormat="false" ht="16.5" hidden="false" customHeight="true" outlineLevel="0" collapsed="false">
      <c r="A809" s="39" t="s">
        <v>1894</v>
      </c>
      <c r="C809" s="40" t="n">
        <v>-26355</v>
      </c>
    </row>
    <row r="810" customFormat="false" ht="16.5" hidden="false" customHeight="true" outlineLevel="0" collapsed="false">
      <c r="A810" s="39" t="s">
        <v>1895</v>
      </c>
      <c r="C810" s="40" t="n">
        <v>-10251</v>
      </c>
    </row>
    <row r="811" customFormat="false" ht="16.5" hidden="false" customHeight="true" outlineLevel="0" collapsed="false">
      <c r="A811" s="39" t="s">
        <v>1896</v>
      </c>
      <c r="C811" s="40" t="n">
        <v>-10152</v>
      </c>
    </row>
    <row r="812" customFormat="false" ht="16.5" hidden="false" customHeight="true" outlineLevel="0" collapsed="false">
      <c r="A812" s="39" t="s">
        <v>1897</v>
      </c>
      <c r="C812" s="40" t="n">
        <v>16002</v>
      </c>
    </row>
    <row r="813" customFormat="false" ht="16.5" hidden="false" customHeight="true" outlineLevel="0" collapsed="false">
      <c r="A813" s="39" t="s">
        <v>1898</v>
      </c>
      <c r="C813" s="40" t="n">
        <v>32004</v>
      </c>
    </row>
    <row r="814" customFormat="false" ht="16.5" hidden="false" customHeight="true" outlineLevel="0" collapsed="false">
      <c r="A814" s="39" t="s">
        <v>1899</v>
      </c>
      <c r="C814" s="40" t="n">
        <v>67608</v>
      </c>
    </row>
    <row r="815" customFormat="false" ht="16.5" hidden="false" customHeight="true" outlineLevel="0" collapsed="false">
      <c r="A815" s="39" t="s">
        <v>1900</v>
      </c>
      <c r="C815" s="40" t="n">
        <v>50706</v>
      </c>
    </row>
    <row r="816" customFormat="false" ht="16.5" hidden="false" customHeight="true" outlineLevel="0" collapsed="false">
      <c r="A816" s="39" t="s">
        <v>1901</v>
      </c>
      <c r="C816" s="40" t="n">
        <v>-30402</v>
      </c>
    </row>
    <row r="817" customFormat="false" ht="16.5" hidden="false" customHeight="true" outlineLevel="0" collapsed="false">
      <c r="A817" s="39" t="s">
        <v>1902</v>
      </c>
      <c r="C817" s="40" t="n">
        <v>-14751</v>
      </c>
    </row>
    <row r="818" customFormat="false" ht="16.5" hidden="false" customHeight="true" outlineLevel="0" collapsed="false">
      <c r="A818" s="39" t="s">
        <v>1903</v>
      </c>
      <c r="C818" s="40" t="n">
        <v>-14751</v>
      </c>
    </row>
    <row r="819" customFormat="false" ht="16.5" hidden="false" customHeight="true" outlineLevel="0" collapsed="false">
      <c r="A819" s="39" t="s">
        <v>1904</v>
      </c>
      <c r="C819" s="40" t="n">
        <v>-13275</v>
      </c>
    </row>
    <row r="820" customFormat="false" ht="16.5" hidden="false" customHeight="true" outlineLevel="0" collapsed="false">
      <c r="A820" s="39" t="s">
        <v>1905</v>
      </c>
      <c r="C820" s="40" t="n">
        <v>-22104</v>
      </c>
    </row>
    <row r="821" customFormat="false" ht="16.5" hidden="false" customHeight="true" outlineLevel="0" collapsed="false">
      <c r="A821" s="39" t="s">
        <v>1906</v>
      </c>
      <c r="C821" s="40" t="n">
        <v>11925</v>
      </c>
    </row>
    <row r="822" customFormat="false" ht="16.5" hidden="false" customHeight="true" outlineLevel="0" collapsed="false">
      <c r="A822" s="39" t="s">
        <v>1907</v>
      </c>
      <c r="C822" s="40" t="n">
        <v>24106</v>
      </c>
    </row>
    <row r="823" customFormat="false" ht="16.5" hidden="false" customHeight="true" outlineLevel="0" collapsed="false">
      <c r="A823" s="39" t="s">
        <v>1908</v>
      </c>
      <c r="C823" s="40" t="n">
        <v>-19516</v>
      </c>
    </row>
    <row r="824" customFormat="false" ht="16.5" hidden="false" customHeight="true" outlineLevel="0" collapsed="false">
      <c r="A824" s="39" t="s">
        <v>1909</v>
      </c>
      <c r="C824" s="40" t="n">
        <v>-16116</v>
      </c>
    </row>
    <row r="825" customFormat="false" ht="16.5" hidden="false" customHeight="true" outlineLevel="0" collapsed="false">
      <c r="A825" s="39" t="s">
        <v>1910</v>
      </c>
      <c r="C825" s="40" t="n">
        <v>-14416</v>
      </c>
    </row>
    <row r="826" customFormat="false" ht="16.5" hidden="false" customHeight="true" outlineLevel="0" collapsed="false">
      <c r="A826" s="39" t="s">
        <v>1911</v>
      </c>
      <c r="C826" s="40" t="n">
        <v>18156</v>
      </c>
    </row>
    <row r="827" customFormat="false" ht="16.5" hidden="false" customHeight="true" outlineLevel="0" collapsed="false">
      <c r="A827" s="39" t="s">
        <v>1912</v>
      </c>
      <c r="C827" s="40" t="n">
        <v>32256</v>
      </c>
    </row>
    <row r="828" customFormat="false" ht="16.5" hidden="false" customHeight="true" outlineLevel="0" collapsed="false">
      <c r="A828" s="107" t="s">
        <v>1913</v>
      </c>
      <c r="C828" s="40" t="n">
        <v>-30656</v>
      </c>
    </row>
    <row r="829" customFormat="false" ht="16.5" hidden="false" customHeight="true" outlineLevel="0" collapsed="false">
      <c r="A829" s="39" t="s">
        <v>1914</v>
      </c>
      <c r="C829" s="40" t="n">
        <v>-25856</v>
      </c>
    </row>
    <row r="830" customFormat="false" ht="16.5" hidden="false" customHeight="true" outlineLevel="0" collapsed="false">
      <c r="A830" s="39" t="s">
        <v>1915</v>
      </c>
      <c r="C830" s="40" t="n">
        <v>21152</v>
      </c>
    </row>
    <row r="831" customFormat="false" ht="16.5" hidden="false" customHeight="true" outlineLevel="0" collapsed="false">
      <c r="A831" s="39" t="s">
        <v>1916</v>
      </c>
      <c r="C831" s="40" t="n">
        <v>-33056</v>
      </c>
    </row>
    <row r="832" customFormat="false" ht="16.5" hidden="false" customHeight="true" outlineLevel="0" collapsed="false">
      <c r="A832" s="39" t="s">
        <v>1917</v>
      </c>
      <c r="C832" s="40" t="n">
        <v>-28256</v>
      </c>
    </row>
    <row r="833" customFormat="false" ht="16.5" hidden="false" customHeight="true" outlineLevel="0" collapsed="false">
      <c r="A833" s="39" t="s">
        <v>1918</v>
      </c>
      <c r="C833" s="40" t="n">
        <v>-28352</v>
      </c>
    </row>
    <row r="834" customFormat="false" ht="16.5" hidden="false" customHeight="true" outlineLevel="0" collapsed="false">
      <c r="A834" s="39" t="s">
        <v>1919</v>
      </c>
      <c r="C834" s="40" t="n">
        <v>-28256</v>
      </c>
    </row>
    <row r="835" customFormat="false" ht="16.5" hidden="false" customHeight="true" outlineLevel="0" collapsed="false">
      <c r="A835" s="39" t="s">
        <v>1920</v>
      </c>
      <c r="C835" s="40" t="n">
        <v>32256</v>
      </c>
    </row>
    <row r="836" customFormat="false" ht="16.5" hidden="false" customHeight="true" outlineLevel="0" collapsed="false">
      <c r="A836" s="39" t="s">
        <v>1921</v>
      </c>
      <c r="C836" s="40" t="n">
        <v>33056</v>
      </c>
    </row>
    <row r="837" customFormat="false" ht="16.5" hidden="false" customHeight="true" outlineLevel="0" collapsed="false">
      <c r="A837" s="39" t="s">
        <v>1922</v>
      </c>
      <c r="C837" s="40" t="n">
        <v>38656</v>
      </c>
    </row>
    <row r="838" customFormat="false" ht="16.5" hidden="false" customHeight="true" outlineLevel="0" collapsed="false">
      <c r="A838" s="39" t="s">
        <v>1923</v>
      </c>
      <c r="C838" s="40" t="n">
        <v>-31456</v>
      </c>
    </row>
    <row r="839" customFormat="false" ht="16.5" hidden="false" customHeight="true" outlineLevel="0" collapsed="false">
      <c r="A839" s="39" t="s">
        <v>1924</v>
      </c>
      <c r="C839" s="40" t="n">
        <v>17272</v>
      </c>
    </row>
    <row r="840" customFormat="false" ht="16.5" hidden="false" customHeight="true" outlineLevel="0" collapsed="false">
      <c r="A840" s="39" t="s">
        <v>1925</v>
      </c>
      <c r="C840" s="40" t="n">
        <v>15728</v>
      </c>
    </row>
    <row r="841" customFormat="false" ht="16.5" hidden="false" customHeight="true" outlineLevel="0" collapsed="false">
      <c r="A841" s="39" t="s">
        <v>1926</v>
      </c>
      <c r="C841" s="40" t="n">
        <v>26895</v>
      </c>
    </row>
    <row r="842" customFormat="false" ht="16.5" hidden="false" customHeight="true" outlineLevel="0" collapsed="false">
      <c r="A842" s="39" t="s">
        <v>1927</v>
      </c>
      <c r="C842" s="40" t="n">
        <v>-7072.5</v>
      </c>
    </row>
    <row r="843" customFormat="false" ht="16.5" hidden="false" customHeight="true" outlineLevel="0" collapsed="false">
      <c r="A843" s="39" t="s">
        <v>1928</v>
      </c>
      <c r="C843" s="40" t="n">
        <v>7072.5</v>
      </c>
    </row>
    <row r="844" customFormat="false" ht="16.5" hidden="false" customHeight="true" outlineLevel="0" collapsed="false">
      <c r="A844" s="39" t="s">
        <v>1929</v>
      </c>
      <c r="C844" s="40" t="n">
        <v>7395</v>
      </c>
    </row>
    <row r="845" customFormat="false" ht="16.5" hidden="false" customHeight="true" outlineLevel="0" collapsed="false">
      <c r="A845" s="39" t="s">
        <v>1930</v>
      </c>
      <c r="C845" s="40" t="n">
        <v>-30000</v>
      </c>
    </row>
    <row r="846" customFormat="false" ht="16.5" hidden="false" customHeight="true" outlineLevel="0" collapsed="false">
      <c r="A846" s="39" t="s">
        <v>1931</v>
      </c>
      <c r="C846" s="40" t="n">
        <v>-2355</v>
      </c>
    </row>
    <row r="847" customFormat="false" ht="16.5" hidden="false" customHeight="true" outlineLevel="0" collapsed="false">
      <c r="A847" s="39" t="s">
        <v>1932</v>
      </c>
      <c r="C847" s="40" t="n">
        <v>2205</v>
      </c>
    </row>
    <row r="848" customFormat="false" ht="16.5" hidden="false" customHeight="true" outlineLevel="0" collapsed="false">
      <c r="A848" s="39" t="s">
        <v>1933</v>
      </c>
      <c r="C848" s="40" t="n">
        <v>-172.5</v>
      </c>
    </row>
    <row r="849" customFormat="false" ht="16.5" hidden="false" customHeight="true" outlineLevel="0" collapsed="false">
      <c r="A849" s="39" t="s">
        <v>1934</v>
      </c>
      <c r="C849" s="40" t="n">
        <v>202.5</v>
      </c>
    </row>
    <row r="850" customFormat="false" ht="16.5" hidden="false" customHeight="true" outlineLevel="0" collapsed="false">
      <c r="A850" s="39" t="s">
        <v>1935</v>
      </c>
      <c r="C850" s="40" t="n">
        <v>-9255</v>
      </c>
    </row>
    <row r="851" customFormat="false" ht="16.5" hidden="false" customHeight="true" outlineLevel="0" collapsed="false">
      <c r="A851" s="39" t="s">
        <v>1936</v>
      </c>
      <c r="C851" s="40" t="n">
        <v>-4395</v>
      </c>
    </row>
    <row r="852" customFormat="false" ht="16.5" hidden="false" customHeight="true" outlineLevel="0" collapsed="false">
      <c r="A852" s="39" t="s">
        <v>1937</v>
      </c>
      <c r="C852" s="40" t="n">
        <v>-147</v>
      </c>
    </row>
    <row r="853" customFormat="false" ht="16.5" hidden="false" customHeight="true" outlineLevel="0" collapsed="false">
      <c r="A853" s="39" t="s">
        <v>1938</v>
      </c>
      <c r="C853" s="40" t="n">
        <v>-497</v>
      </c>
    </row>
    <row r="854" customFormat="false" ht="16.5" hidden="false" customHeight="true" outlineLevel="0" collapsed="false">
      <c r="A854" s="39" t="s">
        <v>1939</v>
      </c>
      <c r="C854" s="40" t="n">
        <v>2625</v>
      </c>
    </row>
    <row r="855" customFormat="false" ht="16.5" hidden="false" customHeight="true" outlineLevel="0" collapsed="false">
      <c r="A855" s="39" t="s">
        <v>1940</v>
      </c>
      <c r="C855" s="40" t="n">
        <v>-8498</v>
      </c>
    </row>
    <row r="856" customFormat="false" ht="16.5" hidden="false" customHeight="true" outlineLevel="0" collapsed="false">
      <c r="A856" s="39" t="s">
        <v>1941</v>
      </c>
      <c r="C856" s="40" t="n">
        <v>-5075</v>
      </c>
    </row>
    <row r="857" customFormat="false" ht="16.5" hidden="false" customHeight="true" outlineLevel="0" collapsed="false">
      <c r="A857" s="39" t="s">
        <v>1942</v>
      </c>
      <c r="C857" s="40" t="n">
        <v>258060</v>
      </c>
    </row>
    <row r="858" customFormat="false" ht="16.5" hidden="false" customHeight="true" outlineLevel="0" collapsed="false">
      <c r="A858" s="39" t="s">
        <v>1943</v>
      </c>
      <c r="C858" s="40" t="n">
        <v>-258060</v>
      </c>
    </row>
    <row r="859" customFormat="false" ht="16.5" hidden="false" customHeight="true" outlineLevel="0" collapsed="false">
      <c r="A859" s="39" t="s">
        <v>1944</v>
      </c>
      <c r="C859" s="40" t="n">
        <v>-29596</v>
      </c>
    </row>
    <row r="860" customFormat="false" ht="16.5" hidden="false" customHeight="true" outlineLevel="0" collapsed="false">
      <c r="A860" s="39" t="s">
        <v>1945</v>
      </c>
      <c r="C860" s="40" t="n">
        <v>-12446</v>
      </c>
    </row>
    <row r="861" customFormat="false" ht="16.5" hidden="false" customHeight="true" outlineLevel="0" collapsed="false">
      <c r="A861" s="39" t="s">
        <v>1946</v>
      </c>
      <c r="C861" s="40" t="n">
        <v>12446</v>
      </c>
    </row>
    <row r="862" customFormat="false" ht="16.5" hidden="false" customHeight="true" outlineLevel="0" collapsed="false">
      <c r="A862" s="39" t="s">
        <v>1947</v>
      </c>
      <c r="C862" s="40" t="n">
        <v>-3997</v>
      </c>
    </row>
    <row r="863" customFormat="false" ht="16.5" hidden="false" customHeight="true" outlineLevel="0" collapsed="false">
      <c r="A863" s="39" t="s">
        <v>1948</v>
      </c>
      <c r="C863" s="40" t="n">
        <v>3773</v>
      </c>
    </row>
    <row r="864" customFormat="false" ht="16.5" hidden="false" customHeight="true" outlineLevel="0" collapsed="false">
      <c r="A864" s="39" t="s">
        <v>1949</v>
      </c>
      <c r="C864" s="40" t="n">
        <v>-8498</v>
      </c>
    </row>
    <row r="865" customFormat="false" ht="16.5" hidden="false" customHeight="true" outlineLevel="0" collapsed="false">
      <c r="A865" s="39" t="s">
        <v>1950</v>
      </c>
      <c r="C865" s="40" t="n">
        <v>-4746</v>
      </c>
    </row>
    <row r="866" customFormat="false" ht="16.5" hidden="false" customHeight="true" outlineLevel="0" collapsed="false">
      <c r="A866" s="39" t="s">
        <v>1951</v>
      </c>
      <c r="C866" s="40" t="n">
        <v>6846</v>
      </c>
    </row>
    <row r="867" customFormat="false" ht="16.5" hidden="false" customHeight="true" outlineLevel="0" collapsed="false">
      <c r="A867" s="39" t="s">
        <v>1952</v>
      </c>
      <c r="C867" s="40" t="n">
        <v>1142208.965</v>
      </c>
    </row>
    <row r="868" customFormat="false" ht="16.5" hidden="false" customHeight="true" outlineLevel="0" collapsed="false">
      <c r="A868" s="39" t="s">
        <v>1953</v>
      </c>
      <c r="C868" s="40" t="n">
        <v>8897</v>
      </c>
    </row>
    <row r="869" customFormat="false" ht="16.5" hidden="false" customHeight="true" outlineLevel="0" collapsed="false">
      <c r="A869" s="39" t="s">
        <v>1954</v>
      </c>
      <c r="C869" s="40" t="n">
        <v>-21798</v>
      </c>
    </row>
    <row r="870" customFormat="false" ht="16.5" hidden="false" customHeight="true" outlineLevel="0" collapsed="false">
      <c r="A870" s="39" t="s">
        <v>1955</v>
      </c>
      <c r="C870" s="40" t="n">
        <v>-16198</v>
      </c>
    </row>
    <row r="871" customFormat="false" ht="16.5" hidden="false" customHeight="true" outlineLevel="0" collapsed="false">
      <c r="A871" s="39" t="s">
        <v>1956</v>
      </c>
      <c r="C871" s="40" t="n">
        <v>16646</v>
      </c>
    </row>
    <row r="872" customFormat="false" ht="16.5" hidden="false" customHeight="true" outlineLevel="0" collapsed="false">
      <c r="A872" s="39" t="s">
        <v>1957</v>
      </c>
      <c r="C872" s="40" t="n">
        <v>-25608</v>
      </c>
    </row>
    <row r="873" customFormat="false" ht="16.5" hidden="false" customHeight="true" outlineLevel="0" collapsed="false">
      <c r="A873" s="39" t="s">
        <v>1958</v>
      </c>
      <c r="C873" s="40" t="n">
        <v>-11847</v>
      </c>
    </row>
    <row r="874" customFormat="false" ht="16.5" hidden="false" customHeight="true" outlineLevel="0" collapsed="false">
      <c r="A874" s="39" t="s">
        <v>1959</v>
      </c>
      <c r="C874" s="40" t="n">
        <v>5373.5</v>
      </c>
    </row>
    <row r="875" customFormat="false" ht="16.5" hidden="false" customHeight="true" outlineLevel="0" collapsed="false">
      <c r="A875" s="39" t="s">
        <v>1960</v>
      </c>
      <c r="C875" s="40" t="n">
        <v>14454</v>
      </c>
    </row>
    <row r="876" customFormat="false" ht="16.5" hidden="false" customHeight="true" outlineLevel="0" collapsed="false">
      <c r="A876" s="39" t="s">
        <v>1961</v>
      </c>
      <c r="C876" s="40" t="n">
        <v>-37191</v>
      </c>
    </row>
    <row r="877" customFormat="false" ht="16.5" hidden="false" customHeight="true" outlineLevel="0" collapsed="false">
      <c r="A877" s="39" t="s">
        <v>1962</v>
      </c>
      <c r="C877" s="40" t="n">
        <v>265859.9837</v>
      </c>
    </row>
    <row r="878" customFormat="false" ht="16.5" hidden="false" customHeight="true" outlineLevel="0" collapsed="false">
      <c r="A878" s="39" t="s">
        <v>1963</v>
      </c>
      <c r="C878" s="40" t="n">
        <v>3150</v>
      </c>
    </row>
    <row r="879" customFormat="false" ht="16.5" hidden="false" customHeight="true" outlineLevel="0" collapsed="false">
      <c r="A879" s="39" t="s">
        <v>1964</v>
      </c>
      <c r="C879" s="40" t="n">
        <v>6902.5</v>
      </c>
    </row>
    <row r="880" customFormat="false" ht="16.5" hidden="false" customHeight="true" outlineLevel="0" collapsed="false">
      <c r="A880" s="39" t="s">
        <v>1965</v>
      </c>
      <c r="C880" s="40" t="n">
        <v>5973</v>
      </c>
    </row>
    <row r="881" customFormat="false" ht="16.5" hidden="false" customHeight="true" outlineLevel="0" collapsed="false">
      <c r="A881" s="39" t="s">
        <v>1966</v>
      </c>
      <c r="C881" s="40" t="n">
        <v>3602.5</v>
      </c>
    </row>
    <row r="882" customFormat="false" ht="16.5" hidden="false" customHeight="true" outlineLevel="0" collapsed="false">
      <c r="A882" s="39" t="s">
        <v>1967</v>
      </c>
      <c r="C882" s="40" t="n">
        <v>-1952.5</v>
      </c>
    </row>
    <row r="883" customFormat="false" ht="16.5" hidden="false" customHeight="true" outlineLevel="0" collapsed="false">
      <c r="A883" s="39" t="s">
        <v>1968</v>
      </c>
      <c r="C883" s="40" t="n">
        <v>-10250</v>
      </c>
    </row>
    <row r="884" customFormat="false" ht="16.5" hidden="false" customHeight="true" outlineLevel="0" collapsed="false">
      <c r="A884" s="39" t="s">
        <v>1969</v>
      </c>
      <c r="C884" s="40" t="n">
        <v>-9500</v>
      </c>
    </row>
    <row r="885" customFormat="false" ht="16.5" hidden="false" customHeight="true" outlineLevel="0" collapsed="false">
      <c r="A885" s="39" t="s">
        <v>1970</v>
      </c>
      <c r="C885" s="40" t="n">
        <v>-16000</v>
      </c>
    </row>
    <row r="886" customFormat="false" ht="16.5" hidden="false" customHeight="true" outlineLevel="0" collapsed="false">
      <c r="A886" s="39" t="s">
        <v>1971</v>
      </c>
      <c r="C886" s="40" t="n">
        <v>-12650</v>
      </c>
    </row>
    <row r="887" customFormat="false" ht="16.5" hidden="false" customHeight="true" outlineLevel="0" collapsed="false">
      <c r="A887" s="39" t="s">
        <v>1972</v>
      </c>
      <c r="C887" s="40" t="n">
        <v>25000</v>
      </c>
    </row>
    <row r="888" customFormat="false" ht="16.5" hidden="false" customHeight="true" outlineLevel="0" collapsed="false">
      <c r="A888" s="39" t="s">
        <v>1973</v>
      </c>
      <c r="C888" s="40" t="n">
        <v>-15400</v>
      </c>
    </row>
    <row r="889" customFormat="false" ht="16.5" hidden="false" customHeight="true" outlineLevel="0" collapsed="false">
      <c r="A889" s="39" t="s">
        <v>1974</v>
      </c>
      <c r="C889" s="40" t="n">
        <v>-15829</v>
      </c>
    </row>
    <row r="890" customFormat="false" ht="16.5" hidden="false" customHeight="true" outlineLevel="0" collapsed="false">
      <c r="A890" s="39" t="s">
        <v>1975</v>
      </c>
      <c r="C890" s="40" t="n">
        <v>16104</v>
      </c>
    </row>
    <row r="891" customFormat="false" ht="16.5" hidden="false" customHeight="true" outlineLevel="0" collapsed="false">
      <c r="A891" s="39" t="s">
        <v>1976</v>
      </c>
      <c r="C891" s="40" t="n">
        <v>31500</v>
      </c>
    </row>
    <row r="892" customFormat="false" ht="16.5" hidden="false" customHeight="true" outlineLevel="0" collapsed="false">
      <c r="A892" s="39" t="s">
        <v>1977</v>
      </c>
      <c r="C892" s="40" t="n">
        <v>-22000</v>
      </c>
    </row>
    <row r="893" customFormat="false" ht="16.5" hidden="false" customHeight="true" outlineLevel="0" collapsed="false">
      <c r="A893" s="39" t="s">
        <v>1978</v>
      </c>
      <c r="C893" s="40" t="n">
        <v>-12600</v>
      </c>
    </row>
    <row r="894" customFormat="false" ht="16.5" hidden="false" customHeight="true" outlineLevel="0" collapsed="false">
      <c r="A894" s="39" t="s">
        <v>1979</v>
      </c>
      <c r="C894" s="40" t="n">
        <v>118404</v>
      </c>
    </row>
    <row r="895" customFormat="false" ht="16.5" hidden="false" customHeight="true" outlineLevel="0" collapsed="false">
      <c r="A895" s="39" t="s">
        <v>1980</v>
      </c>
      <c r="C895" s="40" t="n">
        <v>-5776</v>
      </c>
    </row>
    <row r="896" customFormat="false" ht="16.5" hidden="false" customHeight="true" outlineLevel="0" collapsed="false">
      <c r="A896" s="39" t="s">
        <v>1981</v>
      </c>
      <c r="C896" s="40" t="n">
        <v>-6576</v>
      </c>
    </row>
    <row r="897" customFormat="false" ht="16.5" hidden="false" customHeight="true" outlineLevel="0" collapsed="false">
      <c r="A897" s="39" t="s">
        <v>1982</v>
      </c>
      <c r="C897" s="40" t="n">
        <v>-3500</v>
      </c>
    </row>
    <row r="898" customFormat="false" ht="16.5" hidden="false" customHeight="true" outlineLevel="0" collapsed="false">
      <c r="A898" s="39" t="s">
        <v>1983</v>
      </c>
      <c r="C898" s="40" t="n">
        <v>-4200</v>
      </c>
    </row>
    <row r="899" customFormat="false" ht="16.5" hidden="false" customHeight="true" outlineLevel="0" collapsed="false">
      <c r="A899" s="39" t="s">
        <v>1984</v>
      </c>
      <c r="C899" s="40" t="n">
        <v>5950</v>
      </c>
    </row>
    <row r="900" customFormat="false" ht="16.5" hidden="false" customHeight="true" outlineLevel="0" collapsed="false">
      <c r="A900" s="39" t="s">
        <v>1985</v>
      </c>
      <c r="C900" s="40" t="n">
        <v>4200</v>
      </c>
    </row>
    <row r="901" customFormat="false" ht="16.5" hidden="false" customHeight="true" outlineLevel="0" collapsed="false">
      <c r="A901" s="39" t="s">
        <v>1986</v>
      </c>
      <c r="C901" s="40" t="n">
        <v>27900</v>
      </c>
    </row>
    <row r="902" customFormat="false" ht="16.5" hidden="false" customHeight="true" outlineLevel="0" collapsed="false">
      <c r="A902" s="39" t="s">
        <v>1987</v>
      </c>
      <c r="C902" s="40" t="n">
        <v>-27900</v>
      </c>
    </row>
    <row r="903" customFormat="false" ht="16.5" hidden="false" customHeight="true" outlineLevel="0" collapsed="false">
      <c r="A903" s="39" t="s">
        <v>1988</v>
      </c>
      <c r="C903" s="40" t="n">
        <v>480272</v>
      </c>
    </row>
    <row r="1000" customFormat="false" ht="16.5" hidden="false" customHeight="true" outlineLevel="0" collapsed="false">
      <c r="A1000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8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3" activeCellId="0" sqref="A13"/>
    </sheetView>
  </sheetViews>
  <sheetFormatPr defaultColWidth="15.13671875" defaultRowHeight="12.95" customHeight="true" zeroHeight="false" outlineLevelRow="0" outlineLevelCol="0"/>
  <cols>
    <col collapsed="false" customWidth="false" hidden="false" outlineLevel="0" max="1" min="1" style="71" width="15.13"/>
    <col collapsed="false" customWidth="true" hidden="false" outlineLevel="0" max="2" min="2" style="71" width="32.85"/>
    <col collapsed="false" customWidth="false" hidden="false" outlineLevel="0" max="3" min="3" style="40" width="15.13"/>
    <col collapsed="false" customWidth="true" hidden="false" outlineLevel="0" max="4" min="4" style="71" width="10.71"/>
    <col collapsed="false" customWidth="true" hidden="false" outlineLevel="0" max="5" min="5" style="71" width="9.14"/>
    <col collapsed="false" customWidth="false" hidden="false" outlineLevel="0" max="257" min="6" style="71" width="15.13"/>
  </cols>
  <sheetData>
    <row r="1" customFormat="false" ht="12.75" hidden="false" customHeight="true" outlineLevel="0" collapsed="false">
      <c r="A1" s="101" t="s">
        <v>52</v>
      </c>
      <c r="B1" s="101" t="s">
        <v>359</v>
      </c>
      <c r="C1" s="102" t="s">
        <v>360</v>
      </c>
    </row>
    <row r="2" customFormat="false" ht="12.95" hidden="false" customHeight="true" outlineLevel="0" collapsed="false">
      <c r="A2" s="71" t="s">
        <v>1099</v>
      </c>
      <c r="C2" s="40" t="n">
        <v>-71325</v>
      </c>
    </row>
    <row r="3" customFormat="false" ht="12.95" hidden="false" customHeight="true" outlineLevel="0" collapsed="false">
      <c r="A3" s="71" t="s">
        <v>1101</v>
      </c>
      <c r="C3" s="40" t="n">
        <v>-1125</v>
      </c>
    </row>
    <row r="4" customFormat="false" ht="12.95" hidden="false" customHeight="true" outlineLevel="0" collapsed="false">
      <c r="A4" s="71" t="s">
        <v>1102</v>
      </c>
      <c r="C4" s="40" t="n">
        <v>72450</v>
      </c>
    </row>
    <row r="5" customFormat="false" ht="12.95" hidden="false" customHeight="true" outlineLevel="0" collapsed="false">
      <c r="A5" s="71" t="s">
        <v>1106</v>
      </c>
      <c r="C5" s="40" t="n">
        <v>985826.226</v>
      </c>
    </row>
    <row r="6" customFormat="false" ht="12.95" hidden="false" customHeight="true" outlineLevel="0" collapsed="false">
      <c r="A6" s="71" t="s">
        <v>1107</v>
      </c>
      <c r="C6" s="40" t="n">
        <v>-13560.929</v>
      </c>
    </row>
    <row r="7" customFormat="false" ht="12.95" hidden="false" customHeight="true" outlineLevel="0" collapsed="false">
      <c r="A7" s="71" t="s">
        <v>1108</v>
      </c>
      <c r="C7" s="40" t="n">
        <v>-4653.312</v>
      </c>
    </row>
    <row r="8" customFormat="false" ht="12.95" hidden="false" customHeight="true" outlineLevel="0" collapsed="false">
      <c r="A8" s="71" t="s">
        <v>1989</v>
      </c>
      <c r="C8" s="40" t="n">
        <v>-96938</v>
      </c>
    </row>
    <row r="9" customFormat="false" ht="12.95" hidden="false" customHeight="true" outlineLevel="0" collapsed="false">
      <c r="A9" s="71" t="s">
        <v>1109</v>
      </c>
      <c r="C9" s="40" t="n">
        <v>-806394.7836</v>
      </c>
    </row>
    <row r="10" customFormat="false" ht="12.95" hidden="false" customHeight="true" outlineLevel="0" collapsed="false">
      <c r="A10" s="71" t="s">
        <v>1110</v>
      </c>
      <c r="C10" s="40" t="n">
        <v>-1242897.9942</v>
      </c>
    </row>
    <row r="11" customFormat="false" ht="12.95" hidden="false" customHeight="true" outlineLevel="0" collapsed="false">
      <c r="A11" s="71" t="s">
        <v>1111</v>
      </c>
      <c r="C11" s="40" t="n">
        <v>-13945.8639</v>
      </c>
    </row>
    <row r="12" customFormat="false" ht="12.95" hidden="false" customHeight="true" outlineLevel="0" collapsed="false">
      <c r="A12" s="71" t="s">
        <v>1112</v>
      </c>
      <c r="C12" s="40" t="n">
        <v>-21494.0385</v>
      </c>
    </row>
    <row r="13" customFormat="false" ht="12.95" hidden="false" customHeight="true" outlineLevel="0" collapsed="false">
      <c r="A13" s="71" t="s">
        <v>1113</v>
      </c>
      <c r="C13" s="40" t="n">
        <v>13945.8639</v>
      </c>
    </row>
    <row r="14" customFormat="false" ht="12.95" hidden="false" customHeight="true" outlineLevel="0" collapsed="false">
      <c r="A14" s="71" t="s">
        <v>1114</v>
      </c>
      <c r="C14" s="40" t="n">
        <v>21494.0385</v>
      </c>
    </row>
    <row r="15" customFormat="false" ht="12.95" hidden="false" customHeight="true" outlineLevel="0" collapsed="false">
      <c r="A15" s="71" t="s">
        <v>1115</v>
      </c>
      <c r="C15" s="40" t="n">
        <v>-619149.971</v>
      </c>
    </row>
    <row r="16" customFormat="false" ht="12.95" hidden="false" customHeight="true" outlineLevel="0" collapsed="false">
      <c r="A16" s="71" t="s">
        <v>1116</v>
      </c>
      <c r="C16" s="40" t="n">
        <v>-402054.9809</v>
      </c>
    </row>
    <row r="17" customFormat="false" ht="12.95" hidden="false" customHeight="true" outlineLevel="0" collapsed="false">
      <c r="A17" s="71" t="s">
        <v>1117</v>
      </c>
      <c r="C17" s="40" t="n">
        <v>45000</v>
      </c>
    </row>
    <row r="18" customFormat="false" ht="12.95" hidden="false" customHeight="true" outlineLevel="0" collapsed="false">
      <c r="A18" s="71" t="s">
        <v>1118</v>
      </c>
      <c r="C18" s="40" t="n">
        <v>-7500</v>
      </c>
    </row>
    <row r="19" customFormat="false" ht="12.95" hidden="false" customHeight="true" outlineLevel="0" collapsed="false">
      <c r="A19" s="71" t="s">
        <v>1119</v>
      </c>
      <c r="C19" s="40" t="n">
        <v>806394.7836</v>
      </c>
    </row>
    <row r="20" customFormat="false" ht="12.95" hidden="false" customHeight="true" outlineLevel="0" collapsed="false">
      <c r="A20" s="71" t="s">
        <v>1120</v>
      </c>
      <c r="C20" s="40" t="n">
        <v>1242897.9942</v>
      </c>
    </row>
    <row r="21" customFormat="false" ht="12.95" hidden="false" customHeight="true" outlineLevel="0" collapsed="false">
      <c r="A21" s="71" t="s">
        <v>1121</v>
      </c>
      <c r="C21" s="40" t="n">
        <v>1499.97</v>
      </c>
    </row>
    <row r="22" customFormat="false" ht="12.95" hidden="false" customHeight="true" outlineLevel="0" collapsed="false">
      <c r="A22" s="71" t="s">
        <v>1122</v>
      </c>
      <c r="C22" s="40" t="n">
        <v>11700</v>
      </c>
    </row>
    <row r="23" customFormat="false" ht="12.95" hidden="false" customHeight="true" outlineLevel="0" collapsed="false">
      <c r="A23" s="71" t="s">
        <v>1123</v>
      </c>
      <c r="C23" s="40" t="n">
        <v>6225</v>
      </c>
    </row>
    <row r="24" customFormat="false" ht="12.95" hidden="false" customHeight="true" outlineLevel="0" collapsed="false">
      <c r="A24" s="71" t="s">
        <v>1124</v>
      </c>
      <c r="C24" s="40" t="n">
        <v>-2550</v>
      </c>
    </row>
    <row r="25" customFormat="false" ht="12.95" hidden="false" customHeight="true" outlineLevel="0" collapsed="false">
      <c r="A25" s="71" t="s">
        <v>1125</v>
      </c>
      <c r="C25" s="40" t="n">
        <v>264900</v>
      </c>
    </row>
    <row r="26" customFormat="false" ht="12.95" hidden="false" customHeight="true" outlineLevel="0" collapsed="false">
      <c r="A26" s="71" t="s">
        <v>1126</v>
      </c>
      <c r="C26" s="40" t="n">
        <v>-264900</v>
      </c>
    </row>
    <row r="27" customFormat="false" ht="12.95" hidden="false" customHeight="true" outlineLevel="0" collapsed="false">
      <c r="A27" s="71" t="s">
        <v>1127</v>
      </c>
      <c r="C27" s="40" t="n">
        <v>269025</v>
      </c>
    </row>
    <row r="28" customFormat="false" ht="12.95" hidden="false" customHeight="true" outlineLevel="0" collapsed="false">
      <c r="A28" s="71" t="s">
        <v>1128</v>
      </c>
      <c r="C28" s="40" t="n">
        <v>269775</v>
      </c>
    </row>
    <row r="29" customFormat="false" ht="12.95" hidden="false" customHeight="true" outlineLevel="0" collapsed="false">
      <c r="A29" s="71" t="s">
        <v>1129</v>
      </c>
      <c r="C29" s="40" t="n">
        <v>-269025</v>
      </c>
    </row>
    <row r="30" customFormat="false" ht="12.95" hidden="false" customHeight="true" outlineLevel="0" collapsed="false">
      <c r="A30" s="71" t="s">
        <v>1130</v>
      </c>
      <c r="C30" s="40" t="n">
        <v>-260775</v>
      </c>
    </row>
    <row r="31" customFormat="false" ht="12.95" hidden="false" customHeight="true" outlineLevel="0" collapsed="false">
      <c r="A31" s="71" t="s">
        <v>1135</v>
      </c>
      <c r="C31" s="40" t="n">
        <v>261900</v>
      </c>
    </row>
    <row r="32" customFormat="false" ht="12.95" hidden="false" customHeight="true" outlineLevel="0" collapsed="false">
      <c r="A32" s="71" t="s">
        <v>1136</v>
      </c>
      <c r="C32" s="40" t="n">
        <v>-252150</v>
      </c>
    </row>
    <row r="33" customFormat="false" ht="12.95" hidden="false" customHeight="true" outlineLevel="0" collapsed="false">
      <c r="A33" s="71" t="s">
        <v>1137</v>
      </c>
      <c r="C33" s="40" t="n">
        <v>2550</v>
      </c>
    </row>
    <row r="34" customFormat="false" ht="12.95" hidden="false" customHeight="true" outlineLevel="0" collapsed="false">
      <c r="A34" s="71" t="s">
        <v>1138</v>
      </c>
      <c r="C34" s="40" t="n">
        <v>-5100</v>
      </c>
    </row>
    <row r="35" customFormat="false" ht="12.95" hidden="false" customHeight="true" outlineLevel="0" collapsed="false">
      <c r="A35" s="71" t="s">
        <v>1990</v>
      </c>
      <c r="C35" s="40" t="n">
        <v>0</v>
      </c>
    </row>
    <row r="36" customFormat="false" ht="12.95" hidden="false" customHeight="true" outlineLevel="0" collapsed="false">
      <c r="A36" s="71" t="s">
        <v>1144</v>
      </c>
      <c r="C36" s="40" t="n">
        <v>-233775</v>
      </c>
    </row>
    <row r="37" customFormat="false" ht="12.95" hidden="false" customHeight="true" outlineLevel="0" collapsed="false">
      <c r="A37" s="71" t="s">
        <v>1145</v>
      </c>
      <c r="C37" s="40" t="n">
        <v>239025</v>
      </c>
    </row>
    <row r="38" customFormat="false" ht="12.95" hidden="false" customHeight="true" outlineLevel="0" collapsed="false">
      <c r="A38" s="71" t="s">
        <v>1146</v>
      </c>
      <c r="C38" s="40" t="n">
        <v>-29100</v>
      </c>
    </row>
    <row r="39" customFormat="false" ht="12.95" hidden="false" customHeight="true" outlineLevel="0" collapsed="false">
      <c r="A39" s="71" t="s">
        <v>1147</v>
      </c>
      <c r="C39" s="40" t="n">
        <v>-231150</v>
      </c>
    </row>
    <row r="40" customFormat="false" ht="12.95" hidden="false" customHeight="true" outlineLevel="0" collapsed="false">
      <c r="A40" s="71" t="s">
        <v>1148</v>
      </c>
      <c r="C40" s="40" t="n">
        <v>-247745</v>
      </c>
    </row>
    <row r="41" customFormat="false" ht="12.95" hidden="false" customHeight="true" outlineLevel="0" collapsed="false">
      <c r="A41" s="71" t="s">
        <v>1149</v>
      </c>
      <c r="C41" s="40" t="n">
        <v>224025</v>
      </c>
    </row>
    <row r="42" customFormat="false" ht="12.95" hidden="false" customHeight="true" outlineLevel="0" collapsed="false">
      <c r="A42" s="71" t="s">
        <v>1150</v>
      </c>
      <c r="C42" s="40" t="n">
        <v>-225900</v>
      </c>
    </row>
    <row r="43" customFormat="false" ht="12.95" hidden="false" customHeight="true" outlineLevel="0" collapsed="false">
      <c r="A43" s="71" t="s">
        <v>1151</v>
      </c>
      <c r="C43" s="40" t="n">
        <v>223650</v>
      </c>
    </row>
    <row r="44" customFormat="false" ht="12.95" hidden="false" customHeight="true" outlineLevel="0" collapsed="false">
      <c r="A44" s="71" t="s">
        <v>1152</v>
      </c>
      <c r="C44" s="40" t="n">
        <v>-150.015</v>
      </c>
    </row>
    <row r="45" customFormat="false" ht="12.95" hidden="false" customHeight="true" outlineLevel="0" collapsed="false">
      <c r="A45" s="71" t="s">
        <v>1153</v>
      </c>
      <c r="C45" s="40" t="n">
        <v>1275</v>
      </c>
    </row>
    <row r="46" customFormat="false" ht="12.95" hidden="false" customHeight="true" outlineLevel="0" collapsed="false">
      <c r="A46" s="71" t="s">
        <v>1154</v>
      </c>
      <c r="C46" s="40" t="n">
        <v>1500</v>
      </c>
    </row>
    <row r="47" customFormat="false" ht="12.95" hidden="false" customHeight="true" outlineLevel="0" collapsed="false">
      <c r="A47" s="71" t="s">
        <v>1155</v>
      </c>
      <c r="C47" s="40" t="n">
        <v>-375</v>
      </c>
    </row>
    <row r="48" customFormat="false" ht="12.95" hidden="false" customHeight="true" outlineLevel="0" collapsed="false">
      <c r="A48" s="71" t="s">
        <v>1156</v>
      </c>
      <c r="C48" s="40" t="n">
        <v>-30300</v>
      </c>
    </row>
    <row r="49" customFormat="false" ht="12.95" hidden="false" customHeight="true" outlineLevel="0" collapsed="false">
      <c r="A49" s="71" t="s">
        <v>1157</v>
      </c>
      <c r="C49" s="40" t="n">
        <v>900</v>
      </c>
    </row>
    <row r="50" customFormat="false" ht="12.95" hidden="false" customHeight="true" outlineLevel="0" collapsed="false">
      <c r="A50" s="71" t="s">
        <v>1158</v>
      </c>
      <c r="C50" s="40" t="n">
        <v>-14400</v>
      </c>
    </row>
    <row r="51" customFormat="false" ht="12.95" hidden="false" customHeight="true" outlineLevel="0" collapsed="false">
      <c r="A51" s="71" t="s">
        <v>1159</v>
      </c>
      <c r="C51" s="40" t="n">
        <v>391800</v>
      </c>
    </row>
    <row r="52" customFormat="false" ht="12.95" hidden="false" customHeight="true" outlineLevel="0" collapsed="false">
      <c r="A52" s="71" t="s">
        <v>1160</v>
      </c>
      <c r="C52" s="40" t="n">
        <v>393300</v>
      </c>
    </row>
    <row r="53" customFormat="false" ht="12.95" hidden="false" customHeight="true" outlineLevel="0" collapsed="false">
      <c r="A53" s="71" t="s">
        <v>1161</v>
      </c>
      <c r="C53" s="40" t="n">
        <v>1281000</v>
      </c>
    </row>
    <row r="54" customFormat="false" ht="12.95" hidden="false" customHeight="true" outlineLevel="0" collapsed="false">
      <c r="A54" s="71" t="s">
        <v>1162</v>
      </c>
      <c r="C54" s="40" t="n">
        <v>1271000</v>
      </c>
    </row>
    <row r="55" customFormat="false" ht="12.95" hidden="false" customHeight="true" outlineLevel="0" collapsed="false">
      <c r="A55" s="71" t="s">
        <v>1163</v>
      </c>
      <c r="C55" s="40" t="n">
        <v>1266000</v>
      </c>
    </row>
    <row r="56" customFormat="false" ht="12.95" hidden="false" customHeight="true" outlineLevel="0" collapsed="false">
      <c r="A56" s="71" t="s">
        <v>1164</v>
      </c>
      <c r="C56" s="40" t="n">
        <v>-409800</v>
      </c>
    </row>
    <row r="57" customFormat="false" ht="12.95" hidden="false" customHeight="true" outlineLevel="0" collapsed="false">
      <c r="A57" s="71" t="s">
        <v>1165</v>
      </c>
      <c r="C57" s="40" t="n">
        <v>-409800</v>
      </c>
    </row>
    <row r="58" customFormat="false" ht="12.95" hidden="false" customHeight="true" outlineLevel="0" collapsed="false">
      <c r="A58" s="71" t="s">
        <v>1166</v>
      </c>
      <c r="C58" s="40" t="n">
        <v>201900</v>
      </c>
    </row>
    <row r="59" customFormat="false" ht="12.95" hidden="false" customHeight="true" outlineLevel="0" collapsed="false">
      <c r="A59" s="71" t="s">
        <v>1167</v>
      </c>
      <c r="C59" s="40" t="n">
        <v>-201525</v>
      </c>
    </row>
    <row r="60" customFormat="false" ht="12.95" hidden="false" customHeight="true" outlineLevel="0" collapsed="false">
      <c r="A60" s="71" t="s">
        <v>1168</v>
      </c>
      <c r="C60" s="40" t="n">
        <v>400800</v>
      </c>
    </row>
    <row r="61" customFormat="false" ht="12.95" hidden="false" customHeight="true" outlineLevel="0" collapsed="false">
      <c r="A61" s="71" t="s">
        <v>1169</v>
      </c>
      <c r="C61" s="40" t="n">
        <v>202275</v>
      </c>
    </row>
    <row r="62" customFormat="false" ht="12.95" hidden="false" customHeight="true" outlineLevel="0" collapsed="false">
      <c r="A62" s="71" t="s">
        <v>1170</v>
      </c>
      <c r="C62" s="40" t="n">
        <v>-663000</v>
      </c>
    </row>
    <row r="63" customFormat="false" ht="12.95" hidden="false" customHeight="true" outlineLevel="0" collapsed="false">
      <c r="A63" s="71" t="s">
        <v>1171</v>
      </c>
      <c r="C63" s="40" t="n">
        <v>57000</v>
      </c>
    </row>
    <row r="64" customFormat="false" ht="12.95" hidden="false" customHeight="true" outlineLevel="0" collapsed="false">
      <c r="A64" s="71" t="s">
        <v>1172</v>
      </c>
      <c r="C64" s="40" t="n">
        <v>55125</v>
      </c>
    </row>
    <row r="65" customFormat="false" ht="12.95" hidden="false" customHeight="true" outlineLevel="0" collapsed="false">
      <c r="A65" s="71" t="s">
        <v>1173</v>
      </c>
      <c r="C65" s="40" t="n">
        <v>-28800</v>
      </c>
    </row>
    <row r="66" customFormat="false" ht="12.95" hidden="false" customHeight="true" outlineLevel="0" collapsed="false">
      <c r="A66" s="71" t="s">
        <v>1175</v>
      </c>
      <c r="C66" s="40" t="n">
        <v>-400800</v>
      </c>
    </row>
    <row r="67" customFormat="false" ht="12.95" hidden="false" customHeight="true" outlineLevel="0" collapsed="false">
      <c r="A67" s="71" t="s">
        <v>1176</v>
      </c>
      <c r="C67" s="40" t="n">
        <v>-398550</v>
      </c>
    </row>
    <row r="68" customFormat="false" ht="12.95" hidden="false" customHeight="true" outlineLevel="0" collapsed="false">
      <c r="A68" s="71" t="s">
        <v>1177</v>
      </c>
      <c r="C68" s="40" t="n">
        <v>-199650</v>
      </c>
    </row>
    <row r="69" customFormat="false" ht="12.95" hidden="false" customHeight="true" outlineLevel="0" collapsed="false">
      <c r="A69" s="71" t="s">
        <v>1178</v>
      </c>
      <c r="C69" s="40" t="n">
        <v>-399300</v>
      </c>
    </row>
    <row r="70" customFormat="false" ht="12.95" hidden="false" customHeight="true" outlineLevel="0" collapsed="false">
      <c r="A70" s="71" t="s">
        <v>1179</v>
      </c>
      <c r="C70" s="40" t="n">
        <v>186900</v>
      </c>
    </row>
    <row r="71" customFormat="false" ht="12.95" hidden="false" customHeight="true" outlineLevel="0" collapsed="false">
      <c r="A71" s="71" t="s">
        <v>1180</v>
      </c>
      <c r="C71" s="40" t="n">
        <v>375300</v>
      </c>
    </row>
    <row r="72" customFormat="false" ht="12.95" hidden="false" customHeight="true" outlineLevel="0" collapsed="false">
      <c r="A72" s="71" t="s">
        <v>1181</v>
      </c>
      <c r="C72" s="40" t="n">
        <v>376800</v>
      </c>
    </row>
    <row r="73" customFormat="false" ht="12.95" hidden="false" customHeight="true" outlineLevel="0" collapsed="false">
      <c r="A73" s="71" t="s">
        <v>1182</v>
      </c>
      <c r="C73" s="40" t="n">
        <v>378300</v>
      </c>
    </row>
    <row r="74" customFormat="false" ht="12.95" hidden="false" customHeight="true" outlineLevel="0" collapsed="false">
      <c r="A74" s="71" t="s">
        <v>1183</v>
      </c>
      <c r="C74" s="40" t="n">
        <v>379050</v>
      </c>
    </row>
    <row r="75" customFormat="false" ht="12.95" hidden="false" customHeight="true" outlineLevel="0" collapsed="false">
      <c r="A75" s="71" t="s">
        <v>1184</v>
      </c>
      <c r="C75" s="40" t="n">
        <v>62625</v>
      </c>
    </row>
    <row r="76" customFormat="false" ht="12.95" hidden="false" customHeight="true" outlineLevel="0" collapsed="false">
      <c r="A76" s="71" t="s">
        <v>1185</v>
      </c>
      <c r="C76" s="40" t="n">
        <v>19800</v>
      </c>
    </row>
    <row r="77" customFormat="false" ht="12.95" hidden="false" customHeight="true" outlineLevel="0" collapsed="false">
      <c r="A77" s="71" t="s">
        <v>1186</v>
      </c>
      <c r="C77" s="40" t="n">
        <v>19800</v>
      </c>
    </row>
    <row r="78" customFormat="false" ht="12.95" hidden="false" customHeight="true" outlineLevel="0" collapsed="false">
      <c r="A78" s="71" t="s">
        <v>1187</v>
      </c>
      <c r="C78" s="40" t="n">
        <v>19800</v>
      </c>
    </row>
    <row r="79" customFormat="false" ht="12.95" hidden="false" customHeight="true" outlineLevel="0" collapsed="false">
      <c r="A79" s="71" t="s">
        <v>1188</v>
      </c>
      <c r="C79" s="40" t="n">
        <v>19800</v>
      </c>
    </row>
    <row r="80" customFormat="false" ht="12.95" hidden="false" customHeight="true" outlineLevel="0" collapsed="false">
      <c r="A80" s="71" t="s">
        <v>1189</v>
      </c>
      <c r="C80" s="40" t="n">
        <v>188775</v>
      </c>
    </row>
    <row r="81" customFormat="false" ht="12.95" hidden="false" customHeight="true" outlineLevel="0" collapsed="false">
      <c r="A81" s="71" t="s">
        <v>1190</v>
      </c>
      <c r="C81" s="40" t="n">
        <v>-1331000</v>
      </c>
    </row>
    <row r="82" customFormat="false" ht="12.95" hidden="false" customHeight="true" outlineLevel="0" collapsed="false">
      <c r="A82" s="71" t="s">
        <v>1191</v>
      </c>
      <c r="C82" s="40" t="n">
        <v>1256000</v>
      </c>
    </row>
    <row r="83" customFormat="false" ht="12.95" hidden="false" customHeight="true" outlineLevel="0" collapsed="false">
      <c r="A83" s="71" t="s">
        <v>1192</v>
      </c>
      <c r="C83" s="40" t="n">
        <v>625500</v>
      </c>
    </row>
    <row r="84" customFormat="false" ht="12.95" hidden="false" customHeight="true" outlineLevel="0" collapsed="false">
      <c r="A84" s="71" t="s">
        <v>1193</v>
      </c>
      <c r="C84" s="40" t="n">
        <v>651750</v>
      </c>
    </row>
    <row r="85" customFormat="false" ht="12.95" hidden="false" customHeight="true" outlineLevel="0" collapsed="false">
      <c r="A85" s="71" t="s">
        <v>1194</v>
      </c>
      <c r="C85" s="40" t="n">
        <v>60750</v>
      </c>
    </row>
    <row r="86" customFormat="false" ht="12.95" hidden="false" customHeight="true" outlineLevel="0" collapsed="false">
      <c r="A86" s="71" t="s">
        <v>1197</v>
      </c>
      <c r="C86" s="40" t="n">
        <v>57000</v>
      </c>
    </row>
    <row r="87" customFormat="false" ht="12.95" hidden="false" customHeight="true" outlineLevel="0" collapsed="false">
      <c r="A87" s="71" t="s">
        <v>1198</v>
      </c>
      <c r="C87" s="40" t="n">
        <v>55125</v>
      </c>
    </row>
    <row r="88" customFormat="false" ht="12.95" hidden="false" customHeight="true" outlineLevel="0" collapsed="false">
      <c r="A88" s="71" t="s">
        <v>1199</v>
      </c>
      <c r="C88" s="40" t="n">
        <v>53250</v>
      </c>
    </row>
    <row r="89" customFormat="false" ht="12.95" hidden="false" customHeight="true" outlineLevel="0" collapsed="false">
      <c r="A89" s="71" t="s">
        <v>1200</v>
      </c>
      <c r="C89" s="40" t="n">
        <v>354300</v>
      </c>
    </row>
    <row r="90" customFormat="false" ht="12.95" hidden="false" customHeight="true" outlineLevel="0" collapsed="false">
      <c r="A90" s="71" t="s">
        <v>1201</v>
      </c>
      <c r="C90" s="40" t="n">
        <v>-1800</v>
      </c>
    </row>
    <row r="91" customFormat="false" ht="12.95" hidden="false" customHeight="true" outlineLevel="0" collapsed="false">
      <c r="A91" s="71" t="s">
        <v>1202</v>
      </c>
      <c r="C91" s="40" t="n">
        <v>33600</v>
      </c>
    </row>
    <row r="92" customFormat="false" ht="12.95" hidden="false" customHeight="true" outlineLevel="0" collapsed="false">
      <c r="A92" s="71" t="s">
        <v>1203</v>
      </c>
      <c r="C92" s="40" t="n">
        <v>17550</v>
      </c>
    </row>
    <row r="93" customFormat="false" ht="12.95" hidden="false" customHeight="true" outlineLevel="0" collapsed="false">
      <c r="A93" s="71" t="s">
        <v>1204</v>
      </c>
      <c r="C93" s="40" t="n">
        <v>17550</v>
      </c>
    </row>
    <row r="94" customFormat="false" ht="12.95" hidden="false" customHeight="true" outlineLevel="0" collapsed="false">
      <c r="A94" s="71" t="s">
        <v>1205</v>
      </c>
      <c r="C94" s="40" t="n">
        <v>17550</v>
      </c>
    </row>
    <row r="95" customFormat="false" ht="12.95" hidden="false" customHeight="true" outlineLevel="0" collapsed="false">
      <c r="A95" s="71" t="s">
        <v>1206</v>
      </c>
      <c r="C95" s="40" t="n">
        <v>-357300</v>
      </c>
    </row>
    <row r="96" customFormat="false" ht="12.95" hidden="false" customHeight="true" outlineLevel="0" collapsed="false">
      <c r="A96" s="71" t="s">
        <v>1207</v>
      </c>
      <c r="C96" s="40" t="n">
        <v>-175650</v>
      </c>
    </row>
    <row r="97" customFormat="false" ht="12.95" hidden="false" customHeight="true" outlineLevel="0" collapsed="false">
      <c r="A97" s="71" t="s">
        <v>1208</v>
      </c>
      <c r="C97" s="40" t="n">
        <v>-179775</v>
      </c>
    </row>
    <row r="98" customFormat="false" ht="12.95" hidden="false" customHeight="true" outlineLevel="0" collapsed="false">
      <c r="A98" s="71" t="s">
        <v>1209</v>
      </c>
      <c r="C98" s="40" t="n">
        <v>-177150</v>
      </c>
    </row>
    <row r="99" customFormat="false" ht="12.95" hidden="false" customHeight="true" outlineLevel="0" collapsed="false">
      <c r="A99" s="71" t="s">
        <v>1210</v>
      </c>
      <c r="C99" s="40" t="n">
        <v>173400</v>
      </c>
    </row>
    <row r="100" customFormat="false" ht="12.95" hidden="false" customHeight="true" outlineLevel="0" collapsed="false">
      <c r="A100" s="71" t="s">
        <v>1211</v>
      </c>
      <c r="C100" s="40" t="n">
        <v>355050</v>
      </c>
    </row>
    <row r="101" customFormat="false" ht="12.95" hidden="false" customHeight="true" outlineLevel="0" collapsed="false">
      <c r="A101" s="71" t="s">
        <v>1212</v>
      </c>
      <c r="C101" s="40" t="n">
        <v>178275</v>
      </c>
    </row>
    <row r="102" customFormat="false" ht="12.95" hidden="false" customHeight="true" outlineLevel="0" collapsed="false">
      <c r="A102" s="71" t="s">
        <v>1213</v>
      </c>
      <c r="C102" s="40" t="n">
        <v>357300</v>
      </c>
    </row>
    <row r="103" customFormat="false" ht="12.95" hidden="false" customHeight="true" outlineLevel="0" collapsed="false">
      <c r="A103" s="71" t="s">
        <v>1214</v>
      </c>
      <c r="C103" s="40" t="n">
        <v>-358800</v>
      </c>
    </row>
    <row r="104" customFormat="false" ht="12.95" hidden="false" customHeight="true" outlineLevel="0" collapsed="false">
      <c r="A104" s="71" t="s">
        <v>1215</v>
      </c>
      <c r="C104" s="40" t="n">
        <v>367050</v>
      </c>
    </row>
    <row r="105" customFormat="false" ht="12.95" hidden="false" customHeight="true" outlineLevel="0" collapsed="false">
      <c r="A105" s="71" t="s">
        <v>1216</v>
      </c>
      <c r="C105" s="40" t="n">
        <v>179775</v>
      </c>
    </row>
    <row r="106" customFormat="false" ht="12.95" hidden="false" customHeight="true" outlineLevel="0" collapsed="false">
      <c r="A106" s="71" t="s">
        <v>1217</v>
      </c>
      <c r="C106" s="40" t="n">
        <v>179775</v>
      </c>
    </row>
    <row r="107" customFormat="false" ht="12.95" hidden="false" customHeight="true" outlineLevel="0" collapsed="false">
      <c r="A107" s="71" t="s">
        <v>1218</v>
      </c>
      <c r="C107" s="40" t="n">
        <v>356550</v>
      </c>
    </row>
    <row r="108" customFormat="false" ht="12.95" hidden="false" customHeight="true" outlineLevel="0" collapsed="false">
      <c r="A108" s="71" t="s">
        <v>1219</v>
      </c>
      <c r="C108" s="40" t="n">
        <v>16050</v>
      </c>
    </row>
    <row r="109" customFormat="false" ht="12.95" hidden="false" customHeight="true" outlineLevel="0" collapsed="false">
      <c r="A109" s="71" t="s">
        <v>1220</v>
      </c>
      <c r="C109" s="40" t="n">
        <v>16050</v>
      </c>
    </row>
    <row r="110" customFormat="false" ht="12.95" hidden="false" customHeight="true" outlineLevel="0" collapsed="false">
      <c r="A110" s="71" t="s">
        <v>1221</v>
      </c>
      <c r="C110" s="40" t="n">
        <v>355800</v>
      </c>
    </row>
    <row r="111" customFormat="false" ht="12.95" hidden="false" customHeight="true" outlineLevel="0" collapsed="false">
      <c r="A111" s="71" t="s">
        <v>1222</v>
      </c>
      <c r="C111" s="40" t="n">
        <v>16050</v>
      </c>
    </row>
    <row r="112" customFormat="false" ht="12.95" hidden="false" customHeight="true" outlineLevel="0" collapsed="false">
      <c r="A112" s="71" t="s">
        <v>1223</v>
      </c>
      <c r="C112" s="40" t="n">
        <v>-48150</v>
      </c>
    </row>
    <row r="113" customFormat="false" ht="12.95" hidden="false" customHeight="true" outlineLevel="0" collapsed="false">
      <c r="A113" s="71" t="s">
        <v>1224</v>
      </c>
      <c r="C113" s="40" t="n">
        <v>-1191000</v>
      </c>
    </row>
    <row r="114" customFormat="false" ht="12.95" hidden="false" customHeight="true" outlineLevel="0" collapsed="false">
      <c r="A114" s="71" t="s">
        <v>1225</v>
      </c>
      <c r="C114" s="40" t="n">
        <v>-1201000</v>
      </c>
    </row>
    <row r="115" customFormat="false" ht="12.95" hidden="false" customHeight="true" outlineLevel="0" collapsed="false">
      <c r="A115" s="71" t="s">
        <v>1226</v>
      </c>
      <c r="C115" s="40" t="n">
        <v>1196000</v>
      </c>
    </row>
    <row r="116" customFormat="false" ht="12.95" hidden="false" customHeight="true" outlineLevel="0" collapsed="false">
      <c r="A116" s="71" t="s">
        <v>1227</v>
      </c>
      <c r="C116" s="40" t="n">
        <v>-364800</v>
      </c>
    </row>
    <row r="117" customFormat="false" ht="12.95" hidden="false" customHeight="true" outlineLevel="0" collapsed="false">
      <c r="A117" s="71" t="s">
        <v>1228</v>
      </c>
      <c r="C117" s="40" t="n">
        <v>182775</v>
      </c>
    </row>
    <row r="118" customFormat="false" ht="12.95" hidden="false" customHeight="true" outlineLevel="0" collapsed="false">
      <c r="A118" s="71" t="s">
        <v>1229</v>
      </c>
      <c r="C118" s="40" t="n">
        <v>352800</v>
      </c>
    </row>
    <row r="119" customFormat="false" ht="12.95" hidden="false" customHeight="true" outlineLevel="0" collapsed="false">
      <c r="A119" s="71" t="s">
        <v>1230</v>
      </c>
      <c r="C119" s="40" t="n">
        <v>176025</v>
      </c>
    </row>
    <row r="120" customFormat="false" ht="12.95" hidden="false" customHeight="true" outlineLevel="0" collapsed="false">
      <c r="A120" s="71" t="s">
        <v>1231</v>
      </c>
      <c r="C120" s="40" t="n">
        <v>176025</v>
      </c>
    </row>
    <row r="121" customFormat="false" ht="12.95" hidden="false" customHeight="true" outlineLevel="0" collapsed="false">
      <c r="A121" s="71" t="s">
        <v>1232</v>
      </c>
      <c r="C121" s="40" t="n">
        <v>175275</v>
      </c>
    </row>
    <row r="122" customFormat="false" ht="12.95" hidden="false" customHeight="true" outlineLevel="0" collapsed="false">
      <c r="A122" s="71" t="s">
        <v>1233</v>
      </c>
      <c r="C122" s="40" t="n">
        <v>175275</v>
      </c>
    </row>
    <row r="123" customFormat="false" ht="12.95" hidden="false" customHeight="true" outlineLevel="0" collapsed="false">
      <c r="A123" s="71" t="s">
        <v>1234</v>
      </c>
      <c r="C123" s="40" t="n">
        <v>177150</v>
      </c>
    </row>
    <row r="124" customFormat="false" ht="12.95" hidden="false" customHeight="true" outlineLevel="0" collapsed="false">
      <c r="A124" s="71" t="s">
        <v>1235</v>
      </c>
      <c r="C124" s="40" t="n">
        <v>181650</v>
      </c>
    </row>
    <row r="125" customFormat="false" ht="12.95" hidden="false" customHeight="true" outlineLevel="0" collapsed="false">
      <c r="A125" s="71" t="s">
        <v>1236</v>
      </c>
      <c r="C125" s="40" t="n">
        <v>180900</v>
      </c>
    </row>
    <row r="126" customFormat="false" ht="12.95" hidden="false" customHeight="true" outlineLevel="0" collapsed="false">
      <c r="A126" s="71" t="s">
        <v>1237</v>
      </c>
      <c r="C126" s="40" t="n">
        <v>180900</v>
      </c>
    </row>
    <row r="127" customFormat="false" ht="12.95" hidden="false" customHeight="true" outlineLevel="0" collapsed="false">
      <c r="A127" s="71" t="s">
        <v>1238</v>
      </c>
      <c r="C127" s="40" t="n">
        <v>181650</v>
      </c>
    </row>
    <row r="128" customFormat="false" ht="12.95" hidden="false" customHeight="true" outlineLevel="0" collapsed="false">
      <c r="A128" s="71" t="s">
        <v>1239</v>
      </c>
      <c r="C128" s="40" t="n">
        <v>181650</v>
      </c>
    </row>
    <row r="129" customFormat="false" ht="12.95" hidden="false" customHeight="true" outlineLevel="0" collapsed="false">
      <c r="A129" s="71" t="s">
        <v>1240</v>
      </c>
      <c r="C129" s="40" t="n">
        <v>182775</v>
      </c>
    </row>
    <row r="130" customFormat="false" ht="12.95" hidden="false" customHeight="true" outlineLevel="0" collapsed="false">
      <c r="A130" s="71" t="s">
        <v>1241</v>
      </c>
      <c r="C130" s="40" t="n">
        <v>-378300</v>
      </c>
    </row>
    <row r="131" customFormat="false" ht="12.95" hidden="false" customHeight="true" outlineLevel="0" collapsed="false">
      <c r="A131" s="71" t="s">
        <v>1242</v>
      </c>
      <c r="C131" s="40" t="n">
        <v>186150</v>
      </c>
    </row>
    <row r="132" customFormat="false" ht="12.95" hidden="false" customHeight="true" outlineLevel="0" collapsed="false">
      <c r="A132" s="71" t="s">
        <v>1243</v>
      </c>
      <c r="C132" s="40" t="n">
        <v>186150</v>
      </c>
    </row>
    <row r="133" customFormat="false" ht="12.95" hidden="false" customHeight="true" outlineLevel="0" collapsed="false">
      <c r="A133" s="71" t="s">
        <v>1244</v>
      </c>
      <c r="C133" s="40" t="n">
        <v>377550</v>
      </c>
    </row>
    <row r="134" customFormat="false" ht="12.95" hidden="false" customHeight="true" outlineLevel="0" collapsed="false">
      <c r="A134" s="71" t="s">
        <v>1245</v>
      </c>
      <c r="C134" s="40" t="n">
        <v>19050</v>
      </c>
    </row>
    <row r="135" customFormat="false" ht="12.95" hidden="false" customHeight="true" outlineLevel="0" collapsed="false">
      <c r="A135" s="71" t="s">
        <v>1246</v>
      </c>
      <c r="C135" s="40" t="n">
        <v>-25800</v>
      </c>
    </row>
    <row r="136" customFormat="false" ht="12.95" hidden="false" customHeight="true" outlineLevel="0" collapsed="false">
      <c r="A136" s="71" t="s">
        <v>1247</v>
      </c>
      <c r="C136" s="40" t="n">
        <v>-48150</v>
      </c>
    </row>
    <row r="137" customFormat="false" ht="12.95" hidden="false" customHeight="true" outlineLevel="0" collapsed="false">
      <c r="A137" s="71" t="s">
        <v>1248</v>
      </c>
      <c r="C137" s="40" t="n">
        <v>-385800</v>
      </c>
    </row>
    <row r="138" customFormat="false" ht="12.95" hidden="false" customHeight="true" outlineLevel="0" collapsed="false">
      <c r="A138" s="71" t="s">
        <v>1249</v>
      </c>
      <c r="C138" s="40" t="n">
        <v>-188400</v>
      </c>
    </row>
    <row r="139" customFormat="false" ht="12.95" hidden="false" customHeight="true" outlineLevel="0" collapsed="false">
      <c r="A139" s="71" t="s">
        <v>1250</v>
      </c>
      <c r="C139" s="40" t="n">
        <v>-386550</v>
      </c>
    </row>
    <row r="140" customFormat="false" ht="12.95" hidden="false" customHeight="true" outlineLevel="0" collapsed="false">
      <c r="A140" s="71" t="s">
        <v>1251</v>
      </c>
      <c r="C140" s="40" t="n">
        <v>-387300</v>
      </c>
    </row>
    <row r="141" customFormat="false" ht="12.95" hidden="false" customHeight="true" outlineLevel="0" collapsed="false">
      <c r="A141" s="71" t="s">
        <v>1252</v>
      </c>
      <c r="C141" s="40" t="n">
        <v>-387300</v>
      </c>
    </row>
    <row r="142" customFormat="false" ht="12.95" hidden="false" customHeight="true" outlineLevel="0" collapsed="false">
      <c r="A142" s="71" t="s">
        <v>1253</v>
      </c>
      <c r="C142" s="40" t="n">
        <v>-2527000</v>
      </c>
    </row>
    <row r="143" customFormat="false" ht="12.95" hidden="false" customHeight="true" outlineLevel="0" collapsed="false">
      <c r="A143" s="71" t="s">
        <v>1254</v>
      </c>
      <c r="C143" s="40" t="n">
        <v>1246000</v>
      </c>
    </row>
    <row r="144" customFormat="false" ht="12.95" hidden="false" customHeight="true" outlineLevel="0" collapsed="false">
      <c r="A144" s="71" t="s">
        <v>1255</v>
      </c>
      <c r="C144" s="40" t="n">
        <v>-391050</v>
      </c>
    </row>
    <row r="145" customFormat="false" ht="12.95" hidden="false" customHeight="true" outlineLevel="0" collapsed="false">
      <c r="A145" s="71" t="s">
        <v>1256</v>
      </c>
      <c r="C145" s="40" t="n">
        <v>-395550</v>
      </c>
    </row>
    <row r="146" customFormat="false" ht="12.95" hidden="false" customHeight="true" outlineLevel="0" collapsed="false">
      <c r="A146" s="71" t="s">
        <v>1257</v>
      </c>
      <c r="C146" s="40" t="n">
        <v>-395550</v>
      </c>
    </row>
    <row r="147" customFormat="false" ht="12.95" hidden="false" customHeight="true" outlineLevel="0" collapsed="false">
      <c r="A147" s="71" t="s">
        <v>1258</v>
      </c>
      <c r="C147" s="40" t="n">
        <v>-394800</v>
      </c>
    </row>
    <row r="148" customFormat="false" ht="12.95" hidden="false" customHeight="true" outlineLevel="0" collapsed="false">
      <c r="A148" s="71" t="s">
        <v>1259</v>
      </c>
      <c r="C148" s="40" t="n">
        <v>-397800</v>
      </c>
    </row>
    <row r="149" customFormat="false" ht="12.95" hidden="false" customHeight="true" outlineLevel="0" collapsed="false">
      <c r="A149" s="71" t="s">
        <v>1260</v>
      </c>
      <c r="C149" s="40" t="n">
        <v>-394800</v>
      </c>
    </row>
    <row r="150" customFormat="false" ht="12.95" hidden="false" customHeight="true" outlineLevel="0" collapsed="false">
      <c r="A150" s="71" t="s">
        <v>1261</v>
      </c>
      <c r="C150" s="40" t="n">
        <v>-394050</v>
      </c>
    </row>
    <row r="151" customFormat="false" ht="12.95" hidden="false" customHeight="true" outlineLevel="0" collapsed="false">
      <c r="A151" s="71" t="s">
        <v>1262</v>
      </c>
      <c r="C151" s="40" t="n">
        <v>392550</v>
      </c>
    </row>
    <row r="152" customFormat="false" ht="12.95" hidden="false" customHeight="true" outlineLevel="0" collapsed="false">
      <c r="A152" s="71" t="s">
        <v>1263</v>
      </c>
      <c r="C152" s="40" t="n">
        <v>192150</v>
      </c>
    </row>
    <row r="153" customFormat="false" ht="12.95" hidden="false" customHeight="true" outlineLevel="0" collapsed="false">
      <c r="A153" s="71" t="s">
        <v>1264</v>
      </c>
      <c r="C153" s="40" t="n">
        <v>-397050</v>
      </c>
    </row>
    <row r="154" customFormat="false" ht="12.95" hidden="false" customHeight="true" outlineLevel="0" collapsed="false">
      <c r="A154" s="71" t="s">
        <v>1265</v>
      </c>
      <c r="C154" s="40" t="n">
        <v>-405300</v>
      </c>
    </row>
    <row r="155" customFormat="false" ht="12.95" hidden="false" customHeight="true" outlineLevel="0" collapsed="false">
      <c r="A155" s="71" t="s">
        <v>1266</v>
      </c>
      <c r="C155" s="40" t="n">
        <v>-405300</v>
      </c>
    </row>
    <row r="156" customFormat="false" ht="12.95" hidden="false" customHeight="true" outlineLevel="0" collapsed="false">
      <c r="A156" s="71" t="s">
        <v>1267</v>
      </c>
      <c r="C156" s="40" t="n">
        <v>-202275</v>
      </c>
    </row>
    <row r="157" customFormat="false" ht="12.95" hidden="false" customHeight="true" outlineLevel="0" collapsed="false">
      <c r="A157" s="71" t="s">
        <v>1268</v>
      </c>
      <c r="C157" s="40" t="n">
        <v>-196275</v>
      </c>
    </row>
    <row r="158" customFormat="false" ht="12.95" hidden="false" customHeight="true" outlineLevel="0" collapsed="false">
      <c r="A158" s="71" t="s">
        <v>1269</v>
      </c>
      <c r="C158" s="40" t="n">
        <v>-200025</v>
      </c>
    </row>
    <row r="159" customFormat="false" ht="12.95" hidden="false" customHeight="true" outlineLevel="0" collapsed="false">
      <c r="A159" s="71" t="s">
        <v>1270</v>
      </c>
      <c r="C159" s="40" t="n">
        <v>-395550</v>
      </c>
    </row>
    <row r="160" customFormat="false" ht="12.95" hidden="false" customHeight="true" outlineLevel="0" collapsed="false">
      <c r="A160" s="71" t="s">
        <v>1271</v>
      </c>
      <c r="C160" s="40" t="n">
        <v>-396300</v>
      </c>
    </row>
    <row r="161" customFormat="false" ht="12.95" hidden="false" customHeight="true" outlineLevel="0" collapsed="false">
      <c r="A161" s="71" t="s">
        <v>1272</v>
      </c>
      <c r="C161" s="40" t="n">
        <v>-197775</v>
      </c>
    </row>
    <row r="162" customFormat="false" ht="12.95" hidden="false" customHeight="true" outlineLevel="0" collapsed="false">
      <c r="A162" s="71" t="s">
        <v>1273</v>
      </c>
      <c r="C162" s="40" t="n">
        <v>-396300</v>
      </c>
    </row>
    <row r="163" customFormat="false" ht="12.95" hidden="false" customHeight="true" outlineLevel="0" collapsed="false">
      <c r="A163" s="71" t="s">
        <v>1274</v>
      </c>
      <c r="C163" s="40" t="n">
        <v>-197400</v>
      </c>
    </row>
    <row r="164" customFormat="false" ht="12.95" hidden="false" customHeight="true" outlineLevel="0" collapsed="false">
      <c r="A164" s="71" t="s">
        <v>1275</v>
      </c>
      <c r="C164" s="40" t="n">
        <v>-1346000</v>
      </c>
    </row>
    <row r="165" customFormat="false" ht="12.95" hidden="false" customHeight="true" outlineLevel="0" collapsed="false">
      <c r="A165" s="71" t="s">
        <v>1276</v>
      </c>
      <c r="C165" s="40" t="n">
        <v>1316000</v>
      </c>
    </row>
    <row r="166" customFormat="false" ht="12.95" hidden="false" customHeight="true" outlineLevel="0" collapsed="false">
      <c r="A166" s="71" t="s">
        <v>1277</v>
      </c>
      <c r="C166" s="40" t="n">
        <v>380550</v>
      </c>
    </row>
    <row r="167" customFormat="false" ht="12.95" hidden="false" customHeight="true" outlineLevel="0" collapsed="false">
      <c r="A167" s="71" t="s">
        <v>1278</v>
      </c>
      <c r="C167" s="40" t="n">
        <v>-389550</v>
      </c>
    </row>
    <row r="168" customFormat="false" ht="12.95" hidden="false" customHeight="true" outlineLevel="0" collapsed="false">
      <c r="A168" s="71" t="s">
        <v>1279</v>
      </c>
      <c r="C168" s="40" t="n">
        <v>-394050</v>
      </c>
    </row>
    <row r="169" customFormat="false" ht="12.95" hidden="false" customHeight="true" outlineLevel="0" collapsed="false">
      <c r="A169" s="71" t="s">
        <v>1280</v>
      </c>
      <c r="C169" s="40" t="n">
        <v>-398550</v>
      </c>
    </row>
    <row r="170" customFormat="false" ht="12.95" hidden="false" customHeight="true" outlineLevel="0" collapsed="false">
      <c r="A170" s="71" t="s">
        <v>1281</v>
      </c>
      <c r="C170" s="40" t="n">
        <v>-43875</v>
      </c>
    </row>
    <row r="171" customFormat="false" ht="12.95" hidden="false" customHeight="true" outlineLevel="0" collapsed="false">
      <c r="A171" s="71" t="s">
        <v>1282</v>
      </c>
      <c r="C171" s="40" t="n">
        <v>-402300</v>
      </c>
    </row>
    <row r="172" customFormat="false" ht="12.95" hidden="false" customHeight="true" outlineLevel="0" collapsed="false">
      <c r="A172" s="71" t="s">
        <v>1283</v>
      </c>
      <c r="C172" s="40" t="n">
        <v>-401550</v>
      </c>
    </row>
    <row r="173" customFormat="false" ht="12.95" hidden="false" customHeight="true" outlineLevel="0" collapsed="false">
      <c r="A173" s="71" t="s">
        <v>1284</v>
      </c>
      <c r="C173" s="40" t="n">
        <v>-401550</v>
      </c>
    </row>
    <row r="174" customFormat="false" ht="12.95" hidden="false" customHeight="true" outlineLevel="0" collapsed="false">
      <c r="A174" s="71" t="s">
        <v>1285</v>
      </c>
      <c r="C174" s="40" t="n">
        <v>-403050</v>
      </c>
    </row>
    <row r="175" customFormat="false" ht="12.95" hidden="false" customHeight="true" outlineLevel="0" collapsed="false">
      <c r="A175" s="71" t="s">
        <v>1286</v>
      </c>
      <c r="C175" s="40" t="n">
        <v>402300</v>
      </c>
    </row>
    <row r="176" customFormat="false" ht="12.95" hidden="false" customHeight="true" outlineLevel="0" collapsed="false">
      <c r="A176" s="71" t="s">
        <v>1287</v>
      </c>
      <c r="C176" s="40" t="n">
        <v>412800</v>
      </c>
    </row>
    <row r="177" customFormat="false" ht="12.95" hidden="false" customHeight="true" outlineLevel="0" collapsed="false">
      <c r="A177" s="71" t="s">
        <v>1288</v>
      </c>
      <c r="C177" s="40" t="n">
        <v>207900</v>
      </c>
    </row>
    <row r="178" customFormat="false" ht="12.95" hidden="false" customHeight="true" outlineLevel="0" collapsed="false">
      <c r="A178" s="71" t="s">
        <v>1289</v>
      </c>
      <c r="C178" s="40" t="n">
        <v>0.06</v>
      </c>
    </row>
    <row r="179" customFormat="false" ht="12.95" hidden="false" customHeight="true" outlineLevel="0" collapsed="false">
      <c r="A179" s="71" t="s">
        <v>1290</v>
      </c>
      <c r="C179" s="40" t="n">
        <v>3680000</v>
      </c>
    </row>
    <row r="180" customFormat="false" ht="12.95" hidden="false" customHeight="true" outlineLevel="0" collapsed="false">
      <c r="A180" s="71" t="s">
        <v>1291</v>
      </c>
      <c r="C180" s="40" t="n">
        <v>-802499.88</v>
      </c>
    </row>
    <row r="181" customFormat="false" ht="12.95" hidden="false" customHeight="true" outlineLevel="0" collapsed="false">
      <c r="A181" s="71" t="s">
        <v>1292</v>
      </c>
      <c r="C181" s="40" t="n">
        <v>418050</v>
      </c>
    </row>
    <row r="182" customFormat="false" ht="12.95" hidden="false" customHeight="true" outlineLevel="0" collapsed="false">
      <c r="A182" s="71" t="s">
        <v>1293</v>
      </c>
      <c r="C182" s="40" t="n">
        <v>405300</v>
      </c>
    </row>
    <row r="183" customFormat="false" ht="12.95" hidden="false" customHeight="true" outlineLevel="0" collapsed="false">
      <c r="A183" s="71" t="s">
        <v>1294</v>
      </c>
      <c r="C183" s="40" t="n">
        <v>201525</v>
      </c>
    </row>
    <row r="184" customFormat="false" ht="12.95" hidden="false" customHeight="true" outlineLevel="0" collapsed="false">
      <c r="A184" s="71" t="s">
        <v>1295</v>
      </c>
      <c r="C184" s="40" t="n">
        <v>403050</v>
      </c>
    </row>
    <row r="185" customFormat="false" ht="12.95" hidden="false" customHeight="true" outlineLevel="0" collapsed="false">
      <c r="A185" s="71" t="s">
        <v>1296</v>
      </c>
      <c r="C185" s="40" t="n">
        <v>403050</v>
      </c>
    </row>
    <row r="186" customFormat="false" ht="12.95" hidden="false" customHeight="true" outlineLevel="0" collapsed="false">
      <c r="A186" s="71" t="s">
        <v>1297</v>
      </c>
      <c r="C186" s="40" t="n">
        <v>203775</v>
      </c>
    </row>
    <row r="187" customFormat="false" ht="12.95" hidden="false" customHeight="true" outlineLevel="0" collapsed="false">
      <c r="A187" s="71" t="s">
        <v>1298</v>
      </c>
      <c r="C187" s="40" t="n">
        <v>409050</v>
      </c>
    </row>
    <row r="188" customFormat="false" ht="12.95" hidden="false" customHeight="true" outlineLevel="0" collapsed="false">
      <c r="A188" s="71" t="s">
        <v>1299</v>
      </c>
      <c r="C188" s="40" t="n">
        <v>204150</v>
      </c>
    </row>
    <row r="189" customFormat="false" ht="12.95" hidden="false" customHeight="true" outlineLevel="0" collapsed="false">
      <c r="A189" s="71" t="s">
        <v>1300</v>
      </c>
      <c r="C189" s="40" t="n">
        <v>408300</v>
      </c>
    </row>
    <row r="190" customFormat="false" ht="12.95" hidden="false" customHeight="true" outlineLevel="0" collapsed="false">
      <c r="A190" s="71" t="s">
        <v>1301</v>
      </c>
      <c r="C190" s="40" t="n">
        <v>409050</v>
      </c>
    </row>
    <row r="191" customFormat="false" ht="12.95" hidden="false" customHeight="true" outlineLevel="0" collapsed="false">
      <c r="A191" s="71" t="s">
        <v>1302</v>
      </c>
      <c r="C191" s="40" t="n">
        <v>410550</v>
      </c>
    </row>
    <row r="192" customFormat="false" ht="12.95" hidden="false" customHeight="true" outlineLevel="0" collapsed="false">
      <c r="A192" s="71" t="s">
        <v>1303</v>
      </c>
      <c r="C192" s="40" t="n">
        <v>412050</v>
      </c>
    </row>
    <row r="193" customFormat="false" ht="12.95" hidden="false" customHeight="true" outlineLevel="0" collapsed="false">
      <c r="A193" s="71" t="s">
        <v>1304</v>
      </c>
      <c r="C193" s="40" t="n">
        <v>400050</v>
      </c>
    </row>
    <row r="194" customFormat="false" ht="12.95" hidden="false" customHeight="true" outlineLevel="0" collapsed="false">
      <c r="A194" s="71" t="s">
        <v>1305</v>
      </c>
      <c r="C194" s="40" t="n">
        <v>194775</v>
      </c>
    </row>
    <row r="195" customFormat="false" ht="12.95" hidden="false" customHeight="true" outlineLevel="0" collapsed="false">
      <c r="A195" s="71" t="s">
        <v>1306</v>
      </c>
      <c r="C195" s="40" t="n">
        <v>801600</v>
      </c>
    </row>
    <row r="196" customFormat="false" ht="12.95" hidden="false" customHeight="true" outlineLevel="0" collapsed="false">
      <c r="A196" s="71" t="s">
        <v>1307</v>
      </c>
      <c r="C196" s="40" t="n">
        <v>195150</v>
      </c>
    </row>
    <row r="197" customFormat="false" ht="12.95" hidden="false" customHeight="true" outlineLevel="0" collapsed="false">
      <c r="A197" s="71" t="s">
        <v>1308</v>
      </c>
      <c r="C197" s="40" t="n">
        <v>400800</v>
      </c>
    </row>
    <row r="198" customFormat="false" ht="12.95" hidden="false" customHeight="true" outlineLevel="0" collapsed="false">
      <c r="A198" s="71" t="s">
        <v>1309</v>
      </c>
      <c r="C198" s="40" t="n">
        <v>201525</v>
      </c>
    </row>
    <row r="199" customFormat="false" ht="12.95" hidden="false" customHeight="true" outlineLevel="0" collapsed="false">
      <c r="A199" s="71" t="s">
        <v>1310</v>
      </c>
      <c r="C199" s="40" t="n">
        <v>402300</v>
      </c>
    </row>
    <row r="200" customFormat="false" ht="12.95" hidden="false" customHeight="true" outlineLevel="0" collapsed="false">
      <c r="A200" s="71" t="s">
        <v>1311</v>
      </c>
      <c r="C200" s="40" t="n">
        <v>196275</v>
      </c>
    </row>
    <row r="201" customFormat="false" ht="12.95" hidden="false" customHeight="true" outlineLevel="0" collapsed="false">
      <c r="A201" s="71" t="s">
        <v>1312</v>
      </c>
      <c r="C201" s="40" t="n">
        <v>392550</v>
      </c>
    </row>
    <row r="202" customFormat="false" ht="12.95" hidden="false" customHeight="true" outlineLevel="0" collapsed="false">
      <c r="A202" s="71" t="s">
        <v>1315</v>
      </c>
      <c r="C202" s="40" t="n">
        <v>-16050</v>
      </c>
    </row>
    <row r="203" customFormat="false" ht="12.95" hidden="false" customHeight="true" outlineLevel="0" collapsed="false">
      <c r="A203" s="71" t="s">
        <v>1320</v>
      </c>
      <c r="C203" s="40" t="n">
        <v>-16800</v>
      </c>
    </row>
    <row r="204" customFormat="false" ht="12.95" hidden="false" customHeight="true" outlineLevel="0" collapsed="false">
      <c r="A204" s="71" t="s">
        <v>1321</v>
      </c>
      <c r="C204" s="40" t="n">
        <v>-16800</v>
      </c>
    </row>
    <row r="205" customFormat="false" ht="12.95" hidden="false" customHeight="true" outlineLevel="0" collapsed="false">
      <c r="A205" s="71" t="s">
        <v>1322</v>
      </c>
      <c r="C205" s="40" t="n">
        <v>-225</v>
      </c>
    </row>
    <row r="206" customFormat="false" ht="12.95" hidden="false" customHeight="true" outlineLevel="0" collapsed="false">
      <c r="A206" s="71" t="s">
        <v>1323</v>
      </c>
      <c r="C206" s="40" t="n">
        <v>377550</v>
      </c>
    </row>
    <row r="207" customFormat="false" ht="12.95" hidden="false" customHeight="true" outlineLevel="0" collapsed="false">
      <c r="A207" s="71" t="s">
        <v>1324</v>
      </c>
      <c r="C207" s="40" t="n">
        <v>-15300</v>
      </c>
    </row>
    <row r="208" customFormat="false" ht="12.95" hidden="false" customHeight="true" outlineLevel="0" collapsed="false">
      <c r="A208" s="71" t="s">
        <v>1325</v>
      </c>
      <c r="C208" s="40" t="n">
        <v>-30600</v>
      </c>
    </row>
    <row r="209" customFormat="false" ht="12.95" hidden="false" customHeight="true" outlineLevel="0" collapsed="false">
      <c r="A209" s="71" t="s">
        <v>1328</v>
      </c>
      <c r="C209" s="40" t="n">
        <v>363300</v>
      </c>
    </row>
    <row r="210" customFormat="false" ht="12.95" hidden="false" customHeight="true" outlineLevel="0" collapsed="false">
      <c r="A210" s="71" t="s">
        <v>1329</v>
      </c>
      <c r="C210" s="40" t="n">
        <v>655500</v>
      </c>
    </row>
    <row r="211" customFormat="false" ht="12.95" hidden="false" customHeight="true" outlineLevel="0" collapsed="false">
      <c r="A211" s="71" t="s">
        <v>1330</v>
      </c>
      <c r="C211" s="40" t="n">
        <v>356550</v>
      </c>
    </row>
    <row r="212" customFormat="false" ht="12.95" hidden="false" customHeight="true" outlineLevel="0" collapsed="false">
      <c r="A212" s="71" t="s">
        <v>1331</v>
      </c>
      <c r="C212" s="40" t="n">
        <v>177525</v>
      </c>
    </row>
    <row r="213" customFormat="false" ht="12.95" hidden="false" customHeight="true" outlineLevel="0" collapsed="false">
      <c r="A213" s="71" t="s">
        <v>1332</v>
      </c>
      <c r="C213" s="40" t="n">
        <v>352800</v>
      </c>
    </row>
    <row r="214" customFormat="false" ht="12.95" hidden="false" customHeight="true" outlineLevel="0" collapsed="false">
      <c r="A214" s="71" t="s">
        <v>1333</v>
      </c>
      <c r="C214" s="40" t="n">
        <v>176400</v>
      </c>
    </row>
    <row r="215" customFormat="false" ht="12.95" hidden="false" customHeight="true" outlineLevel="0" collapsed="false">
      <c r="A215" s="71" t="s">
        <v>1334</v>
      </c>
      <c r="C215" s="40" t="n">
        <v>-354300</v>
      </c>
    </row>
    <row r="216" customFormat="false" ht="12.95" hidden="false" customHeight="true" outlineLevel="0" collapsed="false">
      <c r="A216" s="71" t="s">
        <v>1335</v>
      </c>
      <c r="C216" s="40" t="n">
        <v>176775</v>
      </c>
    </row>
    <row r="217" customFormat="false" ht="12.95" hidden="false" customHeight="true" outlineLevel="0" collapsed="false">
      <c r="A217" s="71" t="s">
        <v>1336</v>
      </c>
      <c r="C217" s="40" t="n">
        <v>-177150</v>
      </c>
    </row>
    <row r="218" customFormat="false" ht="12.95" hidden="false" customHeight="true" outlineLevel="0" collapsed="false">
      <c r="A218" s="71" t="s">
        <v>1337</v>
      </c>
      <c r="C218" s="40" t="n">
        <v>-354300</v>
      </c>
    </row>
    <row r="219" customFormat="false" ht="12.95" hidden="false" customHeight="true" outlineLevel="0" collapsed="false">
      <c r="A219" s="71" t="s">
        <v>1338</v>
      </c>
      <c r="C219" s="40" t="n">
        <v>-177525</v>
      </c>
    </row>
    <row r="220" customFormat="false" ht="12.95" hidden="false" customHeight="true" outlineLevel="0" collapsed="false">
      <c r="A220" s="71" t="s">
        <v>1339</v>
      </c>
      <c r="C220" s="40" t="n">
        <v>-357300</v>
      </c>
    </row>
    <row r="221" customFormat="false" ht="12.95" hidden="false" customHeight="true" outlineLevel="0" collapsed="false">
      <c r="A221" s="71" t="s">
        <v>1340</v>
      </c>
      <c r="C221" s="40" t="n">
        <v>-357300</v>
      </c>
    </row>
    <row r="222" customFormat="false" ht="12.95" hidden="false" customHeight="true" outlineLevel="0" collapsed="false">
      <c r="A222" s="71" t="s">
        <v>1341</v>
      </c>
      <c r="C222" s="40" t="n">
        <v>-177150</v>
      </c>
    </row>
    <row r="223" customFormat="false" ht="12.95" hidden="false" customHeight="true" outlineLevel="0" collapsed="false">
      <c r="A223" s="71" t="s">
        <v>1342</v>
      </c>
      <c r="C223" s="40" t="n">
        <v>-362550</v>
      </c>
    </row>
    <row r="224" customFormat="false" ht="12.95" hidden="false" customHeight="true" outlineLevel="0" collapsed="false">
      <c r="A224" s="71" t="s">
        <v>1343</v>
      </c>
      <c r="C224" s="40" t="n">
        <v>-364050</v>
      </c>
    </row>
    <row r="225" customFormat="false" ht="12.95" hidden="false" customHeight="true" outlineLevel="0" collapsed="false">
      <c r="A225" s="71" t="s">
        <v>1344</v>
      </c>
      <c r="C225" s="40" t="n">
        <v>-181650</v>
      </c>
    </row>
    <row r="226" customFormat="false" ht="12.95" hidden="false" customHeight="true" outlineLevel="0" collapsed="false">
      <c r="A226" s="71" t="s">
        <v>1345</v>
      </c>
      <c r="C226" s="40" t="n">
        <v>-362550</v>
      </c>
    </row>
    <row r="227" customFormat="false" ht="12.95" hidden="false" customHeight="true" outlineLevel="0" collapsed="false">
      <c r="A227" s="71" t="s">
        <v>1346</v>
      </c>
      <c r="C227" s="40" t="n">
        <v>179400</v>
      </c>
    </row>
    <row r="228" customFormat="false" ht="12.95" hidden="false" customHeight="true" outlineLevel="0" collapsed="false">
      <c r="A228" s="71" t="s">
        <v>1347</v>
      </c>
      <c r="C228" s="40" t="n">
        <v>358050</v>
      </c>
    </row>
    <row r="229" customFormat="false" ht="12.95" hidden="false" customHeight="true" outlineLevel="0" collapsed="false">
      <c r="A229" s="71" t="s">
        <v>1348</v>
      </c>
      <c r="C229" s="40" t="n">
        <v>177525</v>
      </c>
    </row>
    <row r="230" customFormat="false" ht="12.95" hidden="false" customHeight="true" outlineLevel="0" collapsed="false">
      <c r="A230" s="71" t="s">
        <v>1349</v>
      </c>
      <c r="C230" s="40" t="n">
        <v>-358800</v>
      </c>
    </row>
    <row r="231" customFormat="false" ht="12.95" hidden="false" customHeight="true" outlineLevel="0" collapsed="false">
      <c r="A231" s="71" t="s">
        <v>1350</v>
      </c>
      <c r="C231" s="40" t="n">
        <v>181650</v>
      </c>
    </row>
    <row r="232" customFormat="false" ht="12.95" hidden="false" customHeight="true" outlineLevel="0" collapsed="false">
      <c r="A232" s="71" t="s">
        <v>1351</v>
      </c>
      <c r="C232" s="40" t="n">
        <v>-362550</v>
      </c>
    </row>
    <row r="233" customFormat="false" ht="12.95" hidden="false" customHeight="true" outlineLevel="0" collapsed="false">
      <c r="A233" s="71" t="s">
        <v>1352</v>
      </c>
      <c r="C233" s="40" t="n">
        <v>-180900</v>
      </c>
    </row>
    <row r="234" customFormat="false" ht="12.95" hidden="false" customHeight="true" outlineLevel="0" collapsed="false">
      <c r="A234" s="71" t="s">
        <v>1353</v>
      </c>
      <c r="C234" s="40" t="n">
        <v>-182025</v>
      </c>
    </row>
    <row r="235" customFormat="false" ht="12.95" hidden="false" customHeight="true" outlineLevel="0" collapsed="false">
      <c r="A235" s="71" t="s">
        <v>1354</v>
      </c>
      <c r="C235" s="40" t="n">
        <v>-361800</v>
      </c>
    </row>
    <row r="236" customFormat="false" ht="12.95" hidden="false" customHeight="true" outlineLevel="0" collapsed="false">
      <c r="A236" s="71" t="s">
        <v>1355</v>
      </c>
      <c r="C236" s="40" t="n">
        <v>-361800</v>
      </c>
    </row>
    <row r="237" customFormat="false" ht="12.95" hidden="false" customHeight="true" outlineLevel="0" collapsed="false">
      <c r="A237" s="71" t="s">
        <v>1356</v>
      </c>
      <c r="C237" s="40" t="n">
        <v>-362550</v>
      </c>
    </row>
    <row r="238" customFormat="false" ht="12.95" hidden="false" customHeight="true" outlineLevel="0" collapsed="false">
      <c r="A238" s="71" t="s">
        <v>1357</v>
      </c>
      <c r="C238" s="40" t="n">
        <v>-368550</v>
      </c>
    </row>
    <row r="239" customFormat="false" ht="12.95" hidden="false" customHeight="true" outlineLevel="0" collapsed="false">
      <c r="A239" s="71" t="s">
        <v>1358</v>
      </c>
      <c r="C239" s="40" t="n">
        <v>-735600</v>
      </c>
    </row>
    <row r="240" customFormat="false" ht="12.95" hidden="false" customHeight="true" outlineLevel="0" collapsed="false">
      <c r="A240" s="71" t="s">
        <v>1359</v>
      </c>
      <c r="C240" s="40" t="n">
        <v>-15300</v>
      </c>
    </row>
    <row r="241" customFormat="false" ht="12.95" hidden="false" customHeight="true" outlineLevel="0" collapsed="false">
      <c r="A241" s="71" t="s">
        <v>1360</v>
      </c>
      <c r="C241" s="40" t="n">
        <v>375</v>
      </c>
    </row>
    <row r="242" customFormat="false" ht="12.95" hidden="false" customHeight="true" outlineLevel="0" collapsed="false">
      <c r="A242" s="71" t="s">
        <v>1361</v>
      </c>
      <c r="C242" s="40" t="n">
        <v>1186000</v>
      </c>
    </row>
    <row r="243" customFormat="false" ht="12.95" hidden="false" customHeight="true" outlineLevel="0" collapsed="false">
      <c r="A243" s="71" t="s">
        <v>1362</v>
      </c>
      <c r="C243" s="40" t="n">
        <v>-1216000</v>
      </c>
    </row>
    <row r="244" customFormat="false" ht="12.95" hidden="false" customHeight="true" outlineLevel="0" collapsed="false">
      <c r="A244" s="71" t="s">
        <v>1363</v>
      </c>
      <c r="C244" s="40" t="n">
        <v>-1231000</v>
      </c>
    </row>
    <row r="245" customFormat="false" ht="12.95" hidden="false" customHeight="true" outlineLevel="0" collapsed="false">
      <c r="A245" s="71" t="s">
        <v>1364</v>
      </c>
      <c r="C245" s="40" t="n">
        <v>1186000</v>
      </c>
    </row>
    <row r="246" customFormat="false" ht="12.95" hidden="false" customHeight="true" outlineLevel="0" collapsed="false">
      <c r="A246" s="71" t="s">
        <v>1365</v>
      </c>
      <c r="C246" s="40" t="n">
        <v>373800</v>
      </c>
    </row>
    <row r="247" customFormat="false" ht="12.95" hidden="false" customHeight="true" outlineLevel="0" collapsed="false">
      <c r="A247" s="71" t="s">
        <v>1366</v>
      </c>
      <c r="C247" s="40" t="n">
        <v>186150</v>
      </c>
    </row>
    <row r="248" customFormat="false" ht="12.95" hidden="false" customHeight="true" outlineLevel="0" collapsed="false">
      <c r="A248" s="71" t="s">
        <v>1367</v>
      </c>
      <c r="C248" s="40" t="n">
        <v>744600</v>
      </c>
    </row>
    <row r="249" customFormat="false" ht="12.95" hidden="false" customHeight="true" outlineLevel="0" collapsed="false">
      <c r="A249" s="71" t="s">
        <v>1368</v>
      </c>
      <c r="C249" s="40" t="n">
        <v>374550</v>
      </c>
    </row>
    <row r="250" customFormat="false" ht="12.95" hidden="false" customHeight="true" outlineLevel="0" collapsed="false">
      <c r="A250" s="71" t="s">
        <v>1369</v>
      </c>
      <c r="C250" s="40" t="n">
        <v>-370800</v>
      </c>
    </row>
    <row r="251" customFormat="false" ht="12.95" hidden="false" customHeight="true" outlineLevel="0" collapsed="false">
      <c r="A251" s="71" t="s">
        <v>1370</v>
      </c>
      <c r="C251" s="40" t="n">
        <v>370050</v>
      </c>
    </row>
    <row r="252" customFormat="false" ht="12.95" hidden="false" customHeight="true" outlineLevel="0" collapsed="false">
      <c r="A252" s="71" t="s">
        <v>1371</v>
      </c>
      <c r="C252" s="40" t="n">
        <v>370050</v>
      </c>
    </row>
    <row r="253" customFormat="false" ht="12.95" hidden="false" customHeight="true" outlineLevel="0" collapsed="false">
      <c r="A253" s="71" t="s">
        <v>1372</v>
      </c>
      <c r="C253" s="40" t="n">
        <v>184275</v>
      </c>
    </row>
    <row r="254" customFormat="false" ht="12.95" hidden="false" customHeight="true" outlineLevel="0" collapsed="false">
      <c r="A254" s="71" t="s">
        <v>1373</v>
      </c>
      <c r="C254" s="40" t="n">
        <v>357300</v>
      </c>
    </row>
    <row r="255" customFormat="false" ht="12.95" hidden="false" customHeight="true" outlineLevel="0" collapsed="false">
      <c r="A255" s="71" t="s">
        <v>1374</v>
      </c>
      <c r="C255" s="40" t="n">
        <v>-167400</v>
      </c>
    </row>
    <row r="256" customFormat="false" ht="12.95" hidden="false" customHeight="true" outlineLevel="0" collapsed="false">
      <c r="A256" s="71" t="s">
        <v>1375</v>
      </c>
      <c r="C256" s="40" t="n">
        <v>371550</v>
      </c>
    </row>
    <row r="257" customFormat="false" ht="12.95" hidden="false" customHeight="true" outlineLevel="0" collapsed="false">
      <c r="A257" s="71" t="s">
        <v>1376</v>
      </c>
      <c r="C257" s="40" t="n">
        <v>186525</v>
      </c>
    </row>
    <row r="258" customFormat="false" ht="12.95" hidden="false" customHeight="true" outlineLevel="0" collapsed="false">
      <c r="A258" s="71" t="s">
        <v>1377</v>
      </c>
      <c r="C258" s="40" t="n">
        <v>186900</v>
      </c>
    </row>
    <row r="259" customFormat="false" ht="12.95" hidden="false" customHeight="true" outlineLevel="0" collapsed="false">
      <c r="A259" s="71" t="s">
        <v>1378</v>
      </c>
      <c r="C259" s="40" t="n">
        <v>-334800</v>
      </c>
    </row>
    <row r="260" customFormat="false" ht="12.95" hidden="false" customHeight="true" outlineLevel="0" collapsed="false">
      <c r="A260" s="71" t="s">
        <v>1379</v>
      </c>
      <c r="C260" s="40" t="n">
        <v>-502200</v>
      </c>
    </row>
    <row r="261" customFormat="false" ht="12.95" hidden="false" customHeight="true" outlineLevel="0" collapsed="false">
      <c r="A261" s="71" t="s">
        <v>1380</v>
      </c>
      <c r="C261" s="40" t="n">
        <v>15300.03</v>
      </c>
    </row>
    <row r="262" customFormat="false" ht="12.95" hidden="false" customHeight="true" outlineLevel="0" collapsed="false">
      <c r="A262" s="71" t="s">
        <v>1381</v>
      </c>
      <c r="C262" s="40" t="n">
        <v>29100</v>
      </c>
    </row>
    <row r="263" customFormat="false" ht="12.95" hidden="false" customHeight="true" outlineLevel="0" collapsed="false">
      <c r="A263" s="71" t="s">
        <v>1382</v>
      </c>
      <c r="C263" s="40" t="n">
        <v>15300</v>
      </c>
    </row>
    <row r="264" customFormat="false" ht="12.95" hidden="false" customHeight="true" outlineLevel="0" collapsed="false">
      <c r="A264" s="71" t="s">
        <v>1383</v>
      </c>
      <c r="C264" s="40" t="n">
        <v>15300</v>
      </c>
    </row>
    <row r="265" customFormat="false" ht="12.95" hidden="false" customHeight="true" outlineLevel="0" collapsed="false">
      <c r="A265" s="71" t="s">
        <v>1384</v>
      </c>
      <c r="C265" s="40" t="n">
        <v>1236000</v>
      </c>
    </row>
    <row r="266" customFormat="false" ht="12.95" hidden="false" customHeight="true" outlineLevel="0" collapsed="false">
      <c r="A266" s="71" t="s">
        <v>1385</v>
      </c>
      <c r="C266" s="40" t="n">
        <v>2372000</v>
      </c>
    </row>
    <row r="267" customFormat="false" ht="12.95" hidden="false" customHeight="true" outlineLevel="0" collapsed="false">
      <c r="A267" s="71" t="s">
        <v>1386</v>
      </c>
      <c r="C267" s="40" t="n">
        <v>157650</v>
      </c>
    </row>
    <row r="268" customFormat="false" ht="12.95" hidden="false" customHeight="true" outlineLevel="0" collapsed="false">
      <c r="A268" s="71" t="s">
        <v>1387</v>
      </c>
      <c r="C268" s="40" t="n">
        <v>-319050</v>
      </c>
    </row>
    <row r="269" customFormat="false" ht="12.95" hidden="false" customHeight="true" outlineLevel="0" collapsed="false">
      <c r="A269" s="71" t="s">
        <v>1388</v>
      </c>
      <c r="C269" s="40" t="n">
        <v>-320550</v>
      </c>
    </row>
    <row r="270" customFormat="false" ht="12.95" hidden="false" customHeight="true" outlineLevel="0" collapsed="false">
      <c r="A270" s="71" t="s">
        <v>1389</v>
      </c>
      <c r="C270" s="40" t="n">
        <v>-322050</v>
      </c>
    </row>
    <row r="271" customFormat="false" ht="12.95" hidden="false" customHeight="true" outlineLevel="0" collapsed="false">
      <c r="A271" s="71" t="s">
        <v>1390</v>
      </c>
      <c r="C271" s="40" t="n">
        <v>-322800</v>
      </c>
    </row>
    <row r="272" customFormat="false" ht="12.95" hidden="false" customHeight="true" outlineLevel="0" collapsed="false">
      <c r="A272" s="71" t="s">
        <v>1391</v>
      </c>
      <c r="C272" s="40" t="n">
        <v>315300</v>
      </c>
    </row>
    <row r="273" customFormat="false" ht="12.95" hidden="false" customHeight="true" outlineLevel="0" collapsed="false">
      <c r="A273" s="71" t="s">
        <v>1392</v>
      </c>
      <c r="C273" s="40" t="n">
        <v>313800</v>
      </c>
    </row>
    <row r="274" customFormat="false" ht="12.95" hidden="false" customHeight="true" outlineLevel="0" collapsed="false">
      <c r="A274" s="71" t="s">
        <v>1393</v>
      </c>
      <c r="C274" s="40" t="n">
        <v>315300</v>
      </c>
    </row>
    <row r="275" customFormat="false" ht="12.95" hidden="false" customHeight="true" outlineLevel="0" collapsed="false">
      <c r="A275" s="71" t="s">
        <v>1394</v>
      </c>
      <c r="C275" s="40" t="n">
        <v>313800</v>
      </c>
    </row>
    <row r="276" customFormat="false" ht="12.95" hidden="false" customHeight="true" outlineLevel="0" collapsed="false">
      <c r="A276" s="71" t="s">
        <v>1395</v>
      </c>
      <c r="C276" s="40" t="n">
        <v>12300</v>
      </c>
    </row>
    <row r="277" customFormat="false" ht="12.95" hidden="false" customHeight="true" outlineLevel="0" collapsed="false">
      <c r="A277" s="71" t="s">
        <v>1396</v>
      </c>
      <c r="C277" s="40" t="n">
        <v>10800</v>
      </c>
    </row>
    <row r="278" customFormat="false" ht="12.95" hidden="false" customHeight="true" outlineLevel="0" collapsed="false">
      <c r="A278" s="71" t="s">
        <v>1397</v>
      </c>
      <c r="C278" s="40" t="n">
        <v>11550</v>
      </c>
    </row>
    <row r="279" customFormat="false" ht="12.95" hidden="false" customHeight="true" outlineLevel="0" collapsed="false">
      <c r="A279" s="71" t="s">
        <v>1398</v>
      </c>
      <c r="C279" s="40" t="n">
        <v>11550</v>
      </c>
    </row>
    <row r="280" customFormat="false" ht="12.95" hidden="false" customHeight="true" outlineLevel="0" collapsed="false">
      <c r="A280" s="71" t="s">
        <v>1399</v>
      </c>
      <c r="C280" s="40" t="n">
        <v>13050</v>
      </c>
    </row>
    <row r="281" customFormat="false" ht="12.95" hidden="false" customHeight="true" outlineLevel="0" collapsed="false">
      <c r="A281" s="71" t="s">
        <v>1400</v>
      </c>
      <c r="C281" s="40" t="n">
        <v>13050</v>
      </c>
    </row>
    <row r="282" customFormat="false" ht="12.95" hidden="false" customHeight="true" outlineLevel="0" collapsed="false">
      <c r="A282" s="71" t="s">
        <v>1401</v>
      </c>
      <c r="C282" s="40" t="n">
        <v>-156525</v>
      </c>
    </row>
    <row r="283" customFormat="false" ht="12.95" hidden="false" customHeight="true" outlineLevel="0" collapsed="false">
      <c r="A283" s="71" t="s">
        <v>1402</v>
      </c>
      <c r="C283" s="40" t="n">
        <v>-318300</v>
      </c>
    </row>
    <row r="284" customFormat="false" ht="12.95" hidden="false" customHeight="true" outlineLevel="0" collapsed="false">
      <c r="A284" s="71" t="s">
        <v>1403</v>
      </c>
      <c r="C284" s="40" t="n">
        <v>314550</v>
      </c>
    </row>
    <row r="285" customFormat="false" ht="12.95" hidden="false" customHeight="true" outlineLevel="0" collapsed="false">
      <c r="A285" s="71" t="s">
        <v>1404</v>
      </c>
      <c r="C285" s="40" t="n">
        <v>307050</v>
      </c>
    </row>
    <row r="286" customFormat="false" ht="12.95" hidden="false" customHeight="true" outlineLevel="0" collapsed="false">
      <c r="A286" s="71" t="s">
        <v>1405</v>
      </c>
      <c r="C286" s="40" t="n">
        <v>-6900</v>
      </c>
    </row>
    <row r="287" customFormat="false" ht="12.95" hidden="false" customHeight="true" outlineLevel="0" collapsed="false">
      <c r="A287" s="71" t="s">
        <v>1406</v>
      </c>
      <c r="C287" s="40" t="n">
        <v>22050.03</v>
      </c>
    </row>
    <row r="288" customFormat="false" ht="12.95" hidden="false" customHeight="true" outlineLevel="0" collapsed="false">
      <c r="A288" s="71" t="s">
        <v>1407</v>
      </c>
      <c r="C288" s="40" t="n">
        <v>11550</v>
      </c>
    </row>
    <row r="289" customFormat="false" ht="12.95" hidden="false" customHeight="true" outlineLevel="0" collapsed="false">
      <c r="A289" s="71" t="s">
        <v>1408</v>
      </c>
      <c r="C289" s="40" t="n">
        <v>-8775</v>
      </c>
    </row>
    <row r="290" customFormat="false" ht="12.95" hidden="false" customHeight="true" outlineLevel="0" collapsed="false">
      <c r="A290" s="71" t="s">
        <v>1409</v>
      </c>
      <c r="C290" s="40" t="n">
        <v>42200</v>
      </c>
    </row>
    <row r="291" customFormat="false" ht="12.95" hidden="false" customHeight="true" outlineLevel="0" collapsed="false">
      <c r="A291" s="71" t="s">
        <v>1410</v>
      </c>
      <c r="C291" s="40" t="n">
        <v>-42200</v>
      </c>
    </row>
    <row r="292" customFormat="false" ht="12.95" hidden="false" customHeight="true" outlineLevel="0" collapsed="false">
      <c r="A292" s="71" t="s">
        <v>1411</v>
      </c>
      <c r="C292" s="40" t="n">
        <v>158400</v>
      </c>
    </row>
    <row r="293" customFormat="false" ht="12.95" hidden="false" customHeight="true" outlineLevel="0" collapsed="false">
      <c r="A293" s="71" t="s">
        <v>1412</v>
      </c>
      <c r="C293" s="40" t="n">
        <v>-1061000</v>
      </c>
    </row>
    <row r="294" customFormat="false" ht="12.95" hidden="false" customHeight="true" outlineLevel="0" collapsed="false">
      <c r="A294" s="71" t="s">
        <v>1413</v>
      </c>
      <c r="C294" s="40" t="n">
        <v>-318300</v>
      </c>
    </row>
    <row r="295" customFormat="false" ht="12.95" hidden="false" customHeight="true" outlineLevel="0" collapsed="false">
      <c r="A295" s="71" t="s">
        <v>1414</v>
      </c>
      <c r="C295" s="40" t="n">
        <v>-319050</v>
      </c>
    </row>
    <row r="296" customFormat="false" ht="12.95" hidden="false" customHeight="true" outlineLevel="0" collapsed="false">
      <c r="A296" s="71" t="s">
        <v>1415</v>
      </c>
      <c r="C296" s="40" t="n">
        <v>-320550</v>
      </c>
    </row>
    <row r="297" customFormat="false" ht="12.95" hidden="false" customHeight="true" outlineLevel="0" collapsed="false">
      <c r="A297" s="71" t="s">
        <v>1416</v>
      </c>
      <c r="C297" s="40" t="n">
        <v>-159525</v>
      </c>
    </row>
    <row r="298" customFormat="false" ht="12.95" hidden="false" customHeight="true" outlineLevel="0" collapsed="false">
      <c r="A298" s="71" t="s">
        <v>1417</v>
      </c>
      <c r="C298" s="40" t="n">
        <v>-323550</v>
      </c>
    </row>
    <row r="299" customFormat="false" ht="12.95" hidden="false" customHeight="true" outlineLevel="0" collapsed="false">
      <c r="A299" s="71" t="s">
        <v>1418</v>
      </c>
      <c r="C299" s="40" t="n">
        <v>-324300</v>
      </c>
    </row>
    <row r="300" customFormat="false" ht="12.95" hidden="false" customHeight="true" outlineLevel="0" collapsed="false">
      <c r="A300" s="71" t="s">
        <v>1419</v>
      </c>
      <c r="C300" s="40" t="n">
        <v>-322050</v>
      </c>
    </row>
    <row r="301" customFormat="false" ht="12.95" hidden="false" customHeight="true" outlineLevel="0" collapsed="false">
      <c r="A301" s="71" t="s">
        <v>1420</v>
      </c>
      <c r="C301" s="40" t="n">
        <v>-316800</v>
      </c>
    </row>
    <row r="302" customFormat="false" ht="12.95" hidden="false" customHeight="true" outlineLevel="0" collapsed="false">
      <c r="A302" s="71" t="s">
        <v>1422</v>
      </c>
      <c r="C302" s="40" t="n">
        <v>-316800</v>
      </c>
    </row>
    <row r="303" customFormat="false" ht="12.95" hidden="false" customHeight="true" outlineLevel="0" collapsed="false">
      <c r="A303" s="71" t="s">
        <v>1423</v>
      </c>
      <c r="C303" s="40" t="n">
        <v>315300</v>
      </c>
    </row>
    <row r="304" customFormat="false" ht="12.95" hidden="false" customHeight="true" outlineLevel="0" collapsed="false">
      <c r="A304" s="71" t="s">
        <v>1425</v>
      </c>
      <c r="C304" s="40" t="n">
        <v>-316800</v>
      </c>
    </row>
    <row r="305" customFormat="false" ht="12.95" hidden="false" customHeight="true" outlineLevel="0" collapsed="false">
      <c r="A305" s="71" t="s">
        <v>1426</v>
      </c>
      <c r="C305" s="40" t="n">
        <v>318300</v>
      </c>
    </row>
    <row r="306" customFormat="false" ht="12.95" hidden="false" customHeight="true" outlineLevel="0" collapsed="false">
      <c r="A306" s="71" t="s">
        <v>1427</v>
      </c>
      <c r="C306" s="40" t="n">
        <v>-319800</v>
      </c>
    </row>
    <row r="307" customFormat="false" ht="12.95" hidden="false" customHeight="true" outlineLevel="0" collapsed="false">
      <c r="A307" s="71" t="s">
        <v>1428</v>
      </c>
      <c r="C307" s="40" t="n">
        <v>-324300</v>
      </c>
    </row>
    <row r="308" customFormat="false" ht="12.95" hidden="false" customHeight="true" outlineLevel="0" collapsed="false">
      <c r="A308" s="71" t="s">
        <v>1429</v>
      </c>
      <c r="C308" s="40" t="n">
        <v>-322800</v>
      </c>
    </row>
    <row r="309" customFormat="false" ht="12.95" hidden="false" customHeight="true" outlineLevel="0" collapsed="false">
      <c r="A309" s="71" t="s">
        <v>1430</v>
      </c>
      <c r="C309" s="40" t="n">
        <v>-322800</v>
      </c>
    </row>
    <row r="310" customFormat="false" ht="12.95" hidden="false" customHeight="true" outlineLevel="0" collapsed="false">
      <c r="A310" s="71" t="s">
        <v>1431</v>
      </c>
      <c r="C310" s="40" t="n">
        <v>-325050</v>
      </c>
    </row>
    <row r="311" customFormat="false" ht="12.95" hidden="false" customHeight="true" outlineLevel="0" collapsed="false">
      <c r="A311" s="71" t="s">
        <v>1432</v>
      </c>
      <c r="C311" s="40" t="n">
        <v>-325800</v>
      </c>
    </row>
    <row r="312" customFormat="false" ht="12.95" hidden="false" customHeight="true" outlineLevel="0" collapsed="false">
      <c r="A312" s="71" t="s">
        <v>1433</v>
      </c>
      <c r="C312" s="40" t="n">
        <v>-162525</v>
      </c>
    </row>
    <row r="313" customFormat="false" ht="12.95" hidden="false" customHeight="true" outlineLevel="0" collapsed="false">
      <c r="A313" s="71" t="s">
        <v>1434</v>
      </c>
      <c r="C313" s="40" t="n">
        <v>-162150</v>
      </c>
    </row>
    <row r="314" customFormat="false" ht="12.95" hidden="false" customHeight="true" outlineLevel="0" collapsed="false">
      <c r="A314" s="71" t="s">
        <v>1435</v>
      </c>
      <c r="C314" s="40" t="n">
        <v>-162525</v>
      </c>
    </row>
    <row r="315" customFormat="false" ht="12.95" hidden="false" customHeight="true" outlineLevel="0" collapsed="false">
      <c r="A315" s="71" t="s">
        <v>1436</v>
      </c>
      <c r="C315" s="40" t="n">
        <v>320550</v>
      </c>
    </row>
    <row r="316" customFormat="false" ht="12.95" hidden="false" customHeight="true" outlineLevel="0" collapsed="false">
      <c r="A316" s="71" t="s">
        <v>1437</v>
      </c>
      <c r="C316" s="40" t="n">
        <v>315300</v>
      </c>
    </row>
    <row r="317" customFormat="false" ht="12.95" hidden="false" customHeight="true" outlineLevel="0" collapsed="false">
      <c r="A317" s="71" t="s">
        <v>1438</v>
      </c>
      <c r="C317" s="40" t="n">
        <v>314550</v>
      </c>
    </row>
    <row r="318" customFormat="false" ht="12.95" hidden="false" customHeight="true" outlineLevel="0" collapsed="false">
      <c r="A318" s="71" t="s">
        <v>1441</v>
      </c>
      <c r="C318" s="40" t="n">
        <v>-1061000</v>
      </c>
    </row>
    <row r="319" customFormat="false" ht="12.95" hidden="false" customHeight="true" outlineLevel="0" collapsed="false">
      <c r="A319" s="71" t="s">
        <v>1442</v>
      </c>
      <c r="C319" s="40" t="n">
        <v>-525500</v>
      </c>
    </row>
    <row r="320" customFormat="false" ht="12.95" hidden="false" customHeight="true" outlineLevel="0" collapsed="false">
      <c r="A320" s="71" t="s">
        <v>1443</v>
      </c>
      <c r="C320" s="40" t="n">
        <v>-1066000</v>
      </c>
    </row>
    <row r="321" customFormat="false" ht="12.95" hidden="false" customHeight="true" outlineLevel="0" collapsed="false">
      <c r="A321" s="71" t="s">
        <v>1444</v>
      </c>
      <c r="C321" s="40" t="n">
        <v>-1076000</v>
      </c>
    </row>
    <row r="322" customFormat="false" ht="12.95" hidden="false" customHeight="true" outlineLevel="0" collapsed="false">
      <c r="A322" s="71" t="s">
        <v>1445</v>
      </c>
      <c r="C322" s="40" t="n">
        <v>-157650</v>
      </c>
    </row>
    <row r="323" customFormat="false" ht="12.95" hidden="false" customHeight="true" outlineLevel="0" collapsed="false">
      <c r="A323" s="71" t="s">
        <v>1446</v>
      </c>
      <c r="C323" s="40" t="n">
        <v>309300</v>
      </c>
    </row>
    <row r="324" customFormat="false" ht="12.95" hidden="false" customHeight="true" outlineLevel="0" collapsed="false">
      <c r="A324" s="71" t="s">
        <v>1447</v>
      </c>
      <c r="C324" s="40" t="n">
        <v>309300</v>
      </c>
    </row>
    <row r="325" customFormat="false" ht="12.95" hidden="false" customHeight="true" outlineLevel="0" collapsed="false">
      <c r="A325" s="71" t="s">
        <v>1448</v>
      </c>
      <c r="C325" s="40" t="n">
        <v>308550</v>
      </c>
    </row>
    <row r="326" customFormat="false" ht="12.95" hidden="false" customHeight="true" outlineLevel="0" collapsed="false">
      <c r="A326" s="71" t="s">
        <v>1449</v>
      </c>
      <c r="C326" s="40" t="n">
        <v>302550</v>
      </c>
    </row>
    <row r="327" customFormat="false" ht="12.95" hidden="false" customHeight="true" outlineLevel="0" collapsed="false">
      <c r="A327" s="71" t="s">
        <v>1450</v>
      </c>
      <c r="C327" s="40" t="n">
        <v>301800</v>
      </c>
    </row>
    <row r="328" customFormat="false" ht="12.95" hidden="false" customHeight="true" outlineLevel="0" collapsed="false">
      <c r="A328" s="71" t="s">
        <v>1451</v>
      </c>
      <c r="C328" s="40" t="n">
        <v>297300</v>
      </c>
    </row>
    <row r="329" customFormat="false" ht="12.95" hidden="false" customHeight="true" outlineLevel="0" collapsed="false">
      <c r="A329" s="71" t="s">
        <v>1452</v>
      </c>
      <c r="C329" s="40" t="n">
        <v>299550</v>
      </c>
    </row>
    <row r="330" customFormat="false" ht="12.95" hidden="false" customHeight="true" outlineLevel="0" collapsed="false">
      <c r="A330" s="71" t="s">
        <v>1453</v>
      </c>
      <c r="C330" s="40" t="n">
        <v>-304800</v>
      </c>
    </row>
    <row r="331" customFormat="false" ht="12.95" hidden="false" customHeight="true" outlineLevel="0" collapsed="false">
      <c r="A331" s="71" t="s">
        <v>1454</v>
      </c>
      <c r="C331" s="40" t="n">
        <v>-306300</v>
      </c>
    </row>
    <row r="332" customFormat="false" ht="12.95" hidden="false" customHeight="true" outlineLevel="0" collapsed="false">
      <c r="A332" s="71" t="s">
        <v>1455</v>
      </c>
      <c r="C332" s="40" t="n">
        <v>301050</v>
      </c>
    </row>
    <row r="333" customFormat="false" ht="12.95" hidden="false" customHeight="true" outlineLevel="0" collapsed="false">
      <c r="A333" s="71" t="s">
        <v>1456</v>
      </c>
      <c r="C333" s="40" t="n">
        <v>304800</v>
      </c>
    </row>
    <row r="334" customFormat="false" ht="12.95" hidden="false" customHeight="true" outlineLevel="0" collapsed="false">
      <c r="A334" s="71" t="s">
        <v>1457</v>
      </c>
      <c r="C334" s="40" t="n">
        <v>152400</v>
      </c>
    </row>
    <row r="335" customFormat="false" ht="12.95" hidden="false" customHeight="true" outlineLevel="0" collapsed="false">
      <c r="A335" s="71" t="s">
        <v>1458</v>
      </c>
      <c r="C335" s="40" t="n">
        <v>305550</v>
      </c>
    </row>
    <row r="336" customFormat="false" ht="12.95" hidden="false" customHeight="true" outlineLevel="0" collapsed="false">
      <c r="A336" s="71" t="s">
        <v>1459</v>
      </c>
      <c r="C336" s="40" t="n">
        <v>150900</v>
      </c>
    </row>
    <row r="337" customFormat="false" ht="12.95" hidden="false" customHeight="true" outlineLevel="0" collapsed="false">
      <c r="A337" s="71" t="s">
        <v>1460</v>
      </c>
      <c r="C337" s="40" t="n">
        <v>503000</v>
      </c>
    </row>
    <row r="338" customFormat="false" ht="12.95" hidden="false" customHeight="true" outlineLevel="0" collapsed="false">
      <c r="A338" s="71" t="s">
        <v>1461</v>
      </c>
      <c r="C338" s="40" t="n">
        <v>147900</v>
      </c>
    </row>
    <row r="339" customFormat="false" ht="12.95" hidden="false" customHeight="true" outlineLevel="0" collapsed="false">
      <c r="A339" s="71" t="s">
        <v>1462</v>
      </c>
      <c r="C339" s="40" t="n">
        <v>-293550</v>
      </c>
    </row>
    <row r="340" customFormat="false" ht="12.95" hidden="false" customHeight="true" outlineLevel="0" collapsed="false">
      <c r="A340" s="71" t="s">
        <v>1463</v>
      </c>
      <c r="C340" s="40" t="n">
        <v>146400</v>
      </c>
    </row>
    <row r="341" customFormat="false" ht="12.95" hidden="false" customHeight="true" outlineLevel="0" collapsed="false">
      <c r="A341" s="71" t="s">
        <v>1464</v>
      </c>
      <c r="C341" s="40" t="n">
        <v>290550</v>
      </c>
    </row>
    <row r="342" customFormat="false" ht="12.95" hidden="false" customHeight="true" outlineLevel="0" collapsed="false">
      <c r="A342" s="71" t="s">
        <v>1465</v>
      </c>
      <c r="C342" s="40" t="n">
        <v>-143775</v>
      </c>
    </row>
    <row r="343" customFormat="false" ht="12.95" hidden="false" customHeight="true" outlineLevel="0" collapsed="false">
      <c r="A343" s="71" t="s">
        <v>1466</v>
      </c>
      <c r="C343" s="40" t="n">
        <v>-18300</v>
      </c>
    </row>
    <row r="344" customFormat="false" ht="12.95" hidden="false" customHeight="true" outlineLevel="0" collapsed="false">
      <c r="A344" s="71" t="s">
        <v>1467</v>
      </c>
      <c r="C344" s="40" t="n">
        <v>13800</v>
      </c>
    </row>
    <row r="345" customFormat="false" ht="12.95" hidden="false" customHeight="true" outlineLevel="0" collapsed="false">
      <c r="A345" s="71" t="s">
        <v>1468</v>
      </c>
      <c r="C345" s="40" t="n">
        <v>-9525</v>
      </c>
    </row>
    <row r="346" customFormat="false" ht="12.95" hidden="false" customHeight="true" outlineLevel="0" collapsed="false">
      <c r="A346" s="71" t="s">
        <v>1469</v>
      </c>
      <c r="C346" s="40" t="n">
        <v>-18300</v>
      </c>
    </row>
    <row r="347" customFormat="false" ht="12.95" hidden="false" customHeight="true" outlineLevel="0" collapsed="false">
      <c r="A347" s="71" t="s">
        <v>1470</v>
      </c>
      <c r="C347" s="40" t="n">
        <v>13050</v>
      </c>
    </row>
    <row r="348" customFormat="false" ht="12.95" hidden="false" customHeight="true" outlineLevel="0" collapsed="false">
      <c r="A348" s="71" t="s">
        <v>1471</v>
      </c>
      <c r="C348" s="40" t="n">
        <v>-283800</v>
      </c>
    </row>
    <row r="349" customFormat="false" ht="12.95" hidden="false" customHeight="true" outlineLevel="0" collapsed="false">
      <c r="A349" s="71" t="s">
        <v>1472</v>
      </c>
      <c r="C349" s="40" t="n">
        <v>-288300</v>
      </c>
    </row>
    <row r="350" customFormat="false" ht="12.95" hidden="false" customHeight="true" outlineLevel="0" collapsed="false">
      <c r="A350" s="71" t="s">
        <v>1473</v>
      </c>
      <c r="C350" s="40" t="n">
        <v>-287550</v>
      </c>
    </row>
    <row r="351" customFormat="false" ht="12.95" hidden="false" customHeight="true" outlineLevel="0" collapsed="false">
      <c r="A351" s="71" t="s">
        <v>1474</v>
      </c>
      <c r="C351" s="40" t="n">
        <v>-138900</v>
      </c>
    </row>
    <row r="352" customFormat="false" ht="12.95" hidden="false" customHeight="true" outlineLevel="0" collapsed="false">
      <c r="A352" s="71" t="s">
        <v>1475</v>
      </c>
      <c r="C352" s="40" t="n">
        <v>137400</v>
      </c>
    </row>
    <row r="353" customFormat="false" ht="12.95" hidden="false" customHeight="true" outlineLevel="0" collapsed="false">
      <c r="A353" s="71" t="s">
        <v>1476</v>
      </c>
      <c r="C353" s="40" t="n">
        <v>573600</v>
      </c>
    </row>
    <row r="354" customFormat="false" ht="12.95" hidden="false" customHeight="true" outlineLevel="0" collapsed="false">
      <c r="A354" s="71" t="s">
        <v>1477</v>
      </c>
      <c r="C354" s="40" t="n">
        <v>572100</v>
      </c>
    </row>
    <row r="355" customFormat="false" ht="12.95" hidden="false" customHeight="true" outlineLevel="0" collapsed="false">
      <c r="A355" s="71" t="s">
        <v>1478</v>
      </c>
      <c r="C355" s="40" t="n">
        <v>283800</v>
      </c>
    </row>
    <row r="356" customFormat="false" ht="12.95" hidden="false" customHeight="true" outlineLevel="0" collapsed="false">
      <c r="A356" s="71" t="s">
        <v>1991</v>
      </c>
      <c r="C356" s="40" t="n">
        <v>0</v>
      </c>
    </row>
    <row r="357" customFormat="false" ht="12.95" hidden="false" customHeight="true" outlineLevel="0" collapsed="false">
      <c r="A357" s="71" t="s">
        <v>1479</v>
      </c>
      <c r="C357" s="40" t="n">
        <v>389.9922</v>
      </c>
    </row>
    <row r="358" customFormat="false" ht="12.95" hidden="false" customHeight="true" outlineLevel="0" collapsed="false">
      <c r="A358" s="71" t="s">
        <v>1480</v>
      </c>
      <c r="C358" s="40" t="n">
        <v>693700</v>
      </c>
    </row>
    <row r="359" customFormat="false" ht="12.95" hidden="false" customHeight="true" outlineLevel="0" collapsed="false">
      <c r="A359" s="71" t="s">
        <v>1481</v>
      </c>
      <c r="C359" s="40" t="n">
        <v>-971000</v>
      </c>
    </row>
    <row r="360" customFormat="false" ht="12.95" hidden="false" customHeight="true" outlineLevel="0" collapsed="false">
      <c r="A360" s="71" t="s">
        <v>1482</v>
      </c>
      <c r="C360" s="40" t="n">
        <v>297300</v>
      </c>
    </row>
    <row r="361" customFormat="false" ht="12.95" hidden="false" customHeight="true" outlineLevel="0" collapsed="false">
      <c r="A361" s="71" t="s">
        <v>1483</v>
      </c>
      <c r="C361" s="40" t="n">
        <v>280050</v>
      </c>
    </row>
    <row r="362" customFormat="false" ht="12.95" hidden="false" customHeight="true" outlineLevel="0" collapsed="false">
      <c r="A362" s="71" t="s">
        <v>1484</v>
      </c>
      <c r="C362" s="40" t="n">
        <v>-141150</v>
      </c>
    </row>
    <row r="363" customFormat="false" ht="12.95" hidden="false" customHeight="true" outlineLevel="0" collapsed="false">
      <c r="A363" s="71" t="s">
        <v>1485</v>
      </c>
      <c r="C363" s="40" t="n">
        <v>-280050</v>
      </c>
    </row>
    <row r="364" customFormat="false" ht="12.95" hidden="false" customHeight="true" outlineLevel="0" collapsed="false">
      <c r="A364" s="71" t="s">
        <v>1486</v>
      </c>
      <c r="C364" s="40" t="n">
        <v>280050</v>
      </c>
    </row>
    <row r="365" customFormat="false" ht="12.95" hidden="false" customHeight="true" outlineLevel="0" collapsed="false">
      <c r="A365" s="71" t="s">
        <v>1487</v>
      </c>
      <c r="C365" s="40" t="n">
        <v>-281550</v>
      </c>
    </row>
    <row r="366" customFormat="false" ht="12.95" hidden="false" customHeight="true" outlineLevel="0" collapsed="false">
      <c r="A366" s="71" t="s">
        <v>1488</v>
      </c>
      <c r="C366" s="40" t="n">
        <v>-282300</v>
      </c>
    </row>
    <row r="367" customFormat="false" ht="12.95" hidden="false" customHeight="true" outlineLevel="0" collapsed="false">
      <c r="A367" s="71" t="s">
        <v>1489</v>
      </c>
      <c r="C367" s="40" t="n">
        <v>-283800</v>
      </c>
    </row>
    <row r="368" customFormat="false" ht="12.95" hidden="false" customHeight="true" outlineLevel="0" collapsed="false">
      <c r="A368" s="71" t="s">
        <v>1490</v>
      </c>
      <c r="C368" s="40" t="n">
        <v>-283050</v>
      </c>
    </row>
    <row r="369" customFormat="false" ht="12.95" hidden="false" customHeight="true" outlineLevel="0" collapsed="false">
      <c r="A369" s="71" t="s">
        <v>1491</v>
      </c>
      <c r="C369" s="40" t="n">
        <v>-282300</v>
      </c>
    </row>
    <row r="370" customFormat="false" ht="12.95" hidden="false" customHeight="true" outlineLevel="0" collapsed="false">
      <c r="A370" s="71" t="s">
        <v>1492</v>
      </c>
      <c r="C370" s="40" t="n">
        <v>-282300</v>
      </c>
    </row>
    <row r="371" customFormat="false" ht="12.95" hidden="false" customHeight="true" outlineLevel="0" collapsed="false">
      <c r="A371" s="71" t="s">
        <v>1493</v>
      </c>
      <c r="C371" s="40" t="n">
        <v>279300</v>
      </c>
    </row>
    <row r="372" customFormat="false" ht="12.95" hidden="false" customHeight="true" outlineLevel="0" collapsed="false">
      <c r="A372" s="71" t="s">
        <v>1494</v>
      </c>
      <c r="C372" s="40" t="n">
        <v>279300</v>
      </c>
    </row>
    <row r="373" customFormat="false" ht="12.95" hidden="false" customHeight="true" outlineLevel="0" collapsed="false">
      <c r="A373" s="71" t="s">
        <v>1495</v>
      </c>
      <c r="C373" s="40" t="n">
        <v>-279300</v>
      </c>
    </row>
    <row r="374" customFormat="false" ht="12.95" hidden="false" customHeight="true" outlineLevel="0" collapsed="false">
      <c r="A374" s="71" t="s">
        <v>1496</v>
      </c>
      <c r="C374" s="40" t="n">
        <v>-280800</v>
      </c>
    </row>
    <row r="375" customFormat="false" ht="12.95" hidden="false" customHeight="true" outlineLevel="0" collapsed="false">
      <c r="A375" s="71" t="s">
        <v>1497</v>
      </c>
      <c r="C375" s="40" t="n">
        <v>-140025</v>
      </c>
    </row>
    <row r="376" customFormat="false" ht="12.95" hidden="false" customHeight="true" outlineLevel="0" collapsed="false">
      <c r="A376" s="71" t="s">
        <v>1498</v>
      </c>
      <c r="C376" s="40" t="n">
        <v>-281550</v>
      </c>
    </row>
    <row r="377" customFormat="false" ht="12.95" hidden="false" customHeight="true" outlineLevel="0" collapsed="false">
      <c r="A377" s="71" t="s">
        <v>1499</v>
      </c>
      <c r="C377" s="40" t="n">
        <v>-283050</v>
      </c>
    </row>
    <row r="378" customFormat="false" ht="12.95" hidden="false" customHeight="true" outlineLevel="0" collapsed="false">
      <c r="A378" s="71" t="s">
        <v>1500</v>
      </c>
      <c r="C378" s="40" t="n">
        <v>-141525</v>
      </c>
    </row>
    <row r="379" customFormat="false" ht="12.95" hidden="false" customHeight="true" outlineLevel="0" collapsed="false">
      <c r="A379" s="71" t="s">
        <v>1992</v>
      </c>
      <c r="C379" s="40" t="n">
        <v>0</v>
      </c>
    </row>
    <row r="380" customFormat="false" ht="12.95" hidden="false" customHeight="true" outlineLevel="0" collapsed="false">
      <c r="A380" s="71" t="s">
        <v>1993</v>
      </c>
      <c r="C380" s="40" t="n">
        <v>0</v>
      </c>
    </row>
    <row r="381" customFormat="false" ht="12.95" hidden="false" customHeight="true" outlineLevel="0" collapsed="false">
      <c r="A381" s="71" t="s">
        <v>1994</v>
      </c>
      <c r="C381" s="40" t="n">
        <v>0</v>
      </c>
    </row>
    <row r="382" customFormat="false" ht="12.95" hidden="false" customHeight="true" outlineLevel="0" collapsed="false">
      <c r="A382" s="71" t="s">
        <v>1995</v>
      </c>
      <c r="C382" s="40" t="n">
        <v>0</v>
      </c>
    </row>
    <row r="383" customFormat="false" ht="12.95" hidden="false" customHeight="true" outlineLevel="0" collapsed="false">
      <c r="A383" s="71" t="s">
        <v>1501</v>
      </c>
      <c r="C383" s="40" t="n">
        <v>-12300</v>
      </c>
    </row>
    <row r="384" customFormat="false" ht="12.95" hidden="false" customHeight="true" outlineLevel="0" collapsed="false">
      <c r="A384" s="71" t="s">
        <v>1502</v>
      </c>
      <c r="C384" s="40" t="n">
        <v>-7650</v>
      </c>
    </row>
    <row r="385" customFormat="false" ht="12.95" hidden="false" customHeight="true" outlineLevel="0" collapsed="false">
      <c r="A385" s="71" t="s">
        <v>1503</v>
      </c>
      <c r="C385" s="40" t="n">
        <v>-19050</v>
      </c>
    </row>
    <row r="386" customFormat="false" ht="12.95" hidden="false" customHeight="true" outlineLevel="0" collapsed="false">
      <c r="A386" s="71" t="s">
        <v>1996</v>
      </c>
      <c r="C386" s="40" t="n">
        <v>0</v>
      </c>
    </row>
    <row r="387" customFormat="false" ht="12.95" hidden="false" customHeight="true" outlineLevel="0" collapsed="false">
      <c r="A387" s="71" t="s">
        <v>1504</v>
      </c>
      <c r="C387" s="40" t="n">
        <v>-211800</v>
      </c>
    </row>
    <row r="388" customFormat="false" ht="12.95" hidden="false" customHeight="true" outlineLevel="0" collapsed="false">
      <c r="A388" s="71" t="s">
        <v>1505</v>
      </c>
      <c r="C388" s="40" t="n">
        <v>-420600</v>
      </c>
    </row>
    <row r="389" customFormat="false" ht="12.95" hidden="false" customHeight="true" outlineLevel="0" collapsed="false">
      <c r="A389" s="71" t="s">
        <v>1506</v>
      </c>
      <c r="C389" s="40" t="n">
        <v>-750</v>
      </c>
    </row>
    <row r="390" customFormat="false" ht="12.95" hidden="false" customHeight="true" outlineLevel="0" collapsed="false">
      <c r="A390" s="71" t="s">
        <v>1997</v>
      </c>
      <c r="C390" s="40" t="n">
        <v>0</v>
      </c>
    </row>
    <row r="391" customFormat="false" ht="12.95" hidden="false" customHeight="true" outlineLevel="0" collapsed="false">
      <c r="A391" s="71" t="s">
        <v>1507</v>
      </c>
      <c r="C391" s="40" t="n">
        <v>-537750</v>
      </c>
    </row>
    <row r="392" customFormat="false" ht="12.95" hidden="false" customHeight="true" outlineLevel="0" collapsed="false">
      <c r="A392" s="71" t="s">
        <v>1508</v>
      </c>
      <c r="C392" s="40" t="n">
        <v>1592000</v>
      </c>
    </row>
    <row r="393" customFormat="false" ht="12.95" hidden="false" customHeight="true" outlineLevel="0" collapsed="false">
      <c r="A393" s="71" t="s">
        <v>1509</v>
      </c>
      <c r="C393" s="40" t="n">
        <v>756000</v>
      </c>
    </row>
    <row r="394" customFormat="false" ht="12.95" hidden="false" customHeight="true" outlineLevel="0" collapsed="false">
      <c r="A394" s="71" t="s">
        <v>1510</v>
      </c>
      <c r="C394" s="40" t="n">
        <v>211800</v>
      </c>
    </row>
    <row r="395" customFormat="false" ht="12.95" hidden="false" customHeight="true" outlineLevel="0" collapsed="false">
      <c r="A395" s="71" t="s">
        <v>1511</v>
      </c>
      <c r="C395" s="40" t="n">
        <v>-103650</v>
      </c>
    </row>
    <row r="396" customFormat="false" ht="12.95" hidden="false" customHeight="true" outlineLevel="0" collapsed="false">
      <c r="A396" s="71" t="s">
        <v>1512</v>
      </c>
      <c r="C396" s="40" t="n">
        <v>420600</v>
      </c>
    </row>
    <row r="397" customFormat="false" ht="12.95" hidden="false" customHeight="true" outlineLevel="0" collapsed="false">
      <c r="A397" s="71" t="s">
        <v>1513</v>
      </c>
      <c r="C397" s="40" t="n">
        <v>-105900</v>
      </c>
    </row>
    <row r="398" customFormat="false" ht="12.95" hidden="false" customHeight="true" outlineLevel="0" collapsed="false">
      <c r="A398" s="71" t="s">
        <v>1514</v>
      </c>
      <c r="C398" s="40" t="n">
        <v>-208800</v>
      </c>
    </row>
    <row r="399" customFormat="false" ht="12.95" hidden="false" customHeight="true" outlineLevel="0" collapsed="false">
      <c r="A399" s="71" t="s">
        <v>1515</v>
      </c>
      <c r="C399" s="40" t="n">
        <v>53250</v>
      </c>
    </row>
    <row r="400" customFormat="false" ht="12.95" hidden="false" customHeight="true" outlineLevel="0" collapsed="false">
      <c r="A400" s="71" t="s">
        <v>1516</v>
      </c>
      <c r="C400" s="40" t="n">
        <v>-47625</v>
      </c>
    </row>
    <row r="401" customFormat="false" ht="12.95" hidden="false" customHeight="true" outlineLevel="0" collapsed="false">
      <c r="A401" s="71" t="s">
        <v>1517</v>
      </c>
      <c r="C401" s="40" t="n">
        <v>-47625</v>
      </c>
    </row>
    <row r="402" customFormat="false" ht="12.95" hidden="false" customHeight="true" outlineLevel="0" collapsed="false">
      <c r="A402" s="71" t="s">
        <v>1518</v>
      </c>
      <c r="C402" s="40" t="n">
        <v>-43875</v>
      </c>
    </row>
    <row r="403" customFormat="false" ht="12.95" hidden="false" customHeight="true" outlineLevel="0" collapsed="false">
      <c r="A403" s="71" t="s">
        <v>1519</v>
      </c>
      <c r="C403" s="40" t="n">
        <v>-223800</v>
      </c>
    </row>
    <row r="404" customFormat="false" ht="12.95" hidden="false" customHeight="true" outlineLevel="0" collapsed="false">
      <c r="A404" s="71" t="s">
        <v>1520</v>
      </c>
      <c r="C404" s="40" t="n">
        <v>-223800</v>
      </c>
    </row>
    <row r="405" customFormat="false" ht="12.95" hidden="false" customHeight="true" outlineLevel="0" collapsed="false">
      <c r="A405" s="71" t="s">
        <v>1521</v>
      </c>
      <c r="C405" s="40" t="n">
        <v>-47550</v>
      </c>
    </row>
    <row r="406" customFormat="false" ht="12.95" hidden="false" customHeight="true" outlineLevel="0" collapsed="false">
      <c r="A406" s="71" t="s">
        <v>1522</v>
      </c>
      <c r="C406" s="40" t="n">
        <v>-24150</v>
      </c>
    </row>
    <row r="407" customFormat="false" ht="12.95" hidden="false" customHeight="true" outlineLevel="0" collapsed="false">
      <c r="A407" s="71" t="s">
        <v>1523</v>
      </c>
      <c r="C407" s="40" t="n">
        <v>-25275</v>
      </c>
    </row>
    <row r="408" customFormat="false" ht="12.95" hidden="false" customHeight="true" outlineLevel="0" collapsed="false">
      <c r="A408" s="71" t="s">
        <v>1524</v>
      </c>
      <c r="C408" s="40" t="n">
        <v>-27525</v>
      </c>
    </row>
    <row r="409" customFormat="false" ht="12.95" hidden="false" customHeight="true" outlineLevel="0" collapsed="false">
      <c r="A409" s="71" t="s">
        <v>1525</v>
      </c>
      <c r="C409" s="40" t="n">
        <v>-29400</v>
      </c>
    </row>
    <row r="410" customFormat="false" ht="12.95" hidden="false" customHeight="true" outlineLevel="0" collapsed="false">
      <c r="A410" s="71" t="s">
        <v>1526</v>
      </c>
      <c r="C410" s="40" t="n">
        <v>-32400</v>
      </c>
    </row>
    <row r="411" customFormat="false" ht="12.95" hidden="false" customHeight="true" outlineLevel="0" collapsed="false">
      <c r="A411" s="71" t="s">
        <v>1527</v>
      </c>
      <c r="C411" s="40" t="n">
        <v>-25200</v>
      </c>
    </row>
    <row r="412" customFormat="false" ht="12.95" hidden="false" customHeight="true" outlineLevel="0" collapsed="false">
      <c r="A412" s="71" t="s">
        <v>1528</v>
      </c>
      <c r="C412" s="40" t="n">
        <v>-18300</v>
      </c>
    </row>
    <row r="413" customFormat="false" ht="12.95" hidden="false" customHeight="true" outlineLevel="0" collapsed="false">
      <c r="A413" s="71" t="s">
        <v>1529</v>
      </c>
      <c r="C413" s="40" t="n">
        <v>1050</v>
      </c>
    </row>
    <row r="414" customFormat="false" ht="12.95" hidden="false" customHeight="true" outlineLevel="0" collapsed="false">
      <c r="A414" s="71" t="s">
        <v>1530</v>
      </c>
      <c r="C414" s="40" t="n">
        <v>2400</v>
      </c>
    </row>
    <row r="415" customFormat="false" ht="12.95" hidden="false" customHeight="true" outlineLevel="0" collapsed="false">
      <c r="A415" s="71" t="s">
        <v>1531</v>
      </c>
      <c r="C415" s="40" t="n">
        <v>61800</v>
      </c>
    </row>
    <row r="416" customFormat="false" ht="12.95" hidden="false" customHeight="true" outlineLevel="0" collapsed="false">
      <c r="A416" s="71" t="s">
        <v>1532</v>
      </c>
      <c r="C416" s="40" t="n">
        <v>61050</v>
      </c>
    </row>
    <row r="417" customFormat="false" ht="12.95" hidden="false" customHeight="true" outlineLevel="0" collapsed="false">
      <c r="A417" s="71" t="s">
        <v>1533</v>
      </c>
      <c r="C417" s="40" t="n">
        <v>68550</v>
      </c>
    </row>
    <row r="418" customFormat="false" ht="12.95" hidden="false" customHeight="true" outlineLevel="0" collapsed="false">
      <c r="A418" s="71" t="s">
        <v>1534</v>
      </c>
      <c r="C418" s="40" t="n">
        <v>-107400</v>
      </c>
    </row>
    <row r="419" customFormat="false" ht="12.95" hidden="false" customHeight="true" outlineLevel="0" collapsed="false">
      <c r="A419" s="71" t="s">
        <v>1535</v>
      </c>
      <c r="C419" s="40" t="n">
        <v>-375</v>
      </c>
    </row>
    <row r="420" customFormat="false" ht="12.95" hidden="false" customHeight="true" outlineLevel="0" collapsed="false">
      <c r="A420" s="71" t="s">
        <v>1536</v>
      </c>
      <c r="C420" s="40" t="n">
        <v>-105525</v>
      </c>
    </row>
    <row r="421" customFormat="false" ht="12.95" hidden="false" customHeight="true" outlineLevel="0" collapsed="false">
      <c r="A421" s="71" t="s">
        <v>1537</v>
      </c>
      <c r="C421" s="40" t="n">
        <v>206550</v>
      </c>
    </row>
    <row r="422" customFormat="false" ht="12.95" hidden="false" customHeight="true" outlineLevel="0" collapsed="false">
      <c r="A422" s="71" t="s">
        <v>1538</v>
      </c>
      <c r="C422" s="40" t="n">
        <v>31650</v>
      </c>
    </row>
    <row r="423" customFormat="false" ht="12.95" hidden="false" customHeight="true" outlineLevel="0" collapsed="false">
      <c r="A423" s="71" t="s">
        <v>1998</v>
      </c>
      <c r="C423" s="40" t="n">
        <v>0</v>
      </c>
    </row>
    <row r="424" customFormat="false" ht="12.95" hidden="false" customHeight="true" outlineLevel="0" collapsed="false">
      <c r="A424" s="71" t="s">
        <v>1539</v>
      </c>
      <c r="C424" s="40" t="n">
        <v>206550</v>
      </c>
    </row>
    <row r="425" customFormat="false" ht="12.95" hidden="false" customHeight="true" outlineLevel="0" collapsed="false">
      <c r="A425" s="71" t="s">
        <v>1540</v>
      </c>
      <c r="C425" s="40" t="n">
        <v>-4200</v>
      </c>
    </row>
    <row r="426" customFormat="false" ht="12.95" hidden="false" customHeight="true" outlineLevel="0" collapsed="false">
      <c r="A426" s="71" t="s">
        <v>1541</v>
      </c>
      <c r="C426" s="40" t="n">
        <v>-18300</v>
      </c>
    </row>
    <row r="427" customFormat="false" ht="12.95" hidden="false" customHeight="true" outlineLevel="0" collapsed="false">
      <c r="A427" s="71" t="s">
        <v>1542</v>
      </c>
      <c r="C427" s="40" t="n">
        <v>8775</v>
      </c>
    </row>
    <row r="428" customFormat="false" ht="12.95" hidden="false" customHeight="true" outlineLevel="0" collapsed="false">
      <c r="A428" s="71" t="s">
        <v>1543</v>
      </c>
      <c r="C428" s="40" t="n">
        <v>-69300</v>
      </c>
    </row>
    <row r="429" customFormat="false" ht="12.95" hidden="false" customHeight="true" outlineLevel="0" collapsed="false">
      <c r="A429" s="71" t="s">
        <v>1544</v>
      </c>
      <c r="C429" s="40" t="n">
        <v>193800</v>
      </c>
    </row>
    <row r="430" customFormat="false" ht="12.95" hidden="false" customHeight="true" outlineLevel="0" collapsed="false">
      <c r="A430" s="71" t="s">
        <v>1545</v>
      </c>
      <c r="C430" s="40" t="n">
        <v>-42000</v>
      </c>
    </row>
    <row r="431" customFormat="false" ht="12.95" hidden="false" customHeight="true" outlineLevel="0" collapsed="false">
      <c r="A431" s="71" t="s">
        <v>1546</v>
      </c>
      <c r="C431" s="40" t="n">
        <v>-17550</v>
      </c>
    </row>
    <row r="432" customFormat="false" ht="12.95" hidden="false" customHeight="true" outlineLevel="0" collapsed="false">
      <c r="A432" s="71" t="s">
        <v>1547</v>
      </c>
      <c r="C432" s="40" t="n">
        <v>-18300</v>
      </c>
    </row>
    <row r="433" customFormat="false" ht="12.95" hidden="false" customHeight="true" outlineLevel="0" collapsed="false">
      <c r="A433" s="71" t="s">
        <v>1548</v>
      </c>
      <c r="C433" s="40" t="n">
        <v>292950</v>
      </c>
    </row>
    <row r="434" customFormat="false" ht="12.95" hidden="false" customHeight="true" outlineLevel="0" collapsed="false">
      <c r="A434" s="71" t="s">
        <v>1549</v>
      </c>
      <c r="C434" s="40" t="n">
        <v>98400</v>
      </c>
    </row>
    <row r="435" customFormat="false" ht="12.95" hidden="false" customHeight="true" outlineLevel="0" collapsed="false">
      <c r="A435" s="71" t="s">
        <v>1550</v>
      </c>
      <c r="C435" s="40" t="n">
        <v>99525</v>
      </c>
    </row>
    <row r="436" customFormat="false" ht="12.95" hidden="false" customHeight="true" outlineLevel="0" collapsed="false">
      <c r="A436" s="71" t="s">
        <v>1551</v>
      </c>
      <c r="C436" s="40" t="n">
        <v>198300</v>
      </c>
    </row>
    <row r="437" customFormat="false" ht="12.95" hidden="false" customHeight="true" outlineLevel="0" collapsed="false">
      <c r="A437" s="71" t="s">
        <v>1552</v>
      </c>
      <c r="C437" s="40" t="n">
        <v>-13800</v>
      </c>
    </row>
    <row r="438" customFormat="false" ht="12.95" hidden="false" customHeight="true" outlineLevel="0" collapsed="false">
      <c r="A438" s="71" t="s">
        <v>1553</v>
      </c>
      <c r="C438" s="40" t="n">
        <v>-8025</v>
      </c>
    </row>
    <row r="439" customFormat="false" ht="12.95" hidden="false" customHeight="true" outlineLevel="0" collapsed="false">
      <c r="A439" s="71" t="s">
        <v>1554</v>
      </c>
      <c r="C439" s="40" t="n">
        <v>-34650</v>
      </c>
    </row>
    <row r="440" customFormat="false" ht="12.95" hidden="false" customHeight="true" outlineLevel="0" collapsed="false">
      <c r="A440" s="71" t="s">
        <v>1555</v>
      </c>
      <c r="C440" s="40" t="n">
        <v>-53025</v>
      </c>
    </row>
    <row r="441" customFormat="false" ht="12.95" hidden="false" customHeight="true" outlineLevel="0" collapsed="false">
      <c r="A441" s="71" t="s">
        <v>1556</v>
      </c>
      <c r="C441" s="40" t="n">
        <v>-35775</v>
      </c>
    </row>
    <row r="442" customFormat="false" ht="12.95" hidden="false" customHeight="true" outlineLevel="0" collapsed="false">
      <c r="A442" s="71" t="s">
        <v>1557</v>
      </c>
      <c r="C442" s="40" t="n">
        <v>19050</v>
      </c>
    </row>
    <row r="443" customFormat="false" ht="12.95" hidden="false" customHeight="true" outlineLevel="0" collapsed="false">
      <c r="A443" s="71" t="s">
        <v>1558</v>
      </c>
      <c r="C443" s="40" t="n">
        <v>-19155</v>
      </c>
    </row>
    <row r="444" customFormat="false" ht="12.95" hidden="false" customHeight="true" outlineLevel="0" collapsed="false">
      <c r="A444" s="71" t="s">
        <v>1559</v>
      </c>
      <c r="C444" s="40" t="n">
        <v>-5810</v>
      </c>
    </row>
    <row r="445" customFormat="false" ht="12.95" hidden="false" customHeight="true" outlineLevel="0" collapsed="false">
      <c r="A445" s="71" t="s">
        <v>1560</v>
      </c>
      <c r="C445" s="40" t="n">
        <v>9525</v>
      </c>
    </row>
    <row r="446" customFormat="false" ht="12.95" hidden="false" customHeight="true" outlineLevel="0" collapsed="false">
      <c r="A446" s="71" t="s">
        <v>1561</v>
      </c>
      <c r="C446" s="40" t="n">
        <v>70650</v>
      </c>
    </row>
    <row r="447" customFormat="false" ht="12.95" hidden="false" customHeight="true" outlineLevel="0" collapsed="false">
      <c r="A447" s="71" t="s">
        <v>1562</v>
      </c>
      <c r="C447" s="40" t="n">
        <v>69150</v>
      </c>
    </row>
    <row r="448" customFormat="false" ht="12.95" hidden="false" customHeight="true" outlineLevel="0" collapsed="false">
      <c r="A448" s="71" t="s">
        <v>1563</v>
      </c>
      <c r="C448" s="40" t="n">
        <v>63900</v>
      </c>
    </row>
    <row r="449" customFormat="false" ht="12.95" hidden="false" customHeight="true" outlineLevel="0" collapsed="false">
      <c r="A449" s="71" t="s">
        <v>1564</v>
      </c>
      <c r="C449" s="40" t="n">
        <v>-69900</v>
      </c>
    </row>
    <row r="450" customFormat="false" ht="12.95" hidden="false" customHeight="true" outlineLevel="0" collapsed="false">
      <c r="A450" s="71" t="s">
        <v>1565</v>
      </c>
      <c r="C450" s="40" t="n">
        <v>66900</v>
      </c>
    </row>
    <row r="451" customFormat="false" ht="12.95" hidden="false" customHeight="true" outlineLevel="0" collapsed="false">
      <c r="A451" s="71" t="s">
        <v>1566</v>
      </c>
      <c r="C451" s="40" t="n">
        <v>-66900</v>
      </c>
    </row>
    <row r="452" customFormat="false" ht="12.95" hidden="false" customHeight="true" outlineLevel="0" collapsed="false">
      <c r="A452" s="71" t="s">
        <v>1567</v>
      </c>
      <c r="C452" s="40" t="n">
        <v>-39900</v>
      </c>
    </row>
    <row r="453" customFormat="false" ht="12.95" hidden="false" customHeight="true" outlineLevel="0" collapsed="false">
      <c r="A453" s="71" t="s">
        <v>1568</v>
      </c>
      <c r="C453" s="40" t="n">
        <v>-45750</v>
      </c>
    </row>
    <row r="454" customFormat="false" ht="12.95" hidden="false" customHeight="true" outlineLevel="0" collapsed="false">
      <c r="A454" s="71" t="s">
        <v>1569</v>
      </c>
      <c r="C454" s="40" t="n">
        <v>-47025</v>
      </c>
    </row>
    <row r="455" customFormat="false" ht="12.95" hidden="false" customHeight="true" outlineLevel="0" collapsed="false">
      <c r="A455" s="71" t="s">
        <v>1570</v>
      </c>
      <c r="C455" s="40" t="n">
        <v>-47775</v>
      </c>
    </row>
    <row r="456" customFormat="false" ht="12.95" hidden="false" customHeight="true" outlineLevel="0" collapsed="false">
      <c r="A456" s="71" t="s">
        <v>1571</v>
      </c>
      <c r="C456" s="40" t="n">
        <v>-21300</v>
      </c>
    </row>
    <row r="457" customFormat="false" ht="12.95" hidden="false" customHeight="true" outlineLevel="0" collapsed="false">
      <c r="A457" s="71" t="s">
        <v>1572</v>
      </c>
      <c r="C457" s="40" t="n">
        <v>-21300</v>
      </c>
    </row>
    <row r="458" customFormat="false" ht="12.95" hidden="false" customHeight="true" outlineLevel="0" collapsed="false">
      <c r="A458" s="71" t="s">
        <v>1573</v>
      </c>
      <c r="C458" s="40" t="n">
        <v>-1500</v>
      </c>
    </row>
    <row r="459" customFormat="false" ht="12.95" hidden="false" customHeight="true" outlineLevel="0" collapsed="false">
      <c r="A459" s="71" t="s">
        <v>1574</v>
      </c>
      <c r="C459" s="40" t="n">
        <v>-0.03</v>
      </c>
    </row>
    <row r="460" customFormat="false" ht="12.95" hidden="false" customHeight="true" outlineLevel="0" collapsed="false">
      <c r="A460" s="71" t="s">
        <v>1575</v>
      </c>
      <c r="C460" s="40" t="n">
        <v>184800</v>
      </c>
    </row>
    <row r="461" customFormat="false" ht="12.95" hidden="false" customHeight="true" outlineLevel="0" collapsed="false">
      <c r="A461" s="71" t="s">
        <v>1999</v>
      </c>
      <c r="C461" s="40" t="n">
        <v>0</v>
      </c>
    </row>
    <row r="462" customFormat="false" ht="12.95" hidden="false" customHeight="true" outlineLevel="0" collapsed="false">
      <c r="A462" s="71" t="s">
        <v>1576</v>
      </c>
      <c r="C462" s="40" t="n">
        <v>-91650</v>
      </c>
    </row>
    <row r="463" customFormat="false" ht="12.95" hidden="false" customHeight="true" outlineLevel="0" collapsed="false">
      <c r="A463" s="71" t="s">
        <v>1577</v>
      </c>
      <c r="C463" s="40" t="n">
        <v>-90900</v>
      </c>
    </row>
    <row r="464" customFormat="false" ht="12.95" hidden="false" customHeight="true" outlineLevel="0" collapsed="false">
      <c r="A464" s="71" t="s">
        <v>1578</v>
      </c>
      <c r="C464" s="40" t="n">
        <v>-24300</v>
      </c>
    </row>
    <row r="465" customFormat="false" ht="12.95" hidden="false" customHeight="true" outlineLevel="0" collapsed="false">
      <c r="A465" s="71" t="s">
        <v>1579</v>
      </c>
      <c r="C465" s="40" t="n">
        <v>-24300</v>
      </c>
    </row>
    <row r="466" customFormat="false" ht="12.95" hidden="false" customHeight="true" outlineLevel="0" collapsed="false">
      <c r="A466" s="71" t="s">
        <v>1580</v>
      </c>
      <c r="C466" s="40" t="n">
        <v>-24300</v>
      </c>
    </row>
    <row r="467" customFormat="false" ht="12.95" hidden="false" customHeight="true" outlineLevel="0" collapsed="false">
      <c r="A467" s="71" t="s">
        <v>1581</v>
      </c>
      <c r="C467" s="40" t="n">
        <v>-175800</v>
      </c>
    </row>
    <row r="468" customFormat="false" ht="12.95" hidden="false" customHeight="true" outlineLevel="0" collapsed="false">
      <c r="A468" s="71" t="s">
        <v>1582</v>
      </c>
      <c r="C468" s="40" t="n">
        <v>90900</v>
      </c>
    </row>
    <row r="469" customFormat="false" ht="12.95" hidden="false" customHeight="true" outlineLevel="0" collapsed="false">
      <c r="A469" s="71" t="s">
        <v>1583</v>
      </c>
      <c r="C469" s="40" t="n">
        <v>94650</v>
      </c>
    </row>
    <row r="470" customFormat="false" ht="12.95" hidden="false" customHeight="true" outlineLevel="0" collapsed="false">
      <c r="A470" s="71" t="s">
        <v>1584</v>
      </c>
      <c r="C470" s="40" t="n">
        <v>-190800</v>
      </c>
    </row>
    <row r="471" customFormat="false" ht="12.95" hidden="false" customHeight="true" outlineLevel="0" collapsed="false">
      <c r="A471" s="71" t="s">
        <v>1585</v>
      </c>
      <c r="C471" s="40" t="n">
        <v>-192300</v>
      </c>
    </row>
    <row r="472" customFormat="false" ht="12.95" hidden="false" customHeight="true" outlineLevel="0" collapsed="false">
      <c r="A472" s="71" t="s">
        <v>1586</v>
      </c>
      <c r="C472" s="40" t="n">
        <v>-44400</v>
      </c>
    </row>
    <row r="473" customFormat="false" ht="12.95" hidden="false" customHeight="true" outlineLevel="0" collapsed="false">
      <c r="A473" s="71" t="s">
        <v>1587</v>
      </c>
      <c r="C473" s="40" t="n">
        <v>-42150</v>
      </c>
    </row>
    <row r="474" customFormat="false" ht="12.95" hidden="false" customHeight="true" outlineLevel="0" collapsed="false">
      <c r="A474" s="71" t="s">
        <v>1588</v>
      </c>
      <c r="C474" s="40" t="n">
        <v>45900</v>
      </c>
    </row>
    <row r="475" customFormat="false" ht="12.95" hidden="false" customHeight="true" outlineLevel="0" collapsed="false">
      <c r="A475" s="71" t="s">
        <v>1589</v>
      </c>
      <c r="C475" s="40" t="n">
        <v>42150</v>
      </c>
    </row>
    <row r="476" customFormat="false" ht="12.95" hidden="false" customHeight="true" outlineLevel="0" collapsed="false">
      <c r="A476" s="71" t="s">
        <v>1590</v>
      </c>
      <c r="C476" s="40" t="n">
        <v>44400</v>
      </c>
    </row>
    <row r="477" customFormat="false" ht="12.95" hidden="false" customHeight="true" outlineLevel="0" collapsed="false">
      <c r="A477" s="71" t="s">
        <v>1591</v>
      </c>
      <c r="C477" s="40" t="n">
        <v>84300</v>
      </c>
    </row>
    <row r="478" customFormat="false" ht="12.95" hidden="false" customHeight="true" outlineLevel="0" collapsed="false">
      <c r="A478" s="71" t="s">
        <v>1592</v>
      </c>
      <c r="C478" s="40" t="n">
        <v>83550</v>
      </c>
    </row>
    <row r="479" customFormat="false" ht="12.95" hidden="false" customHeight="true" outlineLevel="0" collapsed="false">
      <c r="A479" s="71" t="s">
        <v>1593</v>
      </c>
      <c r="C479" s="40" t="n">
        <v>-6600</v>
      </c>
    </row>
    <row r="480" customFormat="false" ht="12.95" hidden="false" customHeight="true" outlineLevel="0" collapsed="false">
      <c r="A480" s="71" t="s">
        <v>1594</v>
      </c>
      <c r="C480" s="40" t="n">
        <v>88800</v>
      </c>
    </row>
    <row r="481" customFormat="false" ht="12.95" hidden="false" customHeight="true" outlineLevel="0" collapsed="false">
      <c r="A481" s="71" t="s">
        <v>1595</v>
      </c>
      <c r="C481" s="40" t="n">
        <v>-601000</v>
      </c>
    </row>
    <row r="482" customFormat="false" ht="12.95" hidden="false" customHeight="true" outlineLevel="0" collapsed="false">
      <c r="A482" s="71" t="s">
        <v>1596</v>
      </c>
      <c r="C482" s="40" t="n">
        <v>55125</v>
      </c>
    </row>
    <row r="483" customFormat="false" ht="12.95" hidden="false" customHeight="true" outlineLevel="0" collapsed="false">
      <c r="A483" s="71" t="s">
        <v>1597</v>
      </c>
      <c r="C483" s="40" t="n">
        <v>53250</v>
      </c>
    </row>
    <row r="484" customFormat="false" ht="12.95" hidden="false" customHeight="true" outlineLevel="0" collapsed="false">
      <c r="A484" s="71" t="s">
        <v>1598</v>
      </c>
      <c r="C484" s="40" t="n">
        <v>53250</v>
      </c>
    </row>
    <row r="485" customFormat="false" ht="12.95" hidden="false" customHeight="true" outlineLevel="0" collapsed="false">
      <c r="A485" s="71" t="s">
        <v>1599</v>
      </c>
      <c r="C485" s="40" t="n">
        <v>-153300</v>
      </c>
    </row>
    <row r="486" customFormat="false" ht="12.95" hidden="false" customHeight="true" outlineLevel="0" collapsed="false">
      <c r="A486" s="71" t="s">
        <v>1600</v>
      </c>
      <c r="C486" s="40" t="n">
        <v>151800</v>
      </c>
    </row>
    <row r="487" customFormat="false" ht="12.95" hidden="false" customHeight="true" outlineLevel="0" collapsed="false">
      <c r="A487" s="71" t="s">
        <v>1601</v>
      </c>
      <c r="C487" s="40" t="n">
        <v>153300</v>
      </c>
    </row>
    <row r="488" customFormat="false" ht="12.95" hidden="false" customHeight="true" outlineLevel="0" collapsed="false">
      <c r="A488" s="71" t="s">
        <v>1602</v>
      </c>
      <c r="C488" s="40" t="n">
        <v>-150300</v>
      </c>
    </row>
    <row r="489" customFormat="false" ht="12.95" hidden="false" customHeight="true" outlineLevel="0" collapsed="false">
      <c r="A489" s="71" t="s">
        <v>1603</v>
      </c>
      <c r="C489" s="40" t="n">
        <v>-147300</v>
      </c>
    </row>
    <row r="490" customFormat="false" ht="12.95" hidden="false" customHeight="true" outlineLevel="0" collapsed="false">
      <c r="A490" s="71" t="s">
        <v>1604</v>
      </c>
      <c r="C490" s="40" t="n">
        <v>-750</v>
      </c>
    </row>
    <row r="491" customFormat="false" ht="12.95" hidden="false" customHeight="true" outlineLevel="0" collapsed="false">
      <c r="A491" s="71" t="s">
        <v>1605</v>
      </c>
      <c r="C491" s="40" t="n">
        <v>110000</v>
      </c>
    </row>
    <row r="492" customFormat="false" ht="12.95" hidden="false" customHeight="true" outlineLevel="0" collapsed="false">
      <c r="A492" s="71" t="s">
        <v>1606</v>
      </c>
      <c r="C492" s="40" t="n">
        <v>39525</v>
      </c>
    </row>
    <row r="493" customFormat="false" ht="12.95" hidden="false" customHeight="true" outlineLevel="0" collapsed="false">
      <c r="A493" s="71" t="s">
        <v>1607</v>
      </c>
      <c r="C493" s="40" t="n">
        <v>38400</v>
      </c>
    </row>
    <row r="494" customFormat="false" ht="12.95" hidden="false" customHeight="true" outlineLevel="0" collapsed="false">
      <c r="A494" s="71" t="s">
        <v>1608</v>
      </c>
      <c r="C494" s="40" t="n">
        <v>36150</v>
      </c>
    </row>
    <row r="495" customFormat="false" ht="12.95" hidden="false" customHeight="true" outlineLevel="0" collapsed="false">
      <c r="A495" s="71" t="s">
        <v>1609</v>
      </c>
      <c r="C495" s="40" t="n">
        <v>42199.997</v>
      </c>
    </row>
    <row r="496" customFormat="false" ht="12.95" hidden="false" customHeight="true" outlineLevel="0" collapsed="false">
      <c r="A496" s="71" t="s">
        <v>1610</v>
      </c>
      <c r="C496" s="40" t="n">
        <v>-145800</v>
      </c>
    </row>
    <row r="497" customFormat="false" ht="12.95" hidden="false" customHeight="true" outlineLevel="0" collapsed="false">
      <c r="A497" s="71" t="s">
        <v>1611</v>
      </c>
      <c r="C497" s="40" t="n">
        <v>-142800</v>
      </c>
    </row>
    <row r="498" customFormat="false" ht="12.95" hidden="false" customHeight="true" outlineLevel="0" collapsed="false">
      <c r="A498" s="71" t="s">
        <v>1612</v>
      </c>
      <c r="C498" s="40" t="n">
        <v>-142800</v>
      </c>
    </row>
    <row r="499" customFormat="false" ht="12.95" hidden="false" customHeight="true" outlineLevel="0" collapsed="false">
      <c r="A499" s="71" t="s">
        <v>1613</v>
      </c>
      <c r="C499" s="40" t="n">
        <v>-73650</v>
      </c>
    </row>
    <row r="500" customFormat="false" ht="12.95" hidden="false" customHeight="true" outlineLevel="0" collapsed="false">
      <c r="A500" s="71" t="s">
        <v>1614</v>
      </c>
      <c r="C500" s="40" t="n">
        <v>19800</v>
      </c>
    </row>
    <row r="501" customFormat="false" ht="12.95" hidden="false" customHeight="true" outlineLevel="0" collapsed="false">
      <c r="A501" s="71" t="s">
        <v>1615</v>
      </c>
      <c r="C501" s="40" t="n">
        <v>19800</v>
      </c>
    </row>
    <row r="502" customFormat="false" ht="12.95" hidden="false" customHeight="true" outlineLevel="0" collapsed="false">
      <c r="A502" s="71" t="s">
        <v>1616</v>
      </c>
      <c r="C502" s="40" t="n">
        <v>-19800</v>
      </c>
    </row>
    <row r="503" customFormat="false" ht="12.95" hidden="false" customHeight="true" outlineLevel="0" collapsed="false">
      <c r="A503" s="71" t="s">
        <v>1617</v>
      </c>
      <c r="C503" s="40" t="n">
        <v>-179774.949</v>
      </c>
    </row>
    <row r="504" customFormat="false" ht="12.95" hidden="false" customHeight="true" outlineLevel="0" collapsed="false">
      <c r="A504" s="71" t="s">
        <v>2000</v>
      </c>
      <c r="C504" s="40" t="n">
        <v>0</v>
      </c>
    </row>
    <row r="505" customFormat="false" ht="12.95" hidden="false" customHeight="true" outlineLevel="0" collapsed="false">
      <c r="A505" s="71" t="s">
        <v>1618</v>
      </c>
      <c r="C505" s="40" t="n">
        <v>20550</v>
      </c>
    </row>
    <row r="506" customFormat="false" ht="12.95" hidden="false" customHeight="true" outlineLevel="0" collapsed="false">
      <c r="A506" s="71" t="s">
        <v>1619</v>
      </c>
      <c r="C506" s="40" t="n">
        <v>750</v>
      </c>
    </row>
    <row r="507" customFormat="false" ht="12.95" hidden="false" customHeight="true" outlineLevel="0" collapsed="false">
      <c r="A507" s="71" t="s">
        <v>1620</v>
      </c>
      <c r="C507" s="40" t="n">
        <v>82687.5</v>
      </c>
    </row>
    <row r="508" customFormat="false" ht="12.95" hidden="false" customHeight="true" outlineLevel="0" collapsed="false">
      <c r="A508" s="71" t="s">
        <v>1621</v>
      </c>
      <c r="C508" s="40" t="n">
        <v>22800</v>
      </c>
    </row>
    <row r="509" customFormat="false" ht="12.95" hidden="false" customHeight="true" outlineLevel="0" collapsed="false">
      <c r="A509" s="71" t="s">
        <v>1622</v>
      </c>
      <c r="C509" s="40" t="n">
        <v>-210</v>
      </c>
    </row>
    <row r="510" customFormat="false" ht="12.95" hidden="false" customHeight="true" outlineLevel="0" collapsed="false">
      <c r="A510" s="71" t="s">
        <v>1623</v>
      </c>
      <c r="C510" s="40" t="n">
        <v>2775</v>
      </c>
    </row>
    <row r="511" customFormat="false" ht="12.95" hidden="false" customHeight="true" outlineLevel="0" collapsed="false">
      <c r="A511" s="71" t="s">
        <v>1624</v>
      </c>
      <c r="C511" s="40" t="n">
        <v>31650</v>
      </c>
    </row>
    <row r="512" customFormat="false" ht="12.95" hidden="false" customHeight="true" outlineLevel="0" collapsed="false">
      <c r="A512" s="71" t="s">
        <v>1625</v>
      </c>
      <c r="C512" s="40" t="n">
        <v>7275</v>
      </c>
    </row>
    <row r="513" customFormat="false" ht="12.95" hidden="false" customHeight="true" outlineLevel="0" collapsed="false">
      <c r="A513" s="71" t="s">
        <v>1626</v>
      </c>
      <c r="C513" s="40" t="n">
        <v>2820</v>
      </c>
    </row>
    <row r="514" customFormat="false" ht="12.95" hidden="false" customHeight="true" outlineLevel="0" collapsed="false">
      <c r="A514" s="71" t="s">
        <v>2001</v>
      </c>
      <c r="C514" s="40" t="n">
        <v>0</v>
      </c>
    </row>
    <row r="515" customFormat="false" ht="12.95" hidden="false" customHeight="true" outlineLevel="0" collapsed="false">
      <c r="A515" s="71" t="s">
        <v>1627</v>
      </c>
      <c r="C515" s="40" t="n">
        <v>-2400</v>
      </c>
    </row>
    <row r="516" customFormat="false" ht="12.95" hidden="false" customHeight="true" outlineLevel="0" collapsed="false">
      <c r="A516" s="71" t="s">
        <v>1628</v>
      </c>
      <c r="C516" s="40" t="n">
        <v>-4275</v>
      </c>
    </row>
    <row r="517" customFormat="false" ht="12.95" hidden="false" customHeight="true" outlineLevel="0" collapsed="false">
      <c r="A517" s="71" t="s">
        <v>1629</v>
      </c>
      <c r="C517" s="40" t="n">
        <v>-6630.0255</v>
      </c>
    </row>
    <row r="518" customFormat="false" ht="12.95" hidden="false" customHeight="true" outlineLevel="0" collapsed="false">
      <c r="A518" s="71" t="s">
        <v>1630</v>
      </c>
      <c r="C518" s="40" t="n">
        <v>-12825.045</v>
      </c>
    </row>
    <row r="519" customFormat="false" ht="12.95" hidden="false" customHeight="true" outlineLevel="0" collapsed="false">
      <c r="A519" s="71" t="s">
        <v>1631</v>
      </c>
      <c r="C519" s="40" t="n">
        <v>5550.03</v>
      </c>
    </row>
    <row r="520" customFormat="false" ht="12.95" hidden="false" customHeight="true" outlineLevel="0" collapsed="false">
      <c r="A520" s="71" t="s">
        <v>1632</v>
      </c>
      <c r="C520" s="40" t="n">
        <v>-2400</v>
      </c>
    </row>
    <row r="521" customFormat="false" ht="12.95" hidden="false" customHeight="true" outlineLevel="0" collapsed="false">
      <c r="A521" s="71" t="s">
        <v>1633</v>
      </c>
      <c r="C521" s="40" t="n">
        <v>6993.0333</v>
      </c>
    </row>
    <row r="522" customFormat="false" ht="12.95" hidden="false" customHeight="true" outlineLevel="0" collapsed="false">
      <c r="A522" s="71" t="s">
        <v>1634</v>
      </c>
      <c r="C522" s="40" t="n">
        <v>-22800</v>
      </c>
    </row>
    <row r="523" customFormat="false" ht="12.95" hidden="false" customHeight="true" outlineLevel="0" collapsed="false">
      <c r="A523" s="71" t="s">
        <v>1635</v>
      </c>
      <c r="C523" s="40" t="n">
        <v>3780</v>
      </c>
    </row>
    <row r="524" customFormat="false" ht="12.95" hidden="false" customHeight="true" outlineLevel="0" collapsed="false">
      <c r="A524" s="71" t="s">
        <v>1636</v>
      </c>
      <c r="C524" s="40" t="n">
        <v>70950</v>
      </c>
    </row>
    <row r="525" customFormat="false" ht="12.95" hidden="false" customHeight="true" outlineLevel="0" collapsed="false">
      <c r="A525" s="71" t="s">
        <v>1637</v>
      </c>
      <c r="C525" s="40" t="n">
        <v>70950</v>
      </c>
    </row>
    <row r="526" customFormat="false" ht="12.95" hidden="false" customHeight="true" outlineLevel="0" collapsed="false">
      <c r="A526" s="71" t="s">
        <v>1638</v>
      </c>
      <c r="C526" s="40" t="n">
        <v>40275</v>
      </c>
    </row>
    <row r="527" customFormat="false" ht="12.95" hidden="false" customHeight="true" outlineLevel="0" collapsed="false">
      <c r="A527" s="71" t="s">
        <v>1639</v>
      </c>
      <c r="C527" s="40" t="n">
        <v>-486000</v>
      </c>
    </row>
    <row r="528" customFormat="false" ht="12.95" hidden="false" customHeight="true" outlineLevel="0" collapsed="false">
      <c r="A528" s="71" t="s">
        <v>1640</v>
      </c>
      <c r="C528" s="40" t="n">
        <v>-481000</v>
      </c>
    </row>
    <row r="529" customFormat="false" ht="12.95" hidden="false" customHeight="true" outlineLevel="0" collapsed="false">
      <c r="A529" s="71" t="s">
        <v>1641</v>
      </c>
      <c r="C529" s="40" t="n">
        <v>1730000</v>
      </c>
    </row>
    <row r="530" customFormat="false" ht="12.95" hidden="false" customHeight="true" outlineLevel="0" collapsed="false">
      <c r="A530" s="71" t="s">
        <v>1642</v>
      </c>
      <c r="C530" s="40" t="n">
        <v>-880000</v>
      </c>
    </row>
    <row r="531" customFormat="false" ht="12.95" hidden="false" customHeight="true" outlineLevel="0" collapsed="false">
      <c r="A531" s="71" t="s">
        <v>1643</v>
      </c>
      <c r="C531" s="40" t="n">
        <v>-29400</v>
      </c>
    </row>
    <row r="532" customFormat="false" ht="12.95" hidden="false" customHeight="true" outlineLevel="0" collapsed="false">
      <c r="A532" s="71" t="s">
        <v>1644</v>
      </c>
      <c r="C532" s="40" t="n">
        <v>20025</v>
      </c>
    </row>
    <row r="533" customFormat="false" ht="12.95" hidden="false" customHeight="true" outlineLevel="0" collapsed="false">
      <c r="A533" s="71" t="s">
        <v>1645</v>
      </c>
      <c r="C533" s="40" t="n">
        <v>75300</v>
      </c>
    </row>
    <row r="534" customFormat="false" ht="12.95" hidden="false" customHeight="true" outlineLevel="0" collapsed="false">
      <c r="A534" s="71" t="s">
        <v>1646</v>
      </c>
      <c r="C534" s="40" t="n">
        <v>81300</v>
      </c>
    </row>
    <row r="535" customFormat="false" ht="12.95" hidden="false" customHeight="true" outlineLevel="0" collapsed="false">
      <c r="A535" s="71" t="s">
        <v>1647</v>
      </c>
      <c r="C535" s="40" t="n">
        <v>85800</v>
      </c>
    </row>
    <row r="536" customFormat="false" ht="12.95" hidden="false" customHeight="true" outlineLevel="0" collapsed="false">
      <c r="A536" s="71" t="s">
        <v>1648</v>
      </c>
      <c r="C536" s="40" t="n">
        <v>81300</v>
      </c>
    </row>
    <row r="537" customFormat="false" ht="12.95" hidden="false" customHeight="true" outlineLevel="0" collapsed="false">
      <c r="A537" s="71" t="s">
        <v>1649</v>
      </c>
      <c r="C537" s="40" t="n">
        <v>78300</v>
      </c>
    </row>
    <row r="538" customFormat="false" ht="12.95" hidden="false" customHeight="true" outlineLevel="0" collapsed="false">
      <c r="A538" s="71" t="s">
        <v>1650</v>
      </c>
      <c r="C538" s="40" t="n">
        <v>75300</v>
      </c>
    </row>
    <row r="539" customFormat="false" ht="12.95" hidden="false" customHeight="true" outlineLevel="0" collapsed="false">
      <c r="A539" s="71" t="s">
        <v>1651</v>
      </c>
      <c r="C539" s="40" t="n">
        <v>-1275.015</v>
      </c>
    </row>
    <row r="540" customFormat="false" ht="12.95" hidden="false" customHeight="true" outlineLevel="0" collapsed="false">
      <c r="A540" s="71" t="s">
        <v>2002</v>
      </c>
      <c r="C540" s="40" t="n">
        <v>0</v>
      </c>
    </row>
    <row r="541" customFormat="false" ht="12.95" hidden="false" customHeight="true" outlineLevel="0" collapsed="false">
      <c r="A541" s="71" t="s">
        <v>1653</v>
      </c>
      <c r="C541" s="40" t="n">
        <v>33900</v>
      </c>
    </row>
    <row r="542" customFormat="false" ht="12.95" hidden="false" customHeight="true" outlineLevel="0" collapsed="false">
      <c r="A542" s="71" t="s">
        <v>1654</v>
      </c>
      <c r="C542" s="40" t="n">
        <v>33150</v>
      </c>
    </row>
    <row r="543" customFormat="false" ht="12.95" hidden="false" customHeight="true" outlineLevel="0" collapsed="false">
      <c r="A543" s="71" t="s">
        <v>1655</v>
      </c>
      <c r="C543" s="40" t="n">
        <v>9300</v>
      </c>
    </row>
    <row r="544" customFormat="false" ht="12.95" hidden="false" customHeight="true" outlineLevel="0" collapsed="false">
      <c r="A544" s="71" t="s">
        <v>1656</v>
      </c>
      <c r="C544" s="40" t="n">
        <v>-3900.015</v>
      </c>
    </row>
    <row r="545" customFormat="false" ht="12.95" hidden="false" customHeight="true" outlineLevel="0" collapsed="false">
      <c r="A545" s="71" t="s">
        <v>1657</v>
      </c>
      <c r="C545" s="40" t="n">
        <v>70800</v>
      </c>
    </row>
    <row r="546" customFormat="false" ht="12.95" hidden="false" customHeight="true" outlineLevel="0" collapsed="false">
      <c r="A546" s="71" t="s">
        <v>1658</v>
      </c>
      <c r="C546" s="40" t="n">
        <v>-33900</v>
      </c>
    </row>
    <row r="547" customFormat="false" ht="12.95" hidden="false" customHeight="true" outlineLevel="0" collapsed="false">
      <c r="A547" s="71" t="s">
        <v>1659</v>
      </c>
      <c r="C547" s="40" t="n">
        <v>64800</v>
      </c>
    </row>
    <row r="548" customFormat="false" ht="12.95" hidden="false" customHeight="true" outlineLevel="0" collapsed="false">
      <c r="A548" s="71" t="s">
        <v>2003</v>
      </c>
      <c r="C548" s="40" t="n">
        <v>36600.06</v>
      </c>
    </row>
    <row r="549" customFormat="false" ht="12.95" hidden="false" customHeight="true" outlineLevel="0" collapsed="false">
      <c r="A549" s="71" t="s">
        <v>1660</v>
      </c>
      <c r="C549" s="40" t="n">
        <v>29400</v>
      </c>
    </row>
    <row r="550" customFormat="false" ht="12.95" hidden="false" customHeight="true" outlineLevel="0" collapsed="false">
      <c r="A550" s="71" t="s">
        <v>1661</v>
      </c>
      <c r="C550" s="40" t="n">
        <v>-25450</v>
      </c>
    </row>
    <row r="551" customFormat="false" ht="12.95" hidden="false" customHeight="true" outlineLevel="0" collapsed="false">
      <c r="A551" s="71" t="s">
        <v>1663</v>
      </c>
      <c r="C551" s="40" t="n">
        <v>-15300</v>
      </c>
    </row>
    <row r="552" customFormat="false" ht="12.95" hidden="false" customHeight="true" outlineLevel="0" collapsed="false">
      <c r="A552" s="71" t="s">
        <v>2004</v>
      </c>
      <c r="C552" s="40" t="n">
        <v>20100</v>
      </c>
    </row>
    <row r="553" customFormat="false" ht="12.95" hidden="false" customHeight="true" outlineLevel="0" collapsed="false">
      <c r="A553" s="71" t="s">
        <v>1664</v>
      </c>
      <c r="C553" s="40" t="n">
        <v>26450</v>
      </c>
    </row>
    <row r="554" customFormat="false" ht="12.95" hidden="false" customHeight="true" outlineLevel="0" collapsed="false">
      <c r="A554" s="71" t="s">
        <v>2005</v>
      </c>
      <c r="C554" s="40" t="n">
        <v>-18600.06</v>
      </c>
    </row>
    <row r="555" customFormat="false" ht="12.95" hidden="false" customHeight="true" outlineLevel="0" collapsed="false">
      <c r="A555" s="71" t="s">
        <v>1665</v>
      </c>
      <c r="C555" s="40" t="n">
        <v>19800</v>
      </c>
    </row>
    <row r="556" customFormat="false" ht="12.95" hidden="false" customHeight="true" outlineLevel="0" collapsed="false">
      <c r="A556" s="71" t="s">
        <v>1666</v>
      </c>
      <c r="C556" s="40" t="n">
        <v>16800</v>
      </c>
    </row>
    <row r="557" customFormat="false" ht="12.95" hidden="false" customHeight="true" outlineLevel="0" collapsed="false">
      <c r="A557" s="71" t="s">
        <v>1667</v>
      </c>
      <c r="C557" s="40" t="n">
        <v>-70800</v>
      </c>
    </row>
    <row r="558" customFormat="false" ht="12.95" hidden="false" customHeight="true" outlineLevel="0" collapsed="false">
      <c r="A558" s="71" t="s">
        <v>1668</v>
      </c>
      <c r="C558" s="40" t="n">
        <v>16800</v>
      </c>
    </row>
    <row r="559" customFormat="false" ht="12.95" hidden="false" customHeight="true" outlineLevel="0" collapsed="false">
      <c r="A559" s="71" t="s">
        <v>1669</v>
      </c>
      <c r="C559" s="40" t="n">
        <v>16800</v>
      </c>
    </row>
    <row r="560" customFormat="false" ht="12.95" hidden="false" customHeight="true" outlineLevel="0" collapsed="false">
      <c r="A560" s="71" t="s">
        <v>1670</v>
      </c>
      <c r="C560" s="40" t="n">
        <v>8400</v>
      </c>
    </row>
    <row r="561" customFormat="false" ht="12.95" hidden="false" customHeight="true" outlineLevel="0" collapsed="false">
      <c r="A561" s="71" t="s">
        <v>1671</v>
      </c>
      <c r="C561" s="40" t="n">
        <v>31781.25</v>
      </c>
    </row>
    <row r="562" customFormat="false" ht="12.95" hidden="false" customHeight="true" outlineLevel="0" collapsed="false">
      <c r="A562" s="71" t="s">
        <v>1672</v>
      </c>
      <c r="C562" s="40" t="n">
        <v>-13800</v>
      </c>
    </row>
    <row r="563" customFormat="false" ht="12.95" hidden="false" customHeight="true" outlineLevel="0" collapsed="false">
      <c r="A563" s="71" t="s">
        <v>2006</v>
      </c>
      <c r="C563" s="40" t="n">
        <v>2.11002770811319E-010</v>
      </c>
    </row>
    <row r="564" customFormat="false" ht="12.95" hidden="false" customHeight="true" outlineLevel="0" collapsed="false">
      <c r="A564" s="71" t="s">
        <v>1673</v>
      </c>
      <c r="C564" s="40" t="n">
        <v>-70800</v>
      </c>
    </row>
    <row r="565" customFormat="false" ht="12.95" hidden="false" customHeight="true" outlineLevel="0" collapsed="false">
      <c r="A565" s="71" t="s">
        <v>1674</v>
      </c>
      <c r="C565" s="40" t="n">
        <v>-70800</v>
      </c>
    </row>
    <row r="566" customFormat="false" ht="12.95" hidden="false" customHeight="true" outlineLevel="0" collapsed="false">
      <c r="A566" s="71" t="s">
        <v>1675</v>
      </c>
      <c r="C566" s="40" t="n">
        <v>5400</v>
      </c>
    </row>
    <row r="567" customFormat="false" ht="12.95" hidden="false" customHeight="true" outlineLevel="0" collapsed="false">
      <c r="A567" s="71" t="s">
        <v>1676</v>
      </c>
      <c r="C567" s="40" t="n">
        <v>-16125</v>
      </c>
    </row>
    <row r="568" customFormat="false" ht="12.95" hidden="false" customHeight="true" outlineLevel="0" collapsed="false">
      <c r="A568" s="71" t="s">
        <v>2007</v>
      </c>
      <c r="C568" s="40" t="n">
        <v>0</v>
      </c>
    </row>
    <row r="569" customFormat="false" ht="12.95" hidden="false" customHeight="true" outlineLevel="0" collapsed="false">
      <c r="A569" s="71" t="s">
        <v>1679</v>
      </c>
      <c r="C569" s="40" t="n">
        <v>-16050</v>
      </c>
    </row>
    <row r="570" customFormat="false" ht="12.95" hidden="false" customHeight="true" outlineLevel="0" collapsed="false">
      <c r="A570" s="71" t="s">
        <v>1680</v>
      </c>
      <c r="C570" s="40" t="n">
        <v>-56250</v>
      </c>
    </row>
    <row r="571" customFormat="false" ht="12.95" hidden="false" customHeight="true" outlineLevel="0" collapsed="false">
      <c r="A571" s="71" t="s">
        <v>1681</v>
      </c>
      <c r="C571" s="40" t="n">
        <v>58499.97</v>
      </c>
    </row>
    <row r="572" customFormat="false" ht="12.95" hidden="false" customHeight="true" outlineLevel="0" collapsed="false">
      <c r="A572" s="71" t="s">
        <v>1682</v>
      </c>
      <c r="C572" s="40" t="n">
        <v>-53999.97</v>
      </c>
    </row>
    <row r="573" customFormat="false" ht="12.95" hidden="false" customHeight="true" outlineLevel="0" collapsed="false">
      <c r="A573" s="71" t="s">
        <v>1683</v>
      </c>
      <c r="C573" s="40" t="n">
        <v>66750</v>
      </c>
    </row>
    <row r="574" customFormat="false" ht="12.95" hidden="false" customHeight="true" outlineLevel="0" collapsed="false">
      <c r="A574" s="71" t="s">
        <v>1684</v>
      </c>
      <c r="C574" s="40" t="n">
        <v>-11550.03</v>
      </c>
    </row>
    <row r="575" customFormat="false" ht="12.95" hidden="false" customHeight="true" outlineLevel="0" collapsed="false">
      <c r="A575" s="71" t="s">
        <v>1685</v>
      </c>
      <c r="C575" s="40" t="n">
        <v>-45750</v>
      </c>
    </row>
    <row r="576" customFormat="false" ht="12.95" hidden="false" customHeight="true" outlineLevel="0" collapsed="false">
      <c r="A576" s="71" t="s">
        <v>1686</v>
      </c>
      <c r="C576" s="40" t="n">
        <v>23999.985</v>
      </c>
    </row>
    <row r="577" customFormat="false" ht="12.95" hidden="false" customHeight="true" outlineLevel="0" collapsed="false">
      <c r="A577" s="71" t="s">
        <v>1687</v>
      </c>
      <c r="C577" s="40" t="n">
        <v>-63300</v>
      </c>
    </row>
    <row r="578" customFormat="false" ht="12.95" hidden="false" customHeight="true" outlineLevel="0" collapsed="false">
      <c r="A578" s="71" t="s">
        <v>1688</v>
      </c>
      <c r="C578" s="40" t="n">
        <v>-57300</v>
      </c>
    </row>
    <row r="579" customFormat="false" ht="12.95" hidden="false" customHeight="true" outlineLevel="0" collapsed="false">
      <c r="A579" s="71" t="s">
        <v>1689</v>
      </c>
      <c r="C579" s="40" t="n">
        <v>65999.97</v>
      </c>
    </row>
    <row r="580" customFormat="false" ht="12.95" hidden="false" customHeight="true" outlineLevel="0" collapsed="false">
      <c r="A580" s="71" t="s">
        <v>1690</v>
      </c>
      <c r="C580" s="40" t="n">
        <v>8775</v>
      </c>
    </row>
    <row r="581" customFormat="false" ht="12.95" hidden="false" customHeight="true" outlineLevel="0" collapsed="false">
      <c r="A581" s="71" t="s">
        <v>1691</v>
      </c>
      <c r="C581" s="40" t="n">
        <v>15600</v>
      </c>
    </row>
    <row r="582" customFormat="false" ht="12.95" hidden="false" customHeight="true" outlineLevel="0" collapsed="false">
      <c r="A582" s="71" t="s">
        <v>1692</v>
      </c>
      <c r="C582" s="40" t="n">
        <v>6150.015</v>
      </c>
    </row>
    <row r="583" customFormat="false" ht="12.95" hidden="false" customHeight="true" outlineLevel="0" collapsed="false">
      <c r="A583" s="71" t="s">
        <v>1694</v>
      </c>
      <c r="C583" s="40" t="n">
        <v>-170000</v>
      </c>
    </row>
    <row r="584" customFormat="false" ht="12.95" hidden="false" customHeight="true" outlineLevel="0" collapsed="false">
      <c r="A584" s="71" t="s">
        <v>1695</v>
      </c>
      <c r="C584" s="40" t="n">
        <v>68700</v>
      </c>
    </row>
    <row r="585" customFormat="false" ht="12.95" hidden="false" customHeight="true" outlineLevel="0" collapsed="false">
      <c r="A585" s="71" t="s">
        <v>1696</v>
      </c>
      <c r="C585" s="40" t="n">
        <v>-5400.015</v>
      </c>
    </row>
    <row r="586" customFormat="false" ht="12.95" hidden="false" customHeight="true" outlineLevel="0" collapsed="false">
      <c r="A586" s="71" t="s">
        <v>1697</v>
      </c>
      <c r="C586" s="40" t="n">
        <v>-55800</v>
      </c>
    </row>
    <row r="587" customFormat="false" ht="12.95" hidden="false" customHeight="true" outlineLevel="0" collapsed="false">
      <c r="A587" s="71" t="s">
        <v>1698</v>
      </c>
      <c r="C587" s="40" t="n">
        <v>-27900</v>
      </c>
    </row>
    <row r="588" customFormat="false" ht="12.95" hidden="false" customHeight="true" outlineLevel="0" collapsed="false">
      <c r="A588" s="71" t="s">
        <v>1699</v>
      </c>
      <c r="C588" s="40" t="n">
        <v>-27900</v>
      </c>
    </row>
    <row r="589" customFormat="false" ht="12.95" hidden="false" customHeight="true" outlineLevel="0" collapsed="false">
      <c r="A589" s="71" t="s">
        <v>1700</v>
      </c>
      <c r="C589" s="40" t="n">
        <v>-55800</v>
      </c>
    </row>
    <row r="590" customFormat="false" ht="12.95" hidden="false" customHeight="true" outlineLevel="0" collapsed="false">
      <c r="A590" s="71" t="s">
        <v>1701</v>
      </c>
      <c r="C590" s="40" t="n">
        <v>-3900</v>
      </c>
    </row>
    <row r="591" customFormat="false" ht="12.95" hidden="false" customHeight="true" outlineLevel="0" collapsed="false">
      <c r="A591" s="71" t="s">
        <v>1703</v>
      </c>
      <c r="C591" s="40" t="n">
        <v>14385</v>
      </c>
    </row>
    <row r="592" customFormat="false" ht="12.95" hidden="false" customHeight="true" outlineLevel="0" collapsed="false">
      <c r="A592" s="71" t="s">
        <v>1704</v>
      </c>
      <c r="C592" s="40" t="n">
        <v>-5460</v>
      </c>
    </row>
    <row r="593" customFormat="false" ht="12.95" hidden="false" customHeight="true" outlineLevel="0" collapsed="false">
      <c r="A593" s="71" t="s">
        <v>1705</v>
      </c>
      <c r="C593" s="40" t="n">
        <v>32150</v>
      </c>
    </row>
    <row r="594" customFormat="false" ht="12.95" hidden="false" customHeight="true" outlineLevel="0" collapsed="false">
      <c r="A594" s="71" t="s">
        <v>1706</v>
      </c>
      <c r="C594" s="40" t="n">
        <v>-5400.015</v>
      </c>
    </row>
    <row r="595" customFormat="false" ht="12.95" hidden="false" customHeight="true" outlineLevel="0" collapsed="false">
      <c r="A595" s="71" t="s">
        <v>1707</v>
      </c>
      <c r="C595" s="40" t="n">
        <v>-89100</v>
      </c>
    </row>
    <row r="596" customFormat="false" ht="12.95" hidden="false" customHeight="true" outlineLevel="0" collapsed="false">
      <c r="A596" s="71" t="s">
        <v>1708</v>
      </c>
      <c r="C596" s="40" t="n">
        <v>21900</v>
      </c>
    </row>
    <row r="597" customFormat="false" ht="12.95" hidden="false" customHeight="true" outlineLevel="0" collapsed="false">
      <c r="A597" s="71" t="s">
        <v>1709</v>
      </c>
      <c r="C597" s="40" t="n">
        <v>55375</v>
      </c>
    </row>
    <row r="598" customFormat="false" ht="12.95" hidden="false" customHeight="true" outlineLevel="0" collapsed="false">
      <c r="A598" s="71" t="s">
        <v>1710</v>
      </c>
      <c r="C598" s="40" t="n">
        <v>22150</v>
      </c>
    </row>
    <row r="599" customFormat="false" ht="12.95" hidden="false" customHeight="true" outlineLevel="0" collapsed="false">
      <c r="A599" s="71" t="s">
        <v>1711</v>
      </c>
      <c r="C599" s="40" t="n">
        <v>-42300</v>
      </c>
    </row>
    <row r="600" customFormat="false" ht="12.95" hidden="false" customHeight="true" outlineLevel="0" collapsed="false">
      <c r="A600" s="71" t="s">
        <v>1712</v>
      </c>
      <c r="C600" s="40" t="n">
        <v>-60075</v>
      </c>
    </row>
    <row r="601" customFormat="false" ht="12.95" hidden="false" customHeight="true" outlineLevel="0" collapsed="false">
      <c r="A601" s="71" t="s">
        <v>1713</v>
      </c>
      <c r="C601" s="40" t="n">
        <v>-11400.015</v>
      </c>
    </row>
    <row r="602" customFormat="false" ht="12.95" hidden="false" customHeight="true" outlineLevel="0" collapsed="false">
      <c r="A602" s="71" t="s">
        <v>1714</v>
      </c>
      <c r="C602" s="40" t="n">
        <v>-37800</v>
      </c>
    </row>
    <row r="603" customFormat="false" ht="12.95" hidden="false" customHeight="true" outlineLevel="0" collapsed="false">
      <c r="A603" s="71" t="s">
        <v>1715</v>
      </c>
      <c r="C603" s="40" t="n">
        <v>39300</v>
      </c>
    </row>
    <row r="604" customFormat="false" ht="12.95" hidden="false" customHeight="true" outlineLevel="0" collapsed="false">
      <c r="A604" s="71" t="s">
        <v>1716</v>
      </c>
      <c r="C604" s="40" t="n">
        <v>39300</v>
      </c>
    </row>
    <row r="605" customFormat="false" ht="12.95" hidden="false" customHeight="true" outlineLevel="0" collapsed="false">
      <c r="A605" s="71" t="s">
        <v>1717</v>
      </c>
      <c r="C605" s="40" t="n">
        <v>39300</v>
      </c>
    </row>
    <row r="606" customFormat="false" ht="12.95" hidden="false" customHeight="true" outlineLevel="0" collapsed="false">
      <c r="A606" s="71" t="s">
        <v>1718</v>
      </c>
      <c r="C606" s="40" t="n">
        <v>19650</v>
      </c>
    </row>
    <row r="607" customFormat="false" ht="12.95" hidden="false" customHeight="true" outlineLevel="0" collapsed="false">
      <c r="A607" s="71" t="s">
        <v>1719</v>
      </c>
      <c r="C607" s="40" t="n">
        <v>18150</v>
      </c>
    </row>
    <row r="608" customFormat="false" ht="12.95" hidden="false" customHeight="true" outlineLevel="0" collapsed="false">
      <c r="A608" s="71" t="s">
        <v>1720</v>
      </c>
      <c r="C608" s="40" t="n">
        <v>39300</v>
      </c>
    </row>
    <row r="609" customFormat="false" ht="12.95" hidden="false" customHeight="true" outlineLevel="0" collapsed="false">
      <c r="A609" s="71" t="s">
        <v>1721</v>
      </c>
      <c r="C609" s="40" t="n">
        <v>18900</v>
      </c>
    </row>
    <row r="610" customFormat="false" ht="12.95" hidden="false" customHeight="true" outlineLevel="0" collapsed="false">
      <c r="A610" s="71" t="s">
        <v>1722</v>
      </c>
      <c r="C610" s="40" t="n">
        <v>-24150</v>
      </c>
    </row>
    <row r="611" customFormat="false" ht="12.95" hidden="false" customHeight="true" outlineLevel="0" collapsed="false">
      <c r="A611" s="71" t="s">
        <v>1723</v>
      </c>
      <c r="C611" s="40" t="n">
        <v>42300</v>
      </c>
    </row>
    <row r="612" customFormat="false" ht="12.95" hidden="false" customHeight="true" outlineLevel="0" collapsed="false">
      <c r="A612" s="71" t="s">
        <v>1724</v>
      </c>
      <c r="C612" s="40" t="n">
        <v>21150</v>
      </c>
    </row>
    <row r="613" customFormat="false" ht="12.95" hidden="false" customHeight="true" outlineLevel="0" collapsed="false">
      <c r="A613" s="71" t="s">
        <v>1725</v>
      </c>
      <c r="C613" s="40" t="n">
        <v>37800</v>
      </c>
    </row>
    <row r="614" customFormat="false" ht="12.95" hidden="false" customHeight="true" outlineLevel="0" collapsed="false">
      <c r="A614" s="71" t="s">
        <v>1726</v>
      </c>
      <c r="C614" s="40" t="n">
        <v>31800</v>
      </c>
    </row>
    <row r="615" customFormat="false" ht="12.95" hidden="false" customHeight="true" outlineLevel="0" collapsed="false">
      <c r="A615" s="71" t="s">
        <v>1727</v>
      </c>
      <c r="C615" s="40" t="n">
        <v>30300</v>
      </c>
    </row>
    <row r="616" customFormat="false" ht="12.95" hidden="false" customHeight="true" outlineLevel="0" collapsed="false">
      <c r="A616" s="71" t="s">
        <v>1728</v>
      </c>
      <c r="C616" s="40" t="n">
        <v>21300</v>
      </c>
    </row>
    <row r="617" customFormat="false" ht="12.95" hidden="false" customHeight="true" outlineLevel="0" collapsed="false">
      <c r="A617" s="71" t="s">
        <v>1730</v>
      </c>
      <c r="C617" s="40" t="n">
        <v>0.015</v>
      </c>
    </row>
    <row r="618" customFormat="false" ht="12.95" hidden="false" customHeight="true" outlineLevel="0" collapsed="false">
      <c r="A618" s="71" t="s">
        <v>1732</v>
      </c>
      <c r="C618" s="40" t="n">
        <v>26100</v>
      </c>
    </row>
    <row r="619" customFormat="false" ht="12.95" hidden="false" customHeight="true" outlineLevel="0" collapsed="false">
      <c r="A619" s="71" t="s">
        <v>1733</v>
      </c>
      <c r="C619" s="40" t="n">
        <v>-10800</v>
      </c>
    </row>
    <row r="620" customFormat="false" ht="12.95" hidden="false" customHeight="true" outlineLevel="0" collapsed="false">
      <c r="A620" s="71" t="s">
        <v>1734</v>
      </c>
      <c r="C620" s="40" t="n">
        <v>-10800</v>
      </c>
    </row>
    <row r="621" customFormat="false" ht="12.95" hidden="false" customHeight="true" outlineLevel="0" collapsed="false">
      <c r="A621" s="71" t="s">
        <v>1735</v>
      </c>
      <c r="C621" s="40" t="n">
        <v>-61500</v>
      </c>
    </row>
    <row r="622" customFormat="false" ht="12.95" hidden="false" customHeight="true" outlineLevel="0" collapsed="false">
      <c r="A622" s="71" t="s">
        <v>1736</v>
      </c>
      <c r="C622" s="40" t="n">
        <v>-27600</v>
      </c>
    </row>
    <row r="623" customFormat="false" ht="12.95" hidden="false" customHeight="true" outlineLevel="0" collapsed="false">
      <c r="A623" s="71" t="s">
        <v>1737</v>
      </c>
      <c r="C623" s="40" t="n">
        <v>-27600</v>
      </c>
    </row>
    <row r="624" customFormat="false" ht="12.95" hidden="false" customHeight="true" outlineLevel="0" collapsed="false">
      <c r="A624" s="71" t="s">
        <v>1738</v>
      </c>
      <c r="C624" s="40" t="n">
        <v>5400</v>
      </c>
    </row>
    <row r="625" customFormat="false" ht="12.95" hidden="false" customHeight="true" outlineLevel="0" collapsed="false">
      <c r="A625" s="71" t="s">
        <v>1739</v>
      </c>
      <c r="C625" s="40" t="n">
        <v>-3150</v>
      </c>
    </row>
    <row r="626" customFormat="false" ht="12.95" hidden="false" customHeight="true" outlineLevel="0" collapsed="false">
      <c r="A626" s="71" t="s">
        <v>1740</v>
      </c>
      <c r="C626" s="40" t="n">
        <v>1740.45</v>
      </c>
    </row>
    <row r="627" customFormat="false" ht="12.95" hidden="false" customHeight="true" outlineLevel="0" collapsed="false">
      <c r="A627" s="71" t="s">
        <v>1741</v>
      </c>
      <c r="C627" s="40" t="n">
        <v>87600</v>
      </c>
    </row>
    <row r="628" customFormat="false" ht="12.95" hidden="false" customHeight="true" outlineLevel="0" collapsed="false">
      <c r="A628" s="71" t="s">
        <v>1742</v>
      </c>
      <c r="C628" s="40" t="n">
        <v>16555</v>
      </c>
    </row>
    <row r="629" customFormat="false" ht="12.95" hidden="false" customHeight="true" outlineLevel="0" collapsed="false">
      <c r="A629" s="71" t="s">
        <v>1743</v>
      </c>
      <c r="C629" s="40" t="n">
        <v>3450</v>
      </c>
    </row>
    <row r="630" customFormat="false" ht="12.95" hidden="false" customHeight="true" outlineLevel="0" collapsed="false">
      <c r="A630" s="71" t="s">
        <v>1744</v>
      </c>
      <c r="C630" s="40" t="n">
        <v>150</v>
      </c>
    </row>
    <row r="631" customFormat="false" ht="12.95" hidden="false" customHeight="true" outlineLevel="0" collapsed="false">
      <c r="A631" s="71" t="s">
        <v>1745</v>
      </c>
      <c r="C631" s="40" t="n">
        <v>1150</v>
      </c>
    </row>
    <row r="632" customFormat="false" ht="12.95" hidden="false" customHeight="true" outlineLevel="0" collapsed="false">
      <c r="A632" s="71" t="s">
        <v>1746</v>
      </c>
      <c r="C632" s="40" t="n">
        <v>2520</v>
      </c>
    </row>
    <row r="633" customFormat="false" ht="12.95" hidden="false" customHeight="true" outlineLevel="0" collapsed="false">
      <c r="A633" s="71" t="s">
        <v>1747</v>
      </c>
      <c r="C633" s="40" t="n">
        <v>750</v>
      </c>
    </row>
    <row r="634" customFormat="false" ht="12.95" hidden="false" customHeight="true" outlineLevel="0" collapsed="false">
      <c r="A634" s="71" t="s">
        <v>1748</v>
      </c>
      <c r="C634" s="40" t="n">
        <v>1950.0075</v>
      </c>
    </row>
    <row r="635" customFormat="false" ht="12.95" hidden="false" customHeight="true" outlineLevel="0" collapsed="false">
      <c r="A635" s="71" t="s">
        <v>1749</v>
      </c>
      <c r="C635" s="40" t="n">
        <v>76600</v>
      </c>
    </row>
    <row r="636" customFormat="false" ht="12.95" hidden="false" customHeight="true" outlineLevel="0" collapsed="false">
      <c r="A636" s="71" t="s">
        <v>1750</v>
      </c>
      <c r="C636" s="40" t="n">
        <v>20650.03</v>
      </c>
    </row>
    <row r="637" customFormat="false" ht="12.95" hidden="false" customHeight="true" outlineLevel="0" collapsed="false">
      <c r="A637" s="71" t="s">
        <v>2008</v>
      </c>
      <c r="C637" s="40" t="n">
        <v>-3150.015</v>
      </c>
    </row>
    <row r="638" customFormat="false" ht="12.95" hidden="false" customHeight="true" outlineLevel="0" collapsed="false">
      <c r="A638" s="71" t="s">
        <v>1751</v>
      </c>
      <c r="C638" s="40" t="n">
        <v>-4725</v>
      </c>
    </row>
    <row r="639" customFormat="false" ht="12.95" hidden="false" customHeight="true" outlineLevel="0" collapsed="false">
      <c r="A639" s="71" t="s">
        <v>1752</v>
      </c>
      <c r="C639" s="40" t="n">
        <v>-2268.0108</v>
      </c>
    </row>
    <row r="640" customFormat="false" ht="12.95" hidden="false" customHeight="true" outlineLevel="0" collapsed="false">
      <c r="A640" s="71" t="s">
        <v>1753</v>
      </c>
      <c r="C640" s="40" t="n">
        <v>3718.5111</v>
      </c>
    </row>
    <row r="641" customFormat="false" ht="12.95" hidden="false" customHeight="true" outlineLevel="0" collapsed="false">
      <c r="A641" s="71" t="s">
        <v>2009</v>
      </c>
      <c r="C641" s="40" t="n">
        <v>0</v>
      </c>
    </row>
    <row r="642" customFormat="false" ht="12.95" hidden="false" customHeight="true" outlineLevel="0" collapsed="false">
      <c r="A642" s="71" t="s">
        <v>2010</v>
      </c>
      <c r="C642" s="40" t="n">
        <v>0</v>
      </c>
    </row>
    <row r="643" customFormat="false" ht="12.95" hidden="false" customHeight="true" outlineLevel="0" collapsed="false">
      <c r="A643" s="71" t="s">
        <v>1754</v>
      </c>
      <c r="C643" s="40" t="n">
        <v>9300.03</v>
      </c>
    </row>
    <row r="644" customFormat="false" ht="12.95" hidden="false" customHeight="true" outlineLevel="0" collapsed="false">
      <c r="A644" s="71" t="s">
        <v>2011</v>
      </c>
      <c r="C644" s="40" t="n">
        <v>-8550.03</v>
      </c>
    </row>
    <row r="645" customFormat="false" ht="12.95" hidden="false" customHeight="true" outlineLevel="0" collapsed="false">
      <c r="A645" s="71" t="s">
        <v>1755</v>
      </c>
      <c r="C645" s="40" t="n">
        <v>-2476.5095</v>
      </c>
    </row>
    <row r="646" customFormat="false" ht="12.95" hidden="false" customHeight="true" outlineLevel="0" collapsed="false">
      <c r="A646" s="71" t="s">
        <v>1756</v>
      </c>
      <c r="C646" s="40" t="n">
        <v>25650</v>
      </c>
    </row>
    <row r="647" customFormat="false" ht="12.95" hidden="false" customHeight="true" outlineLevel="0" collapsed="false">
      <c r="A647" s="71" t="s">
        <v>1757</v>
      </c>
      <c r="C647" s="40" t="n">
        <v>564000</v>
      </c>
    </row>
    <row r="648" customFormat="false" ht="12.95" hidden="false" customHeight="true" outlineLevel="0" collapsed="false">
      <c r="A648" s="71" t="s">
        <v>2012</v>
      </c>
      <c r="C648" s="40" t="n">
        <v>-3.18323145620525E-012</v>
      </c>
    </row>
    <row r="649" customFormat="false" ht="12.95" hidden="false" customHeight="true" outlineLevel="0" collapsed="false">
      <c r="A649" s="71" t="s">
        <v>2013</v>
      </c>
      <c r="C649" s="40" t="n">
        <v>3.12638803734444E-012</v>
      </c>
    </row>
    <row r="650" customFormat="false" ht="12.95" hidden="false" customHeight="true" outlineLevel="0" collapsed="false">
      <c r="A650" s="71" t="s">
        <v>2014</v>
      </c>
      <c r="C650" s="40" t="n">
        <v>6.25732354819775E-010</v>
      </c>
    </row>
    <row r="651" customFormat="false" ht="12.95" hidden="false" customHeight="true" outlineLevel="0" collapsed="false">
      <c r="A651" s="71" t="s">
        <v>2015</v>
      </c>
      <c r="C651" s="40" t="n">
        <v>-8.14907252788544E-010</v>
      </c>
    </row>
    <row r="652" customFormat="false" ht="12.95" hidden="false" customHeight="true" outlineLevel="0" collapsed="false">
      <c r="A652" s="71" t="s">
        <v>2016</v>
      </c>
      <c r="C652" s="40" t="n">
        <v>0</v>
      </c>
    </row>
    <row r="653" customFormat="false" ht="12.95" hidden="false" customHeight="true" outlineLevel="0" collapsed="false">
      <c r="A653" s="71" t="s">
        <v>2017</v>
      </c>
      <c r="C653" s="40" t="n">
        <v>0</v>
      </c>
    </row>
    <row r="654" customFormat="false" ht="12.95" hidden="false" customHeight="true" outlineLevel="0" collapsed="false">
      <c r="A654" s="71" t="s">
        <v>2018</v>
      </c>
      <c r="C654" s="40" t="n">
        <v>52893</v>
      </c>
    </row>
    <row r="655" customFormat="false" ht="12.95" hidden="false" customHeight="true" outlineLevel="0" collapsed="false">
      <c r="A655" s="71" t="s">
        <v>1760</v>
      </c>
      <c r="C655" s="40" t="n">
        <v>36300</v>
      </c>
    </row>
    <row r="656" customFormat="false" ht="12.95" hidden="false" customHeight="true" outlineLevel="0" collapsed="false">
      <c r="A656" s="71" t="s">
        <v>1761</v>
      </c>
      <c r="C656" s="40" t="n">
        <v>-6950</v>
      </c>
    </row>
    <row r="657" customFormat="false" ht="12.95" hidden="false" customHeight="true" outlineLevel="0" collapsed="false">
      <c r="A657" s="71" t="s">
        <v>1762</v>
      </c>
      <c r="C657" s="40" t="n">
        <v>-8450</v>
      </c>
    </row>
    <row r="658" customFormat="false" ht="12.95" hidden="false" customHeight="true" outlineLevel="0" collapsed="false">
      <c r="A658" s="71" t="s">
        <v>1763</v>
      </c>
      <c r="C658" s="40" t="n">
        <v>-9725</v>
      </c>
    </row>
    <row r="659" customFormat="false" ht="12.95" hidden="false" customHeight="true" outlineLevel="0" collapsed="false">
      <c r="A659" s="71" t="s">
        <v>1764</v>
      </c>
      <c r="C659" s="40" t="n">
        <v>-23200</v>
      </c>
    </row>
    <row r="660" customFormat="false" ht="12.95" hidden="false" customHeight="true" outlineLevel="0" collapsed="false">
      <c r="A660" s="71" t="s">
        <v>1765</v>
      </c>
      <c r="C660" s="40" t="n">
        <v>20400</v>
      </c>
    </row>
    <row r="661" customFormat="false" ht="12.95" hidden="false" customHeight="true" outlineLevel="0" collapsed="false">
      <c r="A661" s="71" t="s">
        <v>1766</v>
      </c>
      <c r="C661" s="40" t="n">
        <v>18150</v>
      </c>
    </row>
    <row r="662" customFormat="false" ht="12.95" hidden="false" customHeight="true" outlineLevel="0" collapsed="false">
      <c r="A662" s="71" t="s">
        <v>1767</v>
      </c>
      <c r="C662" s="40" t="n">
        <v>17400</v>
      </c>
    </row>
    <row r="663" customFormat="false" ht="12.95" hidden="false" customHeight="true" outlineLevel="0" collapsed="false">
      <c r="A663" s="71" t="s">
        <v>1768</v>
      </c>
      <c r="C663" s="40" t="n">
        <v>-2600</v>
      </c>
    </row>
    <row r="664" customFormat="false" ht="12.95" hidden="false" customHeight="true" outlineLevel="0" collapsed="false">
      <c r="A664" s="71" t="s">
        <v>1769</v>
      </c>
      <c r="C664" s="40" t="n">
        <v>-1300</v>
      </c>
    </row>
    <row r="665" customFormat="false" ht="12.95" hidden="false" customHeight="true" outlineLevel="0" collapsed="false">
      <c r="A665" s="71" t="s">
        <v>1770</v>
      </c>
      <c r="C665" s="40" t="n">
        <v>-3350</v>
      </c>
    </row>
    <row r="666" customFormat="false" ht="12.95" hidden="false" customHeight="true" outlineLevel="0" collapsed="false">
      <c r="A666" s="71" t="s">
        <v>1771</v>
      </c>
      <c r="C666" s="40" t="n">
        <v>9900</v>
      </c>
    </row>
    <row r="667" customFormat="false" ht="12.95" hidden="false" customHeight="true" outlineLevel="0" collapsed="false">
      <c r="A667" s="71" t="s">
        <v>1772</v>
      </c>
      <c r="C667" s="40" t="n">
        <v>-3200</v>
      </c>
    </row>
    <row r="668" customFormat="false" ht="12.95" hidden="false" customHeight="true" outlineLevel="0" collapsed="false">
      <c r="A668" s="71" t="s">
        <v>1773</v>
      </c>
      <c r="C668" s="40" t="n">
        <v>12150</v>
      </c>
    </row>
    <row r="669" customFormat="false" ht="12.95" hidden="false" customHeight="true" outlineLevel="0" collapsed="false">
      <c r="A669" s="71" t="s">
        <v>1774</v>
      </c>
      <c r="C669" s="40" t="n">
        <v>-7800.03</v>
      </c>
    </row>
    <row r="670" customFormat="false" ht="12.95" hidden="false" customHeight="true" outlineLevel="0" collapsed="false">
      <c r="A670" s="71" t="s">
        <v>1775</v>
      </c>
      <c r="C670" s="40" t="n">
        <v>-4800.03</v>
      </c>
    </row>
    <row r="671" customFormat="false" ht="12.95" hidden="false" customHeight="true" outlineLevel="0" collapsed="false">
      <c r="A671" s="71" t="s">
        <v>1776</v>
      </c>
      <c r="C671" s="40" t="n">
        <v>-1787.6154</v>
      </c>
    </row>
    <row r="672" customFormat="false" ht="12.95" hidden="false" customHeight="true" outlineLevel="0" collapsed="false">
      <c r="A672" s="71" t="s">
        <v>1777</v>
      </c>
      <c r="C672" s="40" t="n">
        <v>-238.35</v>
      </c>
    </row>
    <row r="673" customFormat="false" ht="12.95" hidden="false" customHeight="true" outlineLevel="0" collapsed="false">
      <c r="A673" s="71" t="s">
        <v>1778</v>
      </c>
      <c r="C673" s="40" t="n">
        <v>16900</v>
      </c>
    </row>
    <row r="674" customFormat="false" ht="12.95" hidden="false" customHeight="true" outlineLevel="0" collapsed="false">
      <c r="A674" s="71" t="s">
        <v>1780</v>
      </c>
      <c r="C674" s="40" t="n">
        <v>-27300</v>
      </c>
    </row>
    <row r="675" customFormat="false" ht="12.95" hidden="false" customHeight="true" outlineLevel="0" collapsed="false">
      <c r="A675" s="71" t="s">
        <v>1785</v>
      </c>
      <c r="C675" s="40" t="n">
        <v>4280</v>
      </c>
    </row>
    <row r="676" customFormat="false" ht="12.95" hidden="false" customHeight="true" outlineLevel="0" collapsed="false">
      <c r="A676" s="71" t="s">
        <v>1786</v>
      </c>
      <c r="C676" s="40" t="n">
        <v>-30325</v>
      </c>
    </row>
    <row r="677" customFormat="false" ht="12.95" hidden="false" customHeight="true" outlineLevel="0" collapsed="false">
      <c r="A677" s="71" t="s">
        <v>1787</v>
      </c>
      <c r="C677" s="40" t="n">
        <v>-7490</v>
      </c>
    </row>
    <row r="678" customFormat="false" ht="12.95" hidden="false" customHeight="true" outlineLevel="0" collapsed="false">
      <c r="A678" s="71" t="s">
        <v>1792</v>
      </c>
      <c r="C678" s="40" t="n">
        <v>-29450</v>
      </c>
    </row>
    <row r="679" customFormat="false" ht="12.95" hidden="false" customHeight="true" outlineLevel="0" collapsed="false">
      <c r="A679" s="71" t="s">
        <v>1795</v>
      </c>
      <c r="C679" s="40" t="n">
        <v>31700</v>
      </c>
    </row>
    <row r="680" customFormat="false" ht="12.95" hidden="false" customHeight="true" outlineLevel="0" collapsed="false">
      <c r="A680" s="71" t="s">
        <v>1796</v>
      </c>
      <c r="C680" s="40" t="n">
        <v>-8250</v>
      </c>
    </row>
    <row r="681" customFormat="false" ht="12.95" hidden="false" customHeight="true" outlineLevel="0" collapsed="false">
      <c r="A681" s="71" t="s">
        <v>2019</v>
      </c>
      <c r="C681" s="40" t="n">
        <v>0</v>
      </c>
    </row>
    <row r="682" customFormat="false" ht="12.95" hidden="false" customHeight="true" outlineLevel="0" collapsed="false">
      <c r="A682" s="71" t="s">
        <v>1799</v>
      </c>
      <c r="C682" s="40" t="n">
        <v>150</v>
      </c>
    </row>
    <row r="683" customFormat="false" ht="12.95" hidden="false" customHeight="true" outlineLevel="0" collapsed="false">
      <c r="A683" s="71" t="s">
        <v>1800</v>
      </c>
      <c r="C683" s="40" t="n">
        <v>41450</v>
      </c>
    </row>
    <row r="684" customFormat="false" ht="12.95" hidden="false" customHeight="true" outlineLevel="0" collapsed="false">
      <c r="A684" s="71" t="s">
        <v>1801</v>
      </c>
      <c r="C684" s="40" t="n">
        <v>-92200</v>
      </c>
    </row>
    <row r="685" customFormat="false" ht="12.95" hidden="false" customHeight="true" outlineLevel="0" collapsed="false">
      <c r="A685" s="71" t="s">
        <v>1802</v>
      </c>
      <c r="C685" s="40" t="n">
        <v>-79150</v>
      </c>
    </row>
    <row r="686" customFormat="false" ht="12.95" hidden="false" customHeight="true" outlineLevel="0" collapsed="false">
      <c r="A686" s="71" t="s">
        <v>1803</v>
      </c>
      <c r="C686" s="40" t="n">
        <v>76250</v>
      </c>
    </row>
    <row r="687" customFormat="false" ht="12.95" hidden="false" customHeight="true" outlineLevel="0" collapsed="false">
      <c r="A687" s="71" t="s">
        <v>1804</v>
      </c>
      <c r="C687" s="40" t="n">
        <v>76250</v>
      </c>
    </row>
    <row r="688" customFormat="false" ht="12.95" hidden="false" customHeight="true" outlineLevel="0" collapsed="false">
      <c r="A688" s="71" t="s">
        <v>1805</v>
      </c>
      <c r="C688" s="40" t="n">
        <v>62550</v>
      </c>
    </row>
    <row r="689" customFormat="false" ht="12.95" hidden="false" customHeight="true" outlineLevel="0" collapsed="false">
      <c r="A689" s="71" t="s">
        <v>1806</v>
      </c>
      <c r="C689" s="40" t="n">
        <v>-11480</v>
      </c>
    </row>
    <row r="690" customFormat="false" ht="12.95" hidden="false" customHeight="true" outlineLevel="0" collapsed="false">
      <c r="A690" s="71" t="s">
        <v>1807</v>
      </c>
      <c r="C690" s="40" t="n">
        <v>-33625</v>
      </c>
    </row>
    <row r="691" customFormat="false" ht="12.95" hidden="false" customHeight="true" outlineLevel="0" collapsed="false">
      <c r="A691" s="71" t="s">
        <v>1808</v>
      </c>
      <c r="C691" s="40" t="n">
        <v>-29775</v>
      </c>
    </row>
    <row r="692" customFormat="false" ht="12.95" hidden="false" customHeight="true" outlineLevel="0" collapsed="false">
      <c r="A692" s="71" t="s">
        <v>1809</v>
      </c>
      <c r="C692" s="40" t="n">
        <v>12425</v>
      </c>
    </row>
    <row r="693" customFormat="false" ht="12.95" hidden="false" customHeight="true" outlineLevel="0" collapsed="false">
      <c r="A693" s="71" t="s">
        <v>1810</v>
      </c>
      <c r="C693" s="40" t="n">
        <v>37500</v>
      </c>
    </row>
    <row r="694" customFormat="false" ht="12.95" hidden="false" customHeight="true" outlineLevel="0" collapsed="false">
      <c r="A694" s="71" t="s">
        <v>1811</v>
      </c>
      <c r="C694" s="40" t="n">
        <v>-36450</v>
      </c>
    </row>
    <row r="695" customFormat="false" ht="12.95" hidden="false" customHeight="true" outlineLevel="0" collapsed="false">
      <c r="A695" s="71" t="s">
        <v>1812</v>
      </c>
      <c r="C695" s="40" t="n">
        <v>-36400</v>
      </c>
    </row>
    <row r="696" customFormat="false" ht="12.95" hidden="false" customHeight="true" outlineLevel="0" collapsed="false">
      <c r="A696" s="71" t="s">
        <v>1813</v>
      </c>
      <c r="C696" s="40" t="n">
        <v>-10212.5</v>
      </c>
    </row>
    <row r="697" customFormat="false" ht="12.95" hidden="false" customHeight="true" outlineLevel="0" collapsed="false">
      <c r="A697" s="71" t="s">
        <v>1814</v>
      </c>
      <c r="C697" s="40" t="n">
        <v>-29650</v>
      </c>
    </row>
    <row r="698" customFormat="false" ht="12.95" hidden="false" customHeight="true" outlineLevel="0" collapsed="false">
      <c r="A698" s="71" t="s">
        <v>1815</v>
      </c>
      <c r="C698" s="40" t="n">
        <v>-31300</v>
      </c>
    </row>
    <row r="699" customFormat="false" ht="12.95" hidden="false" customHeight="true" outlineLevel="0" collapsed="false">
      <c r="A699" s="71" t="s">
        <v>2020</v>
      </c>
      <c r="C699" s="40" t="n">
        <v>-32875</v>
      </c>
    </row>
    <row r="700" customFormat="false" ht="12.95" hidden="false" customHeight="true" outlineLevel="0" collapsed="false">
      <c r="A700" s="71" t="s">
        <v>1816</v>
      </c>
      <c r="C700" s="40" t="n">
        <v>-42900</v>
      </c>
    </row>
    <row r="701" customFormat="false" ht="12.95" hidden="false" customHeight="true" outlineLevel="0" collapsed="false">
      <c r="A701" s="71" t="s">
        <v>1817</v>
      </c>
      <c r="C701" s="40" t="n">
        <v>25275</v>
      </c>
    </row>
    <row r="702" customFormat="false" ht="12.95" hidden="false" customHeight="true" outlineLevel="0" collapsed="false">
      <c r="A702" s="71" t="s">
        <v>1818</v>
      </c>
      <c r="C702" s="40" t="n">
        <v>49718.517</v>
      </c>
    </row>
    <row r="703" customFormat="false" ht="12.95" hidden="false" customHeight="true" outlineLevel="0" collapsed="false">
      <c r="A703" s="71" t="s">
        <v>1819</v>
      </c>
      <c r="C703" s="40" t="n">
        <v>-1928199</v>
      </c>
    </row>
    <row r="704" customFormat="false" ht="12.95" hidden="false" customHeight="true" outlineLevel="0" collapsed="false">
      <c r="A704" s="71" t="s">
        <v>1820</v>
      </c>
      <c r="C704" s="40" t="n">
        <v>1928198.8728</v>
      </c>
    </row>
    <row r="705" customFormat="false" ht="12.95" hidden="false" customHeight="true" outlineLevel="0" collapsed="false">
      <c r="A705" s="71" t="s">
        <v>1821</v>
      </c>
      <c r="C705" s="40" t="n">
        <v>6304.515</v>
      </c>
    </row>
    <row r="706" customFormat="false" ht="12.95" hidden="false" customHeight="true" outlineLevel="0" collapsed="false">
      <c r="A706" s="71" t="s">
        <v>1822</v>
      </c>
      <c r="C706" s="40" t="n">
        <v>-78000</v>
      </c>
    </row>
    <row r="707" customFormat="false" ht="12.95" hidden="false" customHeight="true" outlineLevel="0" collapsed="false">
      <c r="A707" s="71" t="s">
        <v>1823</v>
      </c>
      <c r="C707" s="40" t="n">
        <v>-8200</v>
      </c>
    </row>
    <row r="708" customFormat="false" ht="12.95" hidden="false" customHeight="true" outlineLevel="0" collapsed="false">
      <c r="A708" s="71" t="s">
        <v>1824</v>
      </c>
      <c r="C708" s="40" t="n">
        <v>-8900</v>
      </c>
    </row>
    <row r="709" customFormat="false" ht="12.95" hidden="false" customHeight="true" outlineLevel="0" collapsed="false">
      <c r="A709" s="71" t="s">
        <v>1825</v>
      </c>
      <c r="C709" s="40" t="n">
        <v>-11000</v>
      </c>
    </row>
    <row r="710" customFormat="false" ht="12.95" hidden="false" customHeight="true" outlineLevel="0" collapsed="false">
      <c r="A710" s="71" t="s">
        <v>1826</v>
      </c>
      <c r="C710" s="40" t="n">
        <v>10575</v>
      </c>
    </row>
    <row r="711" customFormat="false" ht="12.95" hidden="false" customHeight="true" outlineLevel="0" collapsed="false">
      <c r="A711" s="71" t="s">
        <v>1827</v>
      </c>
      <c r="C711" s="40" t="n">
        <v>15900</v>
      </c>
    </row>
    <row r="712" customFormat="false" ht="12.95" hidden="false" customHeight="true" outlineLevel="0" collapsed="false">
      <c r="A712" s="71" t="s">
        <v>1828</v>
      </c>
      <c r="C712" s="40" t="n">
        <v>14500</v>
      </c>
    </row>
    <row r="713" customFormat="false" ht="12.95" hidden="false" customHeight="true" outlineLevel="0" collapsed="false">
      <c r="A713" s="71" t="s">
        <v>1829</v>
      </c>
      <c r="C713" s="40" t="n">
        <v>12725</v>
      </c>
    </row>
    <row r="714" customFormat="false" ht="12.95" hidden="false" customHeight="true" outlineLevel="0" collapsed="false">
      <c r="A714" s="71" t="s">
        <v>1830</v>
      </c>
      <c r="C714" s="40" t="n">
        <v>13425</v>
      </c>
    </row>
    <row r="715" customFormat="false" ht="12.95" hidden="false" customHeight="true" outlineLevel="0" collapsed="false">
      <c r="A715" s="71" t="s">
        <v>1831</v>
      </c>
      <c r="C715" s="40" t="n">
        <v>14950</v>
      </c>
    </row>
    <row r="716" customFormat="false" ht="12.95" hidden="false" customHeight="true" outlineLevel="0" collapsed="false">
      <c r="A716" s="71" t="s">
        <v>1832</v>
      </c>
      <c r="C716" s="40" t="n">
        <v>12150</v>
      </c>
    </row>
    <row r="717" customFormat="false" ht="12.95" hidden="false" customHeight="true" outlineLevel="0" collapsed="false">
      <c r="A717" s="71" t="s">
        <v>1833</v>
      </c>
      <c r="C717" s="40" t="n">
        <v>10650</v>
      </c>
    </row>
    <row r="718" customFormat="false" ht="12.95" hidden="false" customHeight="true" outlineLevel="0" collapsed="false">
      <c r="A718" s="71" t="s">
        <v>1834</v>
      </c>
      <c r="C718" s="40" t="n">
        <v>33925</v>
      </c>
    </row>
    <row r="719" customFormat="false" ht="12.95" hidden="false" customHeight="true" outlineLevel="0" collapsed="false">
      <c r="A719" s="71" t="s">
        <v>1835</v>
      </c>
      <c r="C719" s="40" t="n">
        <v>35175</v>
      </c>
    </row>
    <row r="720" customFormat="false" ht="12.95" hidden="false" customHeight="true" outlineLevel="0" collapsed="false">
      <c r="A720" s="71" t="s">
        <v>1836</v>
      </c>
      <c r="C720" s="40" t="n">
        <v>21525</v>
      </c>
    </row>
    <row r="721" customFormat="false" ht="12.95" hidden="false" customHeight="true" outlineLevel="0" collapsed="false">
      <c r="A721" s="71" t="s">
        <v>1837</v>
      </c>
      <c r="C721" s="40" t="n">
        <v>22150</v>
      </c>
    </row>
    <row r="722" customFormat="false" ht="12.95" hidden="false" customHeight="true" outlineLevel="0" collapsed="false">
      <c r="A722" s="71" t="s">
        <v>1838</v>
      </c>
      <c r="C722" s="40" t="n">
        <v>-613768</v>
      </c>
    </row>
    <row r="723" customFormat="false" ht="12.95" hidden="false" customHeight="true" outlineLevel="0" collapsed="false">
      <c r="A723" s="71" t="s">
        <v>1839</v>
      </c>
      <c r="C723" s="40" t="n">
        <v>-20275</v>
      </c>
    </row>
    <row r="724" customFormat="false" ht="12.95" hidden="false" customHeight="true" outlineLevel="0" collapsed="false">
      <c r="A724" s="71" t="s">
        <v>1840</v>
      </c>
      <c r="C724" s="40" t="n">
        <v>3049644</v>
      </c>
    </row>
    <row r="725" customFormat="false" ht="12.95" hidden="false" customHeight="true" outlineLevel="0" collapsed="false">
      <c r="A725" s="71" t="s">
        <v>1841</v>
      </c>
      <c r="C725" s="40" t="n">
        <v>-18150</v>
      </c>
    </row>
    <row r="726" customFormat="false" ht="12.95" hidden="false" customHeight="true" outlineLevel="0" collapsed="false">
      <c r="A726" s="71" t="s">
        <v>1842</v>
      </c>
      <c r="C726" s="40" t="n">
        <v>12600</v>
      </c>
    </row>
    <row r="727" customFormat="false" ht="12.95" hidden="false" customHeight="true" outlineLevel="0" collapsed="false">
      <c r="A727" s="71" t="s">
        <v>2021</v>
      </c>
      <c r="C727" s="40" t="n">
        <v>0</v>
      </c>
    </row>
    <row r="728" customFormat="false" ht="12.95" hidden="false" customHeight="true" outlineLevel="0" collapsed="false">
      <c r="A728" s="71" t="s">
        <v>2022</v>
      </c>
      <c r="C728" s="40" t="n">
        <v>0</v>
      </c>
    </row>
    <row r="729" customFormat="false" ht="12.95" hidden="false" customHeight="true" outlineLevel="0" collapsed="false">
      <c r="A729" s="71" t="s">
        <v>2023</v>
      </c>
      <c r="C729" s="40" t="n">
        <v>0</v>
      </c>
    </row>
    <row r="730" customFormat="false" ht="12.95" hidden="false" customHeight="true" outlineLevel="0" collapsed="false">
      <c r="A730" s="71" t="s">
        <v>2024</v>
      </c>
      <c r="C730" s="40" t="n">
        <v>0</v>
      </c>
    </row>
    <row r="731" customFormat="false" ht="12.95" hidden="false" customHeight="true" outlineLevel="0" collapsed="false">
      <c r="A731" s="71" t="s">
        <v>2025</v>
      </c>
      <c r="C731" s="40" t="n">
        <v>0</v>
      </c>
    </row>
    <row r="732" customFormat="false" ht="12.95" hidden="false" customHeight="true" outlineLevel="0" collapsed="false">
      <c r="A732" s="71" t="s">
        <v>1843</v>
      </c>
      <c r="C732" s="40" t="n">
        <v>-11300</v>
      </c>
    </row>
    <row r="733" customFormat="false" ht="12.95" hidden="false" customHeight="true" outlineLevel="0" collapsed="false">
      <c r="A733" s="71" t="s">
        <v>1844</v>
      </c>
      <c r="C733" s="40" t="n">
        <v>15950</v>
      </c>
    </row>
    <row r="734" customFormat="false" ht="12.95" hidden="false" customHeight="true" outlineLevel="0" collapsed="false">
      <c r="A734" s="71" t="s">
        <v>1845</v>
      </c>
      <c r="C734" s="40" t="n">
        <v>-1150</v>
      </c>
    </row>
    <row r="735" customFormat="false" ht="12.95" hidden="false" customHeight="true" outlineLevel="0" collapsed="false">
      <c r="A735" s="71" t="s">
        <v>1846</v>
      </c>
      <c r="C735" s="40" t="n">
        <v>-5050</v>
      </c>
    </row>
    <row r="736" customFormat="false" ht="12.95" hidden="false" customHeight="true" outlineLevel="0" collapsed="false">
      <c r="A736" s="71" t="s">
        <v>1847</v>
      </c>
      <c r="C736" s="40" t="n">
        <v>-14100</v>
      </c>
    </row>
    <row r="737" customFormat="false" ht="12.95" hidden="false" customHeight="true" outlineLevel="0" collapsed="false">
      <c r="A737" s="71" t="s">
        <v>1848</v>
      </c>
      <c r="C737" s="40" t="n">
        <v>-12550</v>
      </c>
    </row>
    <row r="738" customFormat="false" ht="12.95" hidden="false" customHeight="true" outlineLevel="0" collapsed="false">
      <c r="A738" s="71" t="s">
        <v>1849</v>
      </c>
      <c r="C738" s="40" t="n">
        <v>17275</v>
      </c>
    </row>
    <row r="739" customFormat="false" ht="12.95" hidden="false" customHeight="true" outlineLevel="0" collapsed="false">
      <c r="A739" s="71" t="s">
        <v>1850</v>
      </c>
      <c r="C739" s="40" t="n">
        <v>-29700</v>
      </c>
    </row>
    <row r="740" customFormat="false" ht="12.95" hidden="false" customHeight="true" outlineLevel="0" collapsed="false">
      <c r="A740" s="71" t="s">
        <v>1851</v>
      </c>
      <c r="C740" s="40" t="n">
        <v>25575</v>
      </c>
    </row>
    <row r="741" customFormat="false" ht="12.95" hidden="false" customHeight="true" outlineLevel="0" collapsed="false">
      <c r="A741" s="71" t="s">
        <v>1852</v>
      </c>
      <c r="C741" s="40" t="n">
        <v>47550</v>
      </c>
    </row>
    <row r="742" customFormat="false" ht="12.95" hidden="false" customHeight="true" outlineLevel="0" collapsed="false">
      <c r="A742" s="71" t="s">
        <v>2026</v>
      </c>
      <c r="C742" s="40" t="n">
        <v>-925000</v>
      </c>
    </row>
    <row r="743" customFormat="false" ht="12.95" hidden="false" customHeight="true" outlineLevel="0" collapsed="false">
      <c r="A743" s="71" t="s">
        <v>1853</v>
      </c>
      <c r="C743" s="40" t="n">
        <v>47550</v>
      </c>
    </row>
    <row r="744" customFormat="false" ht="12.95" hidden="false" customHeight="true" outlineLevel="0" collapsed="false">
      <c r="A744" s="71" t="s">
        <v>1854</v>
      </c>
      <c r="C744" s="40" t="n">
        <v>40500</v>
      </c>
    </row>
    <row r="745" customFormat="false" ht="12.95" hidden="false" customHeight="true" outlineLevel="0" collapsed="false">
      <c r="A745" s="71" t="s">
        <v>1855</v>
      </c>
      <c r="C745" s="40" t="n">
        <v>-12125</v>
      </c>
    </row>
    <row r="746" customFormat="false" ht="12.95" hidden="false" customHeight="true" outlineLevel="0" collapsed="false">
      <c r="A746" s="71" t="s">
        <v>1856</v>
      </c>
      <c r="C746" s="40" t="n">
        <v>13950</v>
      </c>
    </row>
    <row r="747" customFormat="false" ht="12.95" hidden="false" customHeight="true" outlineLevel="0" collapsed="false">
      <c r="A747" s="71" t="s">
        <v>1857</v>
      </c>
      <c r="C747" s="40" t="n">
        <v>5850</v>
      </c>
    </row>
    <row r="748" customFormat="false" ht="12.95" hidden="false" customHeight="true" outlineLevel="0" collapsed="false">
      <c r="A748" s="71" t="s">
        <v>1858</v>
      </c>
      <c r="C748" s="40" t="n">
        <v>-825</v>
      </c>
    </row>
    <row r="749" customFormat="false" ht="12.95" hidden="false" customHeight="true" outlineLevel="0" collapsed="false">
      <c r="A749" s="71" t="s">
        <v>1859</v>
      </c>
      <c r="C749" s="40" t="n">
        <v>-725</v>
      </c>
    </row>
    <row r="750" customFormat="false" ht="12.95" hidden="false" customHeight="true" outlineLevel="0" collapsed="false">
      <c r="A750" s="71" t="s">
        <v>1860</v>
      </c>
      <c r="C750" s="40" t="n">
        <v>-13850</v>
      </c>
    </row>
    <row r="751" customFormat="false" ht="12.95" hidden="false" customHeight="true" outlineLevel="0" collapsed="false">
      <c r="A751" s="71" t="s">
        <v>1861</v>
      </c>
      <c r="C751" s="40" t="n">
        <v>-12700</v>
      </c>
    </row>
    <row r="752" customFormat="false" ht="12.95" hidden="false" customHeight="true" outlineLevel="0" collapsed="false">
      <c r="A752" s="71" t="s">
        <v>1862</v>
      </c>
      <c r="C752" s="40" t="n">
        <v>-29000</v>
      </c>
    </row>
    <row r="753" customFormat="false" ht="12.95" hidden="false" customHeight="true" outlineLevel="0" collapsed="false">
      <c r="A753" s="71" t="s">
        <v>1863</v>
      </c>
      <c r="C753" s="40" t="n">
        <v>-3050</v>
      </c>
    </row>
    <row r="754" customFormat="false" ht="12.95" hidden="false" customHeight="true" outlineLevel="0" collapsed="false">
      <c r="A754" s="71" t="s">
        <v>1864</v>
      </c>
      <c r="C754" s="40" t="n">
        <v>14553</v>
      </c>
    </row>
    <row r="755" customFormat="false" ht="12.95" hidden="false" customHeight="true" outlineLevel="0" collapsed="false">
      <c r="A755" s="71" t="s">
        <v>1865</v>
      </c>
      <c r="C755" s="40" t="n">
        <v>-3825.009</v>
      </c>
    </row>
    <row r="756" customFormat="false" ht="12.95" hidden="false" customHeight="true" outlineLevel="0" collapsed="false">
      <c r="A756" s="71" t="s">
        <v>2027</v>
      </c>
      <c r="C756" s="40" t="n">
        <v>0</v>
      </c>
    </row>
    <row r="757" customFormat="false" ht="12.95" hidden="false" customHeight="true" outlineLevel="0" collapsed="false">
      <c r="A757" s="71" t="s">
        <v>1866</v>
      </c>
      <c r="C757" s="40" t="n">
        <v>-5500</v>
      </c>
    </row>
    <row r="758" customFormat="false" ht="12.95" hidden="false" customHeight="true" outlineLevel="0" collapsed="false">
      <c r="A758" s="71" t="s">
        <v>1867</v>
      </c>
      <c r="C758" s="40" t="n">
        <v>-4475</v>
      </c>
    </row>
    <row r="759" customFormat="false" ht="12.95" hidden="false" customHeight="true" outlineLevel="0" collapsed="false">
      <c r="A759" s="71" t="s">
        <v>1868</v>
      </c>
      <c r="C759" s="40" t="n">
        <v>-6175</v>
      </c>
    </row>
    <row r="760" customFormat="false" ht="12.95" hidden="false" customHeight="true" outlineLevel="0" collapsed="false">
      <c r="A760" s="71" t="s">
        <v>1869</v>
      </c>
      <c r="C760" s="40" t="n">
        <v>-20450</v>
      </c>
    </row>
    <row r="761" customFormat="false" ht="12.95" hidden="false" customHeight="true" outlineLevel="0" collapsed="false">
      <c r="A761" s="71" t="s">
        <v>1870</v>
      </c>
      <c r="C761" s="40" t="n">
        <v>-8800</v>
      </c>
    </row>
    <row r="762" customFormat="false" ht="12.95" hidden="false" customHeight="true" outlineLevel="0" collapsed="false">
      <c r="A762" s="71" t="s">
        <v>1871</v>
      </c>
      <c r="C762" s="40" t="n">
        <v>-6775</v>
      </c>
    </row>
    <row r="763" customFormat="false" ht="12.95" hidden="false" customHeight="true" outlineLevel="0" collapsed="false">
      <c r="A763" s="71" t="s">
        <v>1872</v>
      </c>
      <c r="C763" s="40" t="n">
        <v>-18150</v>
      </c>
    </row>
    <row r="764" customFormat="false" ht="12.95" hidden="false" customHeight="true" outlineLevel="0" collapsed="false">
      <c r="A764" s="71" t="s">
        <v>1873</v>
      </c>
      <c r="C764" s="40" t="n">
        <v>-22750</v>
      </c>
    </row>
    <row r="765" customFormat="false" ht="12.95" hidden="false" customHeight="true" outlineLevel="0" collapsed="false">
      <c r="A765" s="71" t="s">
        <v>1874</v>
      </c>
      <c r="C765" s="40" t="n">
        <v>14825</v>
      </c>
    </row>
    <row r="766" customFormat="false" ht="12.95" hidden="false" customHeight="true" outlineLevel="0" collapsed="false">
      <c r="A766" s="71" t="s">
        <v>1875</v>
      </c>
      <c r="C766" s="40" t="n">
        <v>19725</v>
      </c>
    </row>
    <row r="767" customFormat="false" ht="12.95" hidden="false" customHeight="true" outlineLevel="0" collapsed="false">
      <c r="A767" s="71" t="s">
        <v>1876</v>
      </c>
      <c r="C767" s="40" t="n">
        <v>13050</v>
      </c>
    </row>
    <row r="768" customFormat="false" ht="12.95" hidden="false" customHeight="true" outlineLevel="0" collapsed="false">
      <c r="A768" s="71" t="s">
        <v>1877</v>
      </c>
      <c r="C768" s="40" t="n">
        <v>26900</v>
      </c>
    </row>
    <row r="769" customFormat="false" ht="12.95" hidden="false" customHeight="true" outlineLevel="0" collapsed="false">
      <c r="A769" s="71" t="s">
        <v>1878</v>
      </c>
      <c r="C769" s="40" t="n">
        <v>10775</v>
      </c>
    </row>
    <row r="770" customFormat="false" ht="12.95" hidden="false" customHeight="true" outlineLevel="0" collapsed="false">
      <c r="A770" s="71" t="s">
        <v>1879</v>
      </c>
      <c r="C770" s="40" t="n">
        <v>25350</v>
      </c>
    </row>
    <row r="771" customFormat="false" ht="12.95" hidden="false" customHeight="true" outlineLevel="0" collapsed="false">
      <c r="A771" s="71" t="s">
        <v>1880</v>
      </c>
      <c r="C771" s="40" t="n">
        <v>9600</v>
      </c>
    </row>
    <row r="772" customFormat="false" ht="12.95" hidden="false" customHeight="true" outlineLevel="0" collapsed="false">
      <c r="A772" s="71" t="s">
        <v>2028</v>
      </c>
      <c r="C772" s="40" t="n">
        <v>-72500</v>
      </c>
    </row>
    <row r="773" customFormat="false" ht="12.95" hidden="false" customHeight="true" outlineLevel="0" collapsed="false">
      <c r="A773" s="71" t="s">
        <v>1881</v>
      </c>
      <c r="C773" s="40" t="n">
        <v>-81900</v>
      </c>
    </row>
    <row r="774" customFormat="false" ht="12.95" hidden="false" customHeight="true" outlineLevel="0" collapsed="false">
      <c r="A774" s="71" t="s">
        <v>1882</v>
      </c>
      <c r="C774" s="40" t="n">
        <v>27150</v>
      </c>
    </row>
    <row r="775" customFormat="false" ht="12.95" hidden="false" customHeight="true" outlineLevel="0" collapsed="false">
      <c r="A775" s="71" t="s">
        <v>1883</v>
      </c>
      <c r="C775" s="40" t="n">
        <v>24725</v>
      </c>
    </row>
    <row r="776" customFormat="false" ht="12.95" hidden="false" customHeight="true" outlineLevel="0" collapsed="false">
      <c r="A776" s="71" t="s">
        <v>1884</v>
      </c>
      <c r="C776" s="40" t="n">
        <v>21975</v>
      </c>
    </row>
    <row r="777" customFormat="false" ht="12.95" hidden="false" customHeight="true" outlineLevel="0" collapsed="false">
      <c r="A777" s="71" t="s">
        <v>1885</v>
      </c>
      <c r="C777" s="40" t="n">
        <v>23550</v>
      </c>
    </row>
    <row r="778" customFormat="false" ht="12.95" hidden="false" customHeight="true" outlineLevel="0" collapsed="false">
      <c r="A778" s="71" t="s">
        <v>1886</v>
      </c>
      <c r="C778" s="40" t="n">
        <v>21925</v>
      </c>
    </row>
    <row r="779" customFormat="false" ht="12.95" hidden="false" customHeight="true" outlineLevel="0" collapsed="false">
      <c r="A779" s="71" t="s">
        <v>1887</v>
      </c>
      <c r="C779" s="40" t="n">
        <v>26350</v>
      </c>
    </row>
    <row r="780" customFormat="false" ht="12.95" hidden="false" customHeight="true" outlineLevel="0" collapsed="false">
      <c r="A780" s="71" t="s">
        <v>1888</v>
      </c>
      <c r="C780" s="40" t="n">
        <v>-17900</v>
      </c>
    </row>
    <row r="781" customFormat="false" ht="12.95" hidden="false" customHeight="true" outlineLevel="0" collapsed="false">
      <c r="A781" s="71" t="s">
        <v>1889</v>
      </c>
      <c r="C781" s="40" t="n">
        <v>19475</v>
      </c>
    </row>
    <row r="782" customFormat="false" ht="12.95" hidden="false" customHeight="true" outlineLevel="0" collapsed="false">
      <c r="A782" s="71" t="s">
        <v>1890</v>
      </c>
      <c r="C782" s="40" t="n">
        <v>-29150</v>
      </c>
    </row>
    <row r="783" customFormat="false" ht="12.95" hidden="false" customHeight="true" outlineLevel="0" collapsed="false">
      <c r="A783" s="71" t="s">
        <v>1891</v>
      </c>
      <c r="C783" s="40" t="n">
        <v>31250</v>
      </c>
    </row>
    <row r="784" customFormat="false" ht="12.95" hidden="false" customHeight="true" outlineLevel="0" collapsed="false">
      <c r="A784" s="71" t="s">
        <v>1892</v>
      </c>
      <c r="C784" s="40" t="n">
        <v>-33350</v>
      </c>
    </row>
    <row r="785" customFormat="false" ht="12.95" hidden="false" customHeight="true" outlineLevel="0" collapsed="false">
      <c r="A785" s="71" t="s">
        <v>1893</v>
      </c>
      <c r="C785" s="40" t="n">
        <v>-23450</v>
      </c>
    </row>
    <row r="786" customFormat="false" ht="12.95" hidden="false" customHeight="true" outlineLevel="0" collapsed="false">
      <c r="A786" s="71" t="s">
        <v>1894</v>
      </c>
      <c r="C786" s="40" t="n">
        <v>26350</v>
      </c>
    </row>
    <row r="787" customFormat="false" ht="12.95" hidden="false" customHeight="true" outlineLevel="0" collapsed="false">
      <c r="A787" s="71" t="s">
        <v>1895</v>
      </c>
      <c r="C787" s="40" t="n">
        <v>10250</v>
      </c>
    </row>
    <row r="788" customFormat="false" ht="12.95" hidden="false" customHeight="true" outlineLevel="0" collapsed="false">
      <c r="A788" s="71" t="s">
        <v>1896</v>
      </c>
      <c r="C788" s="40" t="n">
        <v>10150</v>
      </c>
    </row>
    <row r="789" customFormat="false" ht="12.95" hidden="false" customHeight="true" outlineLevel="0" collapsed="false">
      <c r="A789" s="71" t="s">
        <v>1897</v>
      </c>
      <c r="C789" s="40" t="n">
        <v>-16000</v>
      </c>
    </row>
    <row r="790" customFormat="false" ht="12.95" hidden="false" customHeight="true" outlineLevel="0" collapsed="false">
      <c r="A790" s="71" t="s">
        <v>1898</v>
      </c>
      <c r="C790" s="40" t="n">
        <v>-32000</v>
      </c>
    </row>
    <row r="791" customFormat="false" ht="12.95" hidden="false" customHeight="true" outlineLevel="0" collapsed="false">
      <c r="A791" s="71" t="s">
        <v>1899</v>
      </c>
      <c r="C791" s="40" t="n">
        <v>-67600</v>
      </c>
    </row>
    <row r="792" customFormat="false" ht="12.95" hidden="false" customHeight="true" outlineLevel="0" collapsed="false">
      <c r="A792" s="71" t="s">
        <v>1900</v>
      </c>
      <c r="C792" s="40" t="n">
        <v>-50700</v>
      </c>
    </row>
    <row r="793" customFormat="false" ht="12.95" hidden="false" customHeight="true" outlineLevel="0" collapsed="false">
      <c r="A793" s="71" t="s">
        <v>1901</v>
      </c>
      <c r="C793" s="40" t="n">
        <v>30400</v>
      </c>
    </row>
    <row r="794" customFormat="false" ht="12.95" hidden="false" customHeight="true" outlineLevel="0" collapsed="false">
      <c r="A794" s="71" t="s">
        <v>1902</v>
      </c>
      <c r="C794" s="40" t="n">
        <v>14750</v>
      </c>
    </row>
    <row r="795" customFormat="false" ht="12.95" hidden="false" customHeight="true" outlineLevel="0" collapsed="false">
      <c r="A795" s="71" t="s">
        <v>1903</v>
      </c>
      <c r="C795" s="40" t="n">
        <v>14750</v>
      </c>
    </row>
    <row r="796" customFormat="false" ht="12.95" hidden="false" customHeight="true" outlineLevel="0" collapsed="false">
      <c r="A796" s="71" t="s">
        <v>1904</v>
      </c>
      <c r="C796" s="40" t="n">
        <v>13275</v>
      </c>
    </row>
    <row r="797" customFormat="false" ht="12.95" hidden="false" customHeight="true" outlineLevel="0" collapsed="false">
      <c r="A797" s="71" t="s">
        <v>1905</v>
      </c>
      <c r="C797" s="40" t="n">
        <v>22100</v>
      </c>
    </row>
    <row r="798" customFormat="false" ht="12.95" hidden="false" customHeight="true" outlineLevel="0" collapsed="false">
      <c r="A798" s="71" t="s">
        <v>1906</v>
      </c>
      <c r="C798" s="40" t="n">
        <v>-11925</v>
      </c>
    </row>
    <row r="799" customFormat="false" ht="12.95" hidden="false" customHeight="true" outlineLevel="0" collapsed="false">
      <c r="A799" s="71" t="s">
        <v>1907</v>
      </c>
      <c r="C799" s="40" t="n">
        <v>-24100</v>
      </c>
    </row>
    <row r="800" customFormat="false" ht="12.95" hidden="false" customHeight="true" outlineLevel="0" collapsed="false">
      <c r="A800" s="71" t="s">
        <v>1908</v>
      </c>
      <c r="C800" s="40" t="n">
        <v>19500</v>
      </c>
    </row>
    <row r="801" customFormat="false" ht="12.95" hidden="false" customHeight="true" outlineLevel="0" collapsed="false">
      <c r="A801" s="71" t="s">
        <v>1909</v>
      </c>
      <c r="C801" s="40" t="n">
        <v>16100</v>
      </c>
    </row>
    <row r="802" customFormat="false" ht="12.95" hidden="false" customHeight="true" outlineLevel="0" collapsed="false">
      <c r="A802" s="71" t="s">
        <v>1910</v>
      </c>
      <c r="C802" s="40" t="n">
        <v>14400</v>
      </c>
    </row>
    <row r="803" customFormat="false" ht="12.95" hidden="false" customHeight="true" outlineLevel="0" collapsed="false">
      <c r="A803" s="71" t="s">
        <v>1911</v>
      </c>
      <c r="C803" s="40" t="n">
        <v>-18150</v>
      </c>
    </row>
    <row r="804" customFormat="false" ht="12.95" hidden="false" customHeight="true" outlineLevel="0" collapsed="false">
      <c r="A804" s="71" t="s">
        <v>1912</v>
      </c>
      <c r="C804" s="40" t="n">
        <v>-32250</v>
      </c>
    </row>
    <row r="805" customFormat="false" ht="12.95" hidden="false" customHeight="true" outlineLevel="0" collapsed="false">
      <c r="A805" s="71" t="s">
        <v>1913</v>
      </c>
      <c r="C805" s="40" t="n">
        <v>30650</v>
      </c>
    </row>
    <row r="806" customFormat="false" ht="12.95" hidden="false" customHeight="true" outlineLevel="0" collapsed="false">
      <c r="A806" s="71" t="s">
        <v>1914</v>
      </c>
      <c r="C806" s="40" t="n">
        <v>25850</v>
      </c>
    </row>
    <row r="807" customFormat="false" ht="12.95" hidden="false" customHeight="true" outlineLevel="0" collapsed="false">
      <c r="A807" s="71" t="s">
        <v>1915</v>
      </c>
      <c r="C807" s="40" t="n">
        <v>-21150</v>
      </c>
    </row>
    <row r="808" customFormat="false" ht="12.95" hidden="false" customHeight="true" outlineLevel="0" collapsed="false">
      <c r="A808" s="71" t="s">
        <v>1916</v>
      </c>
      <c r="C808" s="40" t="n">
        <v>33050</v>
      </c>
    </row>
    <row r="809" customFormat="false" ht="12.95" hidden="false" customHeight="true" outlineLevel="0" collapsed="false">
      <c r="A809" s="71" t="s">
        <v>1917</v>
      </c>
      <c r="C809" s="40" t="n">
        <v>28250</v>
      </c>
    </row>
    <row r="810" customFormat="false" ht="12.95" hidden="false" customHeight="true" outlineLevel="0" collapsed="false">
      <c r="A810" s="71" t="s">
        <v>1918</v>
      </c>
      <c r="C810" s="40" t="n">
        <v>-28350</v>
      </c>
    </row>
    <row r="811" customFormat="false" ht="12.95" hidden="false" customHeight="true" outlineLevel="0" collapsed="false">
      <c r="A811" s="71" t="s">
        <v>1919</v>
      </c>
      <c r="C811" s="40" t="n">
        <v>28250</v>
      </c>
    </row>
    <row r="812" customFormat="false" ht="12.95" hidden="false" customHeight="true" outlineLevel="0" collapsed="false">
      <c r="A812" s="71" t="s">
        <v>1920</v>
      </c>
      <c r="C812" s="40" t="n">
        <v>-32250</v>
      </c>
    </row>
    <row r="813" customFormat="false" ht="12.95" hidden="false" customHeight="true" outlineLevel="0" collapsed="false">
      <c r="A813" s="71" t="s">
        <v>1921</v>
      </c>
      <c r="C813" s="40" t="n">
        <v>-33050</v>
      </c>
    </row>
    <row r="814" customFormat="false" ht="12.95" hidden="false" customHeight="true" outlineLevel="0" collapsed="false">
      <c r="A814" s="71" t="s">
        <v>1922</v>
      </c>
      <c r="C814" s="40" t="n">
        <v>-38650</v>
      </c>
    </row>
    <row r="815" customFormat="false" ht="12.95" hidden="false" customHeight="true" outlineLevel="0" collapsed="false">
      <c r="A815" s="71" t="s">
        <v>1923</v>
      </c>
      <c r="C815" s="40" t="n">
        <v>31450</v>
      </c>
    </row>
    <row r="816" customFormat="false" ht="12.95" hidden="false" customHeight="true" outlineLevel="0" collapsed="false">
      <c r="A816" s="71" t="s">
        <v>1924</v>
      </c>
      <c r="C816" s="40" t="n">
        <v>-17275</v>
      </c>
    </row>
    <row r="817" customFormat="false" ht="12.95" hidden="false" customHeight="true" outlineLevel="0" collapsed="false">
      <c r="A817" s="71" t="s">
        <v>1925</v>
      </c>
      <c r="C817" s="40" t="n">
        <v>-15725</v>
      </c>
    </row>
    <row r="818" customFormat="false" ht="12.95" hidden="false" customHeight="true" outlineLevel="0" collapsed="false">
      <c r="A818" s="71" t="s">
        <v>1926</v>
      </c>
      <c r="C818" s="40" t="n">
        <v>-26900</v>
      </c>
    </row>
    <row r="819" customFormat="false" ht="12.95" hidden="false" customHeight="true" outlineLevel="0" collapsed="false">
      <c r="A819" s="71" t="s">
        <v>1927</v>
      </c>
      <c r="C819" s="40" t="n">
        <v>7075</v>
      </c>
    </row>
    <row r="820" customFormat="false" ht="12.95" hidden="false" customHeight="true" outlineLevel="0" collapsed="false">
      <c r="A820" s="71" t="s">
        <v>1928</v>
      </c>
      <c r="C820" s="40" t="n">
        <v>-7075</v>
      </c>
    </row>
    <row r="821" customFormat="false" ht="12.95" hidden="false" customHeight="true" outlineLevel="0" collapsed="false">
      <c r="A821" s="71" t="s">
        <v>1929</v>
      </c>
      <c r="C821" s="40" t="n">
        <v>-7400</v>
      </c>
    </row>
    <row r="822" customFormat="false" ht="12.95" hidden="false" customHeight="true" outlineLevel="0" collapsed="false">
      <c r="A822" s="71" t="s">
        <v>1930</v>
      </c>
      <c r="C822" s="40" t="n">
        <v>30000</v>
      </c>
    </row>
    <row r="823" customFormat="false" ht="12.95" hidden="false" customHeight="true" outlineLevel="0" collapsed="false">
      <c r="A823" s="71" t="s">
        <v>1931</v>
      </c>
      <c r="C823" s="40" t="n">
        <v>2350</v>
      </c>
    </row>
    <row r="824" customFormat="false" ht="12.95" hidden="false" customHeight="true" outlineLevel="0" collapsed="false">
      <c r="A824" s="71" t="s">
        <v>1932</v>
      </c>
      <c r="C824" s="40" t="n">
        <v>-2200</v>
      </c>
    </row>
    <row r="825" customFormat="false" ht="12.95" hidden="false" customHeight="true" outlineLevel="0" collapsed="false">
      <c r="A825" s="71" t="s">
        <v>1933</v>
      </c>
      <c r="C825" s="40" t="n">
        <v>175</v>
      </c>
    </row>
    <row r="826" customFormat="false" ht="12.95" hidden="false" customHeight="true" outlineLevel="0" collapsed="false">
      <c r="A826" s="71" t="s">
        <v>1934</v>
      </c>
      <c r="C826" s="40" t="n">
        <v>-200</v>
      </c>
    </row>
    <row r="827" customFormat="false" ht="12.95" hidden="false" customHeight="true" outlineLevel="0" collapsed="false">
      <c r="A827" s="71" t="s">
        <v>1935</v>
      </c>
      <c r="C827" s="40" t="n">
        <v>-9250</v>
      </c>
    </row>
    <row r="828" customFormat="false" ht="12.95" hidden="false" customHeight="true" outlineLevel="0" collapsed="false">
      <c r="A828" s="71" t="s">
        <v>1936</v>
      </c>
      <c r="C828" s="40" t="n">
        <v>4400</v>
      </c>
    </row>
    <row r="829" customFormat="false" ht="12.95" hidden="false" customHeight="true" outlineLevel="0" collapsed="false">
      <c r="A829" s="71" t="s">
        <v>1937</v>
      </c>
      <c r="C829" s="40" t="n">
        <v>150</v>
      </c>
    </row>
    <row r="830" customFormat="false" ht="12.95" hidden="false" customHeight="true" outlineLevel="0" collapsed="false">
      <c r="A830" s="71" t="s">
        <v>1938</v>
      </c>
      <c r="C830" s="40" t="n">
        <v>500</v>
      </c>
    </row>
    <row r="831" customFormat="false" ht="12.95" hidden="false" customHeight="true" outlineLevel="0" collapsed="false">
      <c r="A831" s="71" t="s">
        <v>1939</v>
      </c>
      <c r="C831" s="40" t="n">
        <v>-2625</v>
      </c>
    </row>
    <row r="832" customFormat="false" ht="12.95" hidden="false" customHeight="true" outlineLevel="0" collapsed="false">
      <c r="A832" s="71" t="s">
        <v>1940</v>
      </c>
      <c r="C832" s="40" t="n">
        <v>8500</v>
      </c>
    </row>
    <row r="833" customFormat="false" ht="12.95" hidden="false" customHeight="true" outlineLevel="0" collapsed="false">
      <c r="A833" s="71" t="s">
        <v>1941</v>
      </c>
      <c r="C833" s="40" t="n">
        <v>5075</v>
      </c>
    </row>
    <row r="834" customFormat="false" ht="12.95" hidden="false" customHeight="true" outlineLevel="0" collapsed="false">
      <c r="A834" s="71" t="s">
        <v>1944</v>
      </c>
      <c r="C834" s="40" t="n">
        <v>29600</v>
      </c>
    </row>
    <row r="835" customFormat="false" ht="12.95" hidden="false" customHeight="true" outlineLevel="0" collapsed="false">
      <c r="A835" s="71" t="s">
        <v>1945</v>
      </c>
      <c r="C835" s="40" t="n">
        <v>12450</v>
      </c>
    </row>
    <row r="836" customFormat="false" ht="12.95" hidden="false" customHeight="true" outlineLevel="0" collapsed="false">
      <c r="A836" s="71" t="s">
        <v>1946</v>
      </c>
      <c r="C836" s="40" t="n">
        <v>-12450</v>
      </c>
    </row>
    <row r="837" customFormat="false" ht="12.95" hidden="false" customHeight="true" outlineLevel="0" collapsed="false">
      <c r="A837" s="71" t="s">
        <v>1947</v>
      </c>
      <c r="C837" s="40" t="n">
        <v>4000</v>
      </c>
    </row>
    <row r="838" customFormat="false" ht="12.95" hidden="false" customHeight="true" outlineLevel="0" collapsed="false">
      <c r="A838" s="71" t="s">
        <v>1948</v>
      </c>
      <c r="C838" s="40" t="n">
        <v>-3775</v>
      </c>
    </row>
    <row r="839" customFormat="false" ht="12.95" hidden="false" customHeight="true" outlineLevel="0" collapsed="false">
      <c r="A839" s="71" t="s">
        <v>1949</v>
      </c>
      <c r="C839" s="40" t="n">
        <v>8500</v>
      </c>
    </row>
    <row r="840" customFormat="false" ht="12.95" hidden="false" customHeight="true" outlineLevel="0" collapsed="false">
      <c r="A840" s="71" t="s">
        <v>1950</v>
      </c>
      <c r="C840" s="40" t="n">
        <v>4750</v>
      </c>
    </row>
    <row r="841" customFormat="false" ht="12.95" hidden="false" customHeight="true" outlineLevel="0" collapsed="false">
      <c r="A841" s="71" t="s">
        <v>1951</v>
      </c>
      <c r="C841" s="40" t="n">
        <v>-6850</v>
      </c>
    </row>
    <row r="842" customFormat="false" ht="12.95" hidden="false" customHeight="true" outlineLevel="0" collapsed="false">
      <c r="A842" s="71" t="s">
        <v>1953</v>
      </c>
      <c r="C842" s="40" t="n">
        <v>-8900</v>
      </c>
    </row>
    <row r="843" customFormat="false" ht="12.95" hidden="false" customHeight="true" outlineLevel="0" collapsed="false">
      <c r="A843" s="71" t="s">
        <v>1954</v>
      </c>
      <c r="C843" s="40" t="n">
        <v>21800</v>
      </c>
    </row>
    <row r="844" customFormat="false" ht="12.95" hidden="false" customHeight="true" outlineLevel="0" collapsed="false">
      <c r="A844" s="71" t="s">
        <v>1955</v>
      </c>
      <c r="C844" s="40" t="n">
        <v>16200</v>
      </c>
    </row>
    <row r="845" customFormat="false" ht="12.95" hidden="false" customHeight="true" outlineLevel="0" collapsed="false">
      <c r="A845" s="71" t="s">
        <v>1956</v>
      </c>
      <c r="C845" s="40" t="n">
        <v>-16650</v>
      </c>
    </row>
    <row r="846" customFormat="false" ht="12.95" hidden="false" customHeight="true" outlineLevel="0" collapsed="false">
      <c r="A846" s="71" t="s">
        <v>1957</v>
      </c>
      <c r="C846" s="40" t="n">
        <v>25600</v>
      </c>
    </row>
    <row r="847" customFormat="false" ht="12.95" hidden="false" customHeight="true" outlineLevel="0" collapsed="false">
      <c r="A847" s="71" t="s">
        <v>1958</v>
      </c>
      <c r="C847" s="40" t="n">
        <v>11850</v>
      </c>
    </row>
    <row r="848" customFormat="false" ht="12.95" hidden="false" customHeight="true" outlineLevel="0" collapsed="false">
      <c r="A848" s="71" t="s">
        <v>1959</v>
      </c>
      <c r="C848" s="40" t="n">
        <v>-5375</v>
      </c>
    </row>
    <row r="849" customFormat="false" ht="12.95" hidden="false" customHeight="true" outlineLevel="0" collapsed="false">
      <c r="A849" s="71" t="s">
        <v>1960</v>
      </c>
      <c r="C849" s="40" t="n">
        <v>-14450</v>
      </c>
    </row>
    <row r="850" customFormat="false" ht="12.95" hidden="false" customHeight="true" outlineLevel="0" collapsed="false">
      <c r="A850" s="71" t="s">
        <v>1961</v>
      </c>
      <c r="C850" s="40" t="n">
        <v>37200</v>
      </c>
    </row>
    <row r="851" customFormat="false" ht="12.95" hidden="false" customHeight="true" outlineLevel="0" collapsed="false">
      <c r="A851" s="71" t="s">
        <v>1962</v>
      </c>
      <c r="C851" s="40" t="n">
        <v>-265859.9811</v>
      </c>
    </row>
    <row r="852" customFormat="false" ht="12.95" hidden="false" customHeight="true" outlineLevel="0" collapsed="false">
      <c r="A852" s="71" t="s">
        <v>2029</v>
      </c>
      <c r="C852" s="40" t="n">
        <v>0</v>
      </c>
    </row>
    <row r="853" customFormat="false" ht="12.95" hidden="false" customHeight="true" outlineLevel="0" collapsed="false">
      <c r="A853" s="71" t="s">
        <v>1963</v>
      </c>
      <c r="C853" s="40" t="n">
        <v>-3150</v>
      </c>
    </row>
    <row r="854" customFormat="false" ht="12.95" hidden="false" customHeight="true" outlineLevel="0" collapsed="false">
      <c r="A854" s="71" t="s">
        <v>1964</v>
      </c>
      <c r="C854" s="40" t="n">
        <v>-6900</v>
      </c>
    </row>
    <row r="855" customFormat="false" ht="12.95" hidden="false" customHeight="true" outlineLevel="0" collapsed="false">
      <c r="A855" s="71" t="s">
        <v>1965</v>
      </c>
      <c r="C855" s="40" t="n">
        <v>-5975</v>
      </c>
    </row>
    <row r="856" customFormat="false" ht="12.95" hidden="false" customHeight="true" outlineLevel="0" collapsed="false">
      <c r="A856" s="71" t="s">
        <v>1966</v>
      </c>
      <c r="C856" s="40" t="n">
        <v>-3600</v>
      </c>
    </row>
    <row r="857" customFormat="false" ht="12.95" hidden="false" customHeight="true" outlineLevel="0" collapsed="false">
      <c r="A857" s="71" t="s">
        <v>1967</v>
      </c>
      <c r="C857" s="40" t="n">
        <v>1950</v>
      </c>
    </row>
    <row r="858" customFormat="false" ht="12.95" hidden="false" customHeight="true" outlineLevel="0" collapsed="false">
      <c r="A858" s="71" t="s">
        <v>1968</v>
      </c>
      <c r="C858" s="40" t="n">
        <v>10250</v>
      </c>
    </row>
    <row r="859" customFormat="false" ht="12.95" hidden="false" customHeight="true" outlineLevel="0" collapsed="false">
      <c r="A859" s="71" t="s">
        <v>1969</v>
      </c>
      <c r="C859" s="40" t="n">
        <v>9500</v>
      </c>
    </row>
    <row r="860" customFormat="false" ht="12.95" hidden="false" customHeight="true" outlineLevel="0" collapsed="false">
      <c r="A860" s="71" t="s">
        <v>1970</v>
      </c>
      <c r="C860" s="40" t="n">
        <v>16000</v>
      </c>
    </row>
    <row r="861" customFormat="false" ht="12.95" hidden="false" customHeight="true" outlineLevel="0" collapsed="false">
      <c r="A861" s="71" t="s">
        <v>1971</v>
      </c>
      <c r="C861" s="40" t="n">
        <v>12650</v>
      </c>
    </row>
    <row r="862" customFormat="false" ht="12.95" hidden="false" customHeight="true" outlineLevel="0" collapsed="false">
      <c r="A862" s="71" t="s">
        <v>1972</v>
      </c>
      <c r="C862" s="40" t="n">
        <v>-25000</v>
      </c>
    </row>
    <row r="863" customFormat="false" ht="12.95" hidden="false" customHeight="true" outlineLevel="0" collapsed="false">
      <c r="A863" s="71" t="s">
        <v>1973</v>
      </c>
      <c r="C863" s="40" t="n">
        <v>15400</v>
      </c>
    </row>
    <row r="864" customFormat="false" ht="12.95" hidden="false" customHeight="true" outlineLevel="0" collapsed="false">
      <c r="A864" s="71" t="s">
        <v>2030</v>
      </c>
      <c r="C864" s="40" t="n">
        <v>-15025</v>
      </c>
    </row>
    <row r="865" customFormat="false" ht="12.95" hidden="false" customHeight="true" outlineLevel="0" collapsed="false">
      <c r="A865" s="71" t="s">
        <v>1974</v>
      </c>
      <c r="C865" s="40" t="n">
        <v>15825</v>
      </c>
    </row>
    <row r="866" customFormat="false" ht="12.95" hidden="false" customHeight="true" outlineLevel="0" collapsed="false">
      <c r="A866" s="71" t="s">
        <v>2031</v>
      </c>
      <c r="C866" s="40" t="n">
        <v>15025</v>
      </c>
    </row>
    <row r="867" customFormat="false" ht="12.95" hidden="false" customHeight="true" outlineLevel="0" collapsed="false">
      <c r="A867" s="71" t="s">
        <v>1975</v>
      </c>
      <c r="C867" s="40" t="n">
        <v>-16100</v>
      </c>
    </row>
    <row r="868" customFormat="false" ht="12.95" hidden="false" customHeight="true" outlineLevel="0" collapsed="false">
      <c r="A868" s="71" t="s">
        <v>1976</v>
      </c>
      <c r="C868" s="40" t="n">
        <v>-31500</v>
      </c>
    </row>
    <row r="869" customFormat="false" ht="12.95" hidden="false" customHeight="true" outlineLevel="0" collapsed="false">
      <c r="A869" s="71" t="s">
        <v>1977</v>
      </c>
      <c r="C869" s="40" t="n">
        <v>22000</v>
      </c>
    </row>
    <row r="870" customFormat="false" ht="12.95" hidden="false" customHeight="true" outlineLevel="0" collapsed="false">
      <c r="A870" s="71" t="s">
        <v>1978</v>
      </c>
      <c r="C870" s="40" t="n">
        <v>12600</v>
      </c>
    </row>
    <row r="871" customFormat="false" ht="12.95" hidden="false" customHeight="true" outlineLevel="0" collapsed="false">
      <c r="A871" s="71" t="s">
        <v>1979</v>
      </c>
      <c r="C871" s="40" t="n">
        <v>-118400</v>
      </c>
    </row>
    <row r="872" customFormat="false" ht="12.95" hidden="false" customHeight="true" outlineLevel="0" collapsed="false">
      <c r="A872" s="71" t="s">
        <v>1980</v>
      </c>
      <c r="C872" s="40" t="n">
        <v>5775</v>
      </c>
    </row>
    <row r="873" customFormat="false" ht="12.95" hidden="false" customHeight="true" outlineLevel="0" collapsed="false">
      <c r="A873" s="71" t="s">
        <v>1981</v>
      </c>
      <c r="C873" s="40" t="n">
        <v>6575</v>
      </c>
    </row>
    <row r="874" customFormat="false" ht="12.95" hidden="false" customHeight="true" outlineLevel="0" collapsed="false">
      <c r="A874" s="71" t="s">
        <v>1982</v>
      </c>
      <c r="C874" s="40" t="n">
        <v>3500</v>
      </c>
    </row>
    <row r="875" customFormat="false" ht="12.95" hidden="false" customHeight="true" outlineLevel="0" collapsed="false">
      <c r="A875" s="71" t="s">
        <v>1983</v>
      </c>
      <c r="C875" s="40" t="n">
        <v>4200</v>
      </c>
    </row>
    <row r="876" customFormat="false" ht="12.95" hidden="false" customHeight="true" outlineLevel="0" collapsed="false">
      <c r="A876" s="71" t="s">
        <v>1984</v>
      </c>
      <c r="C876" s="40" t="n">
        <v>-5950</v>
      </c>
    </row>
    <row r="877" customFormat="false" ht="12.95" hidden="false" customHeight="true" outlineLevel="0" collapsed="false">
      <c r="A877" s="71" t="s">
        <v>1985</v>
      </c>
      <c r="C877" s="40" t="n">
        <v>-4200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2" activeCellId="0" sqref="C12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71" width="15.13"/>
    <col collapsed="false" customWidth="false" hidden="false" outlineLevel="0" max="4" min="2" style="40" width="15.13"/>
    <col collapsed="false" customWidth="false" hidden="false" outlineLevel="0" max="5" min="5" style="71" width="15.13"/>
    <col collapsed="false" customWidth="true" hidden="false" outlineLevel="0" max="6" min="6" style="71" width="13.85"/>
    <col collapsed="false" customWidth="true" hidden="false" outlineLevel="0" max="7" min="7" style="71" width="17.85"/>
    <col collapsed="false" customWidth="true" hidden="false" outlineLevel="0" max="8" min="8" style="71" width="9.28"/>
    <col collapsed="false" customWidth="false" hidden="false" outlineLevel="0" max="257" min="9" style="71" width="15.13"/>
  </cols>
  <sheetData>
    <row r="1" customFormat="false" ht="16.5" hidden="false" customHeight="true" outlineLevel="0" collapsed="false">
      <c r="A1" s="108" t="s">
        <v>2032</v>
      </c>
      <c r="B1" s="109"/>
      <c r="C1" s="109"/>
      <c r="D1" s="109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  <c r="EL1" s="108"/>
      <c r="EM1" s="108"/>
      <c r="EN1" s="108"/>
      <c r="EO1" s="108"/>
      <c r="EP1" s="108"/>
      <c r="EQ1" s="108"/>
      <c r="ER1" s="108"/>
      <c r="ES1" s="108"/>
      <c r="ET1" s="108"/>
      <c r="EU1" s="108"/>
      <c r="EV1" s="108"/>
      <c r="EW1" s="108"/>
      <c r="EX1" s="108"/>
      <c r="EY1" s="108"/>
      <c r="EZ1" s="108"/>
      <c r="FA1" s="108"/>
      <c r="FB1" s="108"/>
      <c r="FC1" s="108"/>
      <c r="FD1" s="108"/>
      <c r="FE1" s="108"/>
      <c r="FF1" s="108"/>
      <c r="FG1" s="108"/>
      <c r="FH1" s="108"/>
      <c r="FI1" s="108"/>
      <c r="FJ1" s="108"/>
      <c r="FK1" s="108"/>
      <c r="FL1" s="108"/>
      <c r="FM1" s="108"/>
      <c r="FN1" s="108"/>
      <c r="FO1" s="108"/>
      <c r="FP1" s="108"/>
      <c r="FQ1" s="108"/>
      <c r="FR1" s="108"/>
      <c r="FS1" s="108"/>
      <c r="FT1" s="108"/>
      <c r="FU1" s="108"/>
      <c r="FV1" s="108"/>
      <c r="FW1" s="108"/>
      <c r="FX1" s="108"/>
      <c r="FY1" s="108"/>
      <c r="FZ1" s="108"/>
      <c r="GA1" s="108"/>
      <c r="GB1" s="108"/>
      <c r="GC1" s="108"/>
      <c r="GD1" s="108"/>
      <c r="GE1" s="108"/>
      <c r="GF1" s="108"/>
      <c r="GG1" s="108"/>
      <c r="GH1" s="108"/>
      <c r="GI1" s="108"/>
      <c r="GJ1" s="108"/>
      <c r="GK1" s="108"/>
      <c r="GL1" s="108"/>
      <c r="GM1" s="108"/>
      <c r="GN1" s="108"/>
      <c r="GO1" s="108"/>
      <c r="GP1" s="108"/>
      <c r="GQ1" s="108"/>
      <c r="GR1" s="108"/>
      <c r="GS1" s="108"/>
      <c r="GT1" s="108"/>
      <c r="GU1" s="108"/>
      <c r="GV1" s="108"/>
      <c r="GW1" s="108"/>
      <c r="GX1" s="108"/>
      <c r="GY1" s="108"/>
      <c r="GZ1" s="108"/>
      <c r="HA1" s="108"/>
      <c r="HB1" s="108"/>
      <c r="HC1" s="108"/>
      <c r="HD1" s="108"/>
      <c r="HE1" s="108"/>
      <c r="HF1" s="108"/>
      <c r="HG1" s="108"/>
      <c r="HH1" s="108"/>
      <c r="HI1" s="108"/>
      <c r="HJ1" s="108"/>
      <c r="HK1" s="108"/>
      <c r="HL1" s="108"/>
      <c r="HM1" s="108"/>
      <c r="HN1" s="108"/>
      <c r="HO1" s="108"/>
      <c r="HP1" s="108"/>
      <c r="HQ1" s="108"/>
      <c r="HR1" s="108"/>
      <c r="HS1" s="108"/>
      <c r="HT1" s="108"/>
      <c r="HU1" s="108"/>
      <c r="HV1" s="108"/>
      <c r="HW1" s="108"/>
      <c r="HX1" s="108"/>
      <c r="HY1" s="108"/>
      <c r="HZ1" s="108"/>
      <c r="IA1" s="108"/>
      <c r="IB1" s="108"/>
      <c r="IC1" s="108"/>
      <c r="ID1" s="108"/>
      <c r="IE1" s="108"/>
      <c r="IF1" s="108"/>
      <c r="IG1" s="108"/>
      <c r="IH1" s="108"/>
      <c r="II1" s="108"/>
      <c r="IJ1" s="108"/>
      <c r="IK1" s="108"/>
      <c r="IL1" s="108"/>
      <c r="IM1" s="108"/>
      <c r="IN1" s="108"/>
      <c r="IO1" s="108"/>
      <c r="IP1" s="108"/>
      <c r="IQ1" s="108"/>
      <c r="IR1" s="108"/>
      <c r="IS1" s="108"/>
      <c r="IT1" s="108"/>
      <c r="IU1" s="108"/>
      <c r="IV1" s="108"/>
      <c r="IW1" s="108"/>
    </row>
    <row r="2" customFormat="false" ht="16.5" hidden="false" customHeight="true" outlineLevel="0" collapsed="false">
      <c r="A2" s="108" t="s">
        <v>2033</v>
      </c>
      <c r="B2" s="109"/>
      <c r="C2" s="109"/>
      <c r="D2" s="109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</row>
    <row r="3" customFormat="false" ht="16.5" hidden="false" customHeight="true" outlineLevel="0" collapsed="false">
      <c r="A3" s="101" t="s">
        <v>52</v>
      </c>
      <c r="B3" s="102" t="s">
        <v>2034</v>
      </c>
      <c r="C3" s="102" t="s">
        <v>2035</v>
      </c>
      <c r="D3" s="102" t="s">
        <v>49</v>
      </c>
      <c r="F3" s="101" t="s">
        <v>56</v>
      </c>
      <c r="G3" s="102" t="s">
        <v>57</v>
      </c>
      <c r="H3" s="102" t="s">
        <v>58</v>
      </c>
    </row>
    <row r="4" customFormat="false" ht="16.5" hidden="false" customHeight="true" outlineLevel="0" collapsed="false">
      <c r="A4" s="39" t="s">
        <v>348</v>
      </c>
      <c r="B4" s="40" t="n">
        <v>-537750</v>
      </c>
      <c r="C4" s="40" t="n">
        <v>-537750</v>
      </c>
      <c r="D4" s="40" t="n">
        <f aca="false">+B4+C4</f>
        <v>-1075500</v>
      </c>
      <c r="H4" s="71" t="s">
        <v>2036</v>
      </c>
    </row>
    <row r="5" customFormat="false" ht="16.5" hidden="false" customHeight="true" outlineLevel="0" collapsed="false">
      <c r="A5" s="39" t="s">
        <v>340</v>
      </c>
      <c r="B5" s="40" t="n">
        <v>-269025</v>
      </c>
      <c r="C5" s="40" t="n">
        <v>-269025</v>
      </c>
      <c r="D5" s="40" t="n">
        <f aca="false">+B5+C5</f>
        <v>-538050</v>
      </c>
      <c r="H5" s="71" t="s">
        <v>2036</v>
      </c>
    </row>
    <row r="6" customFormat="false" ht="16.5" hidden="false" customHeight="true" outlineLevel="0" collapsed="false">
      <c r="A6" s="39" t="s">
        <v>145</v>
      </c>
      <c r="B6" s="40" t="n">
        <v>42195</v>
      </c>
      <c r="C6" s="40" t="n">
        <v>-42200</v>
      </c>
      <c r="D6" s="40" t="n">
        <f aca="false">+B6+C6</f>
        <v>-5</v>
      </c>
      <c r="H6" s="71" t="s">
        <v>2036</v>
      </c>
    </row>
    <row r="7" customFormat="false" ht="16.5" hidden="false" customHeight="true" outlineLevel="0" collapsed="false">
      <c r="A7" s="39" t="s">
        <v>354</v>
      </c>
      <c r="B7" s="40" t="n">
        <v>-3413130.3653</v>
      </c>
      <c r="C7" s="40" t="n">
        <v>0</v>
      </c>
      <c r="D7" s="40" t="n">
        <f aca="false">+B7+C7</f>
        <v>-3413130.3653</v>
      </c>
      <c r="H7" s="71" t="s">
        <v>2036</v>
      </c>
    </row>
    <row r="8" customFormat="false" ht="16.5" hidden="false" customHeight="true" outlineLevel="0" collapsed="false">
      <c r="A8" s="39" t="s">
        <v>351</v>
      </c>
      <c r="B8" s="40" t="n">
        <v>-2025711.3357</v>
      </c>
      <c r="C8" s="40" t="n">
        <v>0</v>
      </c>
      <c r="D8" s="40" t="n">
        <f aca="false">+B8+C8</f>
        <v>-2025711.3357</v>
      </c>
      <c r="H8" s="71" t="s">
        <v>2036</v>
      </c>
    </row>
    <row r="9" customFormat="false" ht="16.5" hidden="false" customHeight="true" outlineLevel="0" collapsed="false">
      <c r="A9" s="39" t="s">
        <v>789</v>
      </c>
      <c r="B9" s="40" t="n">
        <v>-1928198.8776</v>
      </c>
      <c r="C9" s="40" t="n">
        <v>0</v>
      </c>
      <c r="D9" s="40" t="n">
        <f aca="false">+B9+C9</f>
        <v>-1928198.8776</v>
      </c>
      <c r="H9" s="71" t="s">
        <v>2036</v>
      </c>
    </row>
    <row r="10" customFormat="false" ht="16.5" hidden="false" customHeight="true" outlineLevel="0" collapsed="false">
      <c r="A10" s="39" t="s">
        <v>963</v>
      </c>
      <c r="B10" s="40" t="n">
        <v>-1730000</v>
      </c>
      <c r="C10" s="40" t="n">
        <v>0</v>
      </c>
      <c r="D10" s="40" t="n">
        <f aca="false">+B10+C10</f>
        <v>-1730000</v>
      </c>
      <c r="H10" s="71" t="s">
        <v>2036</v>
      </c>
    </row>
    <row r="11" customFormat="false" ht="16.5" hidden="false" customHeight="true" outlineLevel="0" collapsed="false">
      <c r="A11" s="39" t="s">
        <v>343</v>
      </c>
      <c r="B11" s="40" t="n">
        <v>-646713.9259</v>
      </c>
      <c r="C11" s="40" t="n">
        <v>0</v>
      </c>
      <c r="D11" s="40" t="n">
        <f aca="false">+B11+C11</f>
        <v>-646713.9259</v>
      </c>
      <c r="H11" s="71" t="s">
        <v>2036</v>
      </c>
    </row>
    <row r="12" customFormat="false" ht="16.5" hidden="false" customHeight="true" outlineLevel="0" collapsed="false">
      <c r="A12" s="39" t="s">
        <v>350</v>
      </c>
      <c r="B12" s="40" t="n">
        <v>-613768</v>
      </c>
      <c r="C12" s="40" t="n">
        <v>0</v>
      </c>
      <c r="D12" s="40" t="n">
        <f aca="false">+B12+C12</f>
        <v>-613768</v>
      </c>
      <c r="H12" s="71" t="s">
        <v>2036</v>
      </c>
    </row>
    <row r="13" customFormat="false" ht="16.5" hidden="false" customHeight="true" outlineLevel="0" collapsed="false">
      <c r="A13" s="39" t="s">
        <v>975</v>
      </c>
      <c r="B13" s="40" t="n">
        <v>-564000</v>
      </c>
      <c r="C13" s="40" t="n">
        <v>0</v>
      </c>
      <c r="D13" s="40" t="n">
        <f aca="false">+B13+C13</f>
        <v>-564000</v>
      </c>
      <c r="H13" s="71" t="s">
        <v>2036</v>
      </c>
    </row>
    <row r="14" customFormat="false" ht="16.5" hidden="false" customHeight="true" outlineLevel="0" collapsed="false">
      <c r="A14" s="110" t="s">
        <v>332</v>
      </c>
      <c r="B14" s="79" t="n">
        <v>-355473</v>
      </c>
      <c r="C14" s="79" t="n">
        <v>0</v>
      </c>
      <c r="D14" s="79" t="n">
        <f aca="false">+B14+C14</f>
        <v>-355473</v>
      </c>
      <c r="G14" s="71" t="s">
        <v>2037</v>
      </c>
    </row>
    <row r="15" customFormat="false" ht="16.5" hidden="false" customHeight="true" outlineLevel="0" collapsed="false">
      <c r="A15" s="39" t="s">
        <v>330</v>
      </c>
      <c r="B15" s="40" t="n">
        <v>-306810</v>
      </c>
      <c r="C15" s="40" t="n">
        <v>0</v>
      </c>
      <c r="D15" s="40" t="n">
        <f aca="false">+B15+C15</f>
        <v>-306810</v>
      </c>
    </row>
    <row r="16" customFormat="false" ht="16.5" hidden="false" customHeight="true" outlineLevel="0" collapsed="false">
      <c r="A16" s="39" t="s">
        <v>329</v>
      </c>
      <c r="B16" s="40" t="n">
        <v>-258060</v>
      </c>
      <c r="C16" s="40" t="n">
        <v>0</v>
      </c>
      <c r="D16" s="40" t="n">
        <f aca="false">+B16+C16</f>
        <v>-258060</v>
      </c>
    </row>
    <row r="17" customFormat="false" ht="16.5" hidden="false" customHeight="true" outlineLevel="0" collapsed="false">
      <c r="A17" s="55" t="s">
        <v>320</v>
      </c>
      <c r="B17" s="40" t="n">
        <v>-111442.5</v>
      </c>
      <c r="C17" s="40" t="n">
        <v>0</v>
      </c>
      <c r="D17" s="40" t="n">
        <f aca="false">+B17+C17</f>
        <v>-111442.5</v>
      </c>
    </row>
    <row r="18" customFormat="false" ht="16.5" hidden="false" customHeight="true" outlineLevel="0" collapsed="false">
      <c r="A18" s="39" t="s">
        <v>324</v>
      </c>
      <c r="B18" s="40" t="n">
        <v>-92191</v>
      </c>
      <c r="C18" s="40" t="n">
        <v>0</v>
      </c>
      <c r="D18" s="40" t="n">
        <f aca="false">+B18+C18</f>
        <v>-92191</v>
      </c>
    </row>
    <row r="19" customFormat="false" ht="16.5" hidden="false" customHeight="true" outlineLevel="0" collapsed="false">
      <c r="A19" s="39" t="s">
        <v>314</v>
      </c>
      <c r="B19" s="40" t="n">
        <v>-90859.41</v>
      </c>
      <c r="C19" s="40" t="n">
        <v>0</v>
      </c>
      <c r="D19" s="40" t="n">
        <f aca="false">+B19+C19</f>
        <v>-90859.41</v>
      </c>
    </row>
    <row r="20" customFormat="false" ht="16.5" hidden="false" customHeight="true" outlineLevel="0" collapsed="false">
      <c r="A20" s="39" t="s">
        <v>749</v>
      </c>
      <c r="B20" s="40" t="n">
        <v>-87600</v>
      </c>
      <c r="C20" s="40" t="n">
        <v>0</v>
      </c>
      <c r="D20" s="40" t="n">
        <f aca="false">+B20+C20</f>
        <v>-87600</v>
      </c>
    </row>
    <row r="21" customFormat="false" ht="16.5" hidden="false" customHeight="true" outlineLevel="0" collapsed="false">
      <c r="A21" s="39" t="s">
        <v>966</v>
      </c>
      <c r="B21" s="40" t="n">
        <v>-85800</v>
      </c>
      <c r="C21" s="40" t="n">
        <v>0</v>
      </c>
      <c r="D21" s="40" t="n">
        <f aca="false">+B21+C21</f>
        <v>-85800</v>
      </c>
    </row>
    <row r="22" customFormat="false" ht="16.5" hidden="false" customHeight="true" outlineLevel="0" collapsed="false">
      <c r="A22" s="39" t="s">
        <v>723</v>
      </c>
      <c r="B22" s="40" t="n">
        <v>-82687.5</v>
      </c>
      <c r="C22" s="40" t="n">
        <v>0</v>
      </c>
      <c r="D22" s="40" t="n">
        <f aca="false">+B22+C22</f>
        <v>-82687.5</v>
      </c>
    </row>
    <row r="23" customFormat="false" ht="16.5" hidden="false" customHeight="true" outlineLevel="0" collapsed="false">
      <c r="A23" s="39" t="s">
        <v>965</v>
      </c>
      <c r="B23" s="40" t="n">
        <v>-81300</v>
      </c>
      <c r="C23" s="40" t="n">
        <v>0</v>
      </c>
      <c r="D23" s="40" t="n">
        <f aca="false">+B23+C23</f>
        <v>-81300</v>
      </c>
    </row>
    <row r="24" customFormat="false" ht="16.5" hidden="false" customHeight="true" outlineLevel="0" collapsed="false">
      <c r="A24" s="39" t="s">
        <v>995</v>
      </c>
      <c r="B24" s="40" t="n">
        <v>-81300</v>
      </c>
      <c r="C24" s="40" t="n">
        <v>0</v>
      </c>
      <c r="D24" s="40" t="n">
        <f aca="false">+B24+C24</f>
        <v>-81300</v>
      </c>
    </row>
    <row r="25" customFormat="false" ht="16.5" hidden="false" customHeight="true" outlineLevel="0" collapsed="false">
      <c r="A25" s="39" t="s">
        <v>323</v>
      </c>
      <c r="B25" s="40" t="n">
        <v>-79141</v>
      </c>
      <c r="C25" s="40" t="n">
        <v>0</v>
      </c>
      <c r="D25" s="40" t="n">
        <f aca="false">+B25+C25</f>
        <v>-79141</v>
      </c>
    </row>
    <row r="26" customFormat="false" ht="16.5" hidden="false" customHeight="true" outlineLevel="0" collapsed="false">
      <c r="A26" s="39" t="s">
        <v>967</v>
      </c>
      <c r="B26" s="40" t="n">
        <v>-78300</v>
      </c>
      <c r="C26" s="40" t="n">
        <v>0</v>
      </c>
      <c r="D26" s="40" t="n">
        <f aca="false">+B26+C26</f>
        <v>-78300</v>
      </c>
    </row>
    <row r="27" customFormat="false" ht="16.5" hidden="false" customHeight="true" outlineLevel="0" collapsed="false">
      <c r="A27" s="39" t="s">
        <v>214</v>
      </c>
      <c r="B27" s="40" t="n">
        <v>-76560</v>
      </c>
      <c r="C27" s="40" t="n">
        <v>0</v>
      </c>
      <c r="D27" s="40" t="n">
        <f aca="false">+B27+C27</f>
        <v>-76560</v>
      </c>
    </row>
    <row r="28" customFormat="false" ht="16.5" hidden="false" customHeight="true" outlineLevel="0" collapsed="false">
      <c r="A28" s="39" t="s">
        <v>190</v>
      </c>
      <c r="B28" s="40" t="n">
        <v>-76241</v>
      </c>
      <c r="C28" s="40" t="n">
        <v>0</v>
      </c>
      <c r="D28" s="40" t="n">
        <f aca="false">+B28+C28</f>
        <v>-76241</v>
      </c>
    </row>
    <row r="29" customFormat="false" ht="16.5" hidden="false" customHeight="true" outlineLevel="0" collapsed="false">
      <c r="A29" s="39" t="s">
        <v>191</v>
      </c>
      <c r="B29" s="40" t="n">
        <v>-76241</v>
      </c>
      <c r="C29" s="40" t="n">
        <v>0</v>
      </c>
      <c r="D29" s="40" t="n">
        <f aca="false">+B29+C29</f>
        <v>-76241</v>
      </c>
    </row>
    <row r="30" customFormat="false" ht="16.5" hidden="false" customHeight="true" outlineLevel="0" collapsed="false">
      <c r="A30" s="39" t="s">
        <v>964</v>
      </c>
      <c r="B30" s="40" t="n">
        <v>-75300</v>
      </c>
      <c r="C30" s="40" t="n">
        <v>0</v>
      </c>
      <c r="D30" s="40" t="n">
        <f aca="false">+B30+C30</f>
        <v>-75300</v>
      </c>
    </row>
    <row r="31" customFormat="false" ht="16.5" hidden="false" customHeight="true" outlineLevel="0" collapsed="false">
      <c r="A31" s="39" t="s">
        <v>968</v>
      </c>
      <c r="B31" s="40" t="n">
        <v>-75300</v>
      </c>
      <c r="C31" s="40" t="n">
        <v>0</v>
      </c>
      <c r="D31" s="40" t="n">
        <f aca="false">+B31+C31</f>
        <v>-75300</v>
      </c>
    </row>
    <row r="32" customFormat="false" ht="16.5" hidden="false" customHeight="true" outlineLevel="0" collapsed="false">
      <c r="A32" s="39" t="s">
        <v>210</v>
      </c>
      <c r="B32" s="40" t="n">
        <v>-70920</v>
      </c>
      <c r="C32" s="40" t="n">
        <v>0</v>
      </c>
      <c r="D32" s="40" t="n">
        <f aca="false">+B32+C32</f>
        <v>-70920</v>
      </c>
    </row>
    <row r="33" customFormat="false" ht="16.5" hidden="false" customHeight="true" outlineLevel="0" collapsed="false">
      <c r="A33" s="39" t="s">
        <v>211</v>
      </c>
      <c r="B33" s="40" t="n">
        <v>-70920</v>
      </c>
      <c r="C33" s="40" t="n">
        <v>0</v>
      </c>
      <c r="D33" s="40" t="n">
        <f aca="false">+B33+C33</f>
        <v>-70920</v>
      </c>
    </row>
    <row r="34" customFormat="false" ht="16.5" hidden="false" customHeight="true" outlineLevel="0" collapsed="false">
      <c r="A34" s="39" t="s">
        <v>692</v>
      </c>
      <c r="B34" s="40" t="n">
        <v>-70800</v>
      </c>
      <c r="C34" s="40" t="n">
        <v>0</v>
      </c>
      <c r="D34" s="40" t="n">
        <f aca="false">+B34+C34</f>
        <v>-70800</v>
      </c>
    </row>
    <row r="35" customFormat="false" ht="16.5" hidden="false" customHeight="true" outlineLevel="0" collapsed="false">
      <c r="A35" s="39" t="s">
        <v>212</v>
      </c>
      <c r="B35" s="40" t="n">
        <v>-68670</v>
      </c>
      <c r="C35" s="40" t="n">
        <v>0</v>
      </c>
      <c r="D35" s="40" t="n">
        <f aca="false">+B35+C35</f>
        <v>-68670</v>
      </c>
    </row>
    <row r="36" customFormat="false" ht="16.5" hidden="false" customHeight="true" outlineLevel="0" collapsed="false">
      <c r="A36" s="39" t="s">
        <v>726</v>
      </c>
      <c r="B36" s="40" t="n">
        <v>-66750</v>
      </c>
      <c r="C36" s="40" t="n">
        <v>0</v>
      </c>
      <c r="D36" s="40" t="n">
        <f aca="false">+B36+C36</f>
        <v>-66750</v>
      </c>
    </row>
    <row r="37" customFormat="false" ht="16.5" hidden="false" customHeight="true" outlineLevel="0" collapsed="false">
      <c r="A37" s="39" t="s">
        <v>729</v>
      </c>
      <c r="B37" s="40" t="n">
        <v>-65999.97</v>
      </c>
      <c r="C37" s="40" t="n">
        <v>0</v>
      </c>
      <c r="D37" s="40" t="n">
        <f aca="false">+B37+C37</f>
        <v>-65999.97</v>
      </c>
    </row>
    <row r="38" customFormat="false" ht="16.5" hidden="false" customHeight="true" outlineLevel="0" collapsed="false">
      <c r="A38" s="39" t="s">
        <v>693</v>
      </c>
      <c r="B38" s="40" t="n">
        <v>-64800</v>
      </c>
      <c r="C38" s="40" t="n">
        <v>0</v>
      </c>
      <c r="D38" s="40" t="n">
        <f aca="false">+B38+C38</f>
        <v>-64800</v>
      </c>
    </row>
    <row r="39" customFormat="false" ht="16.5" hidden="false" customHeight="true" outlineLevel="0" collapsed="false">
      <c r="A39" s="39" t="s">
        <v>111</v>
      </c>
      <c r="B39" s="40" t="n">
        <v>-62553</v>
      </c>
      <c r="C39" s="40" t="n">
        <v>0</v>
      </c>
      <c r="D39" s="40" t="n">
        <f aca="false">+B39+C39</f>
        <v>-62553</v>
      </c>
    </row>
    <row r="40" customFormat="false" ht="16.5" hidden="false" customHeight="true" outlineLevel="0" collapsed="false">
      <c r="A40" s="39" t="s">
        <v>725</v>
      </c>
      <c r="B40" s="40" t="n">
        <v>-58499.97</v>
      </c>
      <c r="C40" s="40" t="n">
        <v>0</v>
      </c>
      <c r="D40" s="40" t="n">
        <f aca="false">+B40+C40</f>
        <v>-58499.97</v>
      </c>
    </row>
    <row r="41" customFormat="false" ht="16.5" hidden="false" customHeight="true" outlineLevel="0" collapsed="false">
      <c r="A41" s="39" t="s">
        <v>209</v>
      </c>
      <c r="B41" s="40" t="n">
        <v>-55350</v>
      </c>
      <c r="C41" s="40" t="n">
        <v>0</v>
      </c>
      <c r="D41" s="40" t="n">
        <f aca="false">+B41+C41</f>
        <v>-55350</v>
      </c>
    </row>
    <row r="42" customFormat="false" ht="16.5" hidden="false" customHeight="true" outlineLevel="0" collapsed="false">
      <c r="A42" s="39" t="s">
        <v>193</v>
      </c>
      <c r="B42" s="40" t="n">
        <v>-49709.44</v>
      </c>
      <c r="C42" s="40" t="n">
        <v>0</v>
      </c>
      <c r="D42" s="40" t="n">
        <f aca="false">+B42+C42</f>
        <v>-49709.44</v>
      </c>
    </row>
    <row r="43" customFormat="false" ht="16.5" hidden="false" customHeight="true" outlineLevel="0" collapsed="false">
      <c r="A43" s="39" t="s">
        <v>169</v>
      </c>
      <c r="B43" s="40" t="n">
        <v>-47544</v>
      </c>
      <c r="C43" s="40" t="n">
        <v>0</v>
      </c>
      <c r="D43" s="40" t="n">
        <f aca="false">+B43+C43</f>
        <v>-47544</v>
      </c>
    </row>
    <row r="44" customFormat="false" ht="16.5" hidden="false" customHeight="true" outlineLevel="0" collapsed="false">
      <c r="A44" s="39" t="s">
        <v>223</v>
      </c>
      <c r="B44" s="40" t="n">
        <v>-47403</v>
      </c>
      <c r="C44" s="40" t="n">
        <v>0</v>
      </c>
      <c r="D44" s="40" t="n">
        <f aca="false">+B44+C44</f>
        <v>-47403</v>
      </c>
    </row>
    <row r="45" customFormat="false" ht="16.5" hidden="false" customHeight="true" outlineLevel="0" collapsed="false">
      <c r="A45" s="39" t="s">
        <v>306</v>
      </c>
      <c r="B45" s="40" t="n">
        <v>-45225</v>
      </c>
      <c r="C45" s="40" t="n">
        <v>0</v>
      </c>
      <c r="D45" s="40" t="n">
        <f aca="false">+B45+C45</f>
        <v>-45225</v>
      </c>
    </row>
    <row r="46" customFormat="false" ht="16.5" hidden="false" customHeight="true" outlineLevel="0" collapsed="false">
      <c r="A46" s="39" t="s">
        <v>313</v>
      </c>
      <c r="B46" s="40" t="n">
        <v>-42891</v>
      </c>
      <c r="C46" s="40" t="n">
        <v>0</v>
      </c>
      <c r="D46" s="40" t="n">
        <f aca="false">+B46+C46</f>
        <v>-42891</v>
      </c>
    </row>
    <row r="47" customFormat="false" ht="16.5" hidden="false" customHeight="true" outlineLevel="0" collapsed="false">
      <c r="A47" s="39" t="s">
        <v>770</v>
      </c>
      <c r="B47" s="40" t="n">
        <v>-42300</v>
      </c>
      <c r="C47" s="40" t="n">
        <v>0</v>
      </c>
      <c r="D47" s="40" t="n">
        <f aca="false">+B47+C47</f>
        <v>-42300</v>
      </c>
    </row>
    <row r="48" customFormat="false" ht="16.5" hidden="false" customHeight="true" outlineLevel="0" collapsed="false">
      <c r="A48" s="39" t="s">
        <v>154</v>
      </c>
      <c r="B48" s="40" t="n">
        <v>-41445</v>
      </c>
      <c r="C48" s="40" t="n">
        <v>0</v>
      </c>
      <c r="D48" s="40" t="n">
        <f aca="false">+B48+C48</f>
        <v>-41445</v>
      </c>
    </row>
    <row r="49" customFormat="false" ht="16.5" hidden="false" customHeight="true" outlineLevel="0" collapsed="false">
      <c r="A49" s="39" t="s">
        <v>204</v>
      </c>
      <c r="B49" s="40" t="n">
        <v>-40512</v>
      </c>
      <c r="C49" s="40" t="n">
        <v>0</v>
      </c>
      <c r="D49" s="40" t="n">
        <f aca="false">+B49+C49</f>
        <v>-40512</v>
      </c>
    </row>
    <row r="50" customFormat="false" ht="16.5" hidden="false" customHeight="true" outlineLevel="0" collapsed="false">
      <c r="A50" s="39" t="s">
        <v>502</v>
      </c>
      <c r="B50" s="40" t="n">
        <v>-40275</v>
      </c>
      <c r="C50" s="40" t="n">
        <v>0</v>
      </c>
      <c r="D50" s="40" t="n">
        <f aca="false">+B50+C50</f>
        <v>-40275</v>
      </c>
    </row>
    <row r="51" customFormat="false" ht="16.5" hidden="false" customHeight="true" outlineLevel="0" collapsed="false">
      <c r="A51" s="39" t="s">
        <v>969</v>
      </c>
      <c r="B51" s="40" t="n">
        <v>-39300</v>
      </c>
      <c r="C51" s="40" t="n">
        <v>0</v>
      </c>
      <c r="D51" s="40" t="n">
        <f aca="false">+B51+C51</f>
        <v>-39300</v>
      </c>
    </row>
    <row r="52" customFormat="false" ht="16.5" hidden="false" customHeight="true" outlineLevel="0" collapsed="false">
      <c r="A52" s="39" t="s">
        <v>694</v>
      </c>
      <c r="B52" s="40" t="n">
        <v>-39300</v>
      </c>
      <c r="C52" s="40" t="n">
        <v>0</v>
      </c>
      <c r="D52" s="40" t="n">
        <f aca="false">+B52+C52</f>
        <v>-39300</v>
      </c>
    </row>
    <row r="53" customFormat="false" ht="16.5" hidden="false" customHeight="true" outlineLevel="0" collapsed="false">
      <c r="A53" s="39" t="s">
        <v>970</v>
      </c>
      <c r="B53" s="40" t="n">
        <v>-39300</v>
      </c>
      <c r="C53" s="40" t="n">
        <v>0</v>
      </c>
      <c r="D53" s="40" t="n">
        <f aca="false">+B53+C53</f>
        <v>-39300</v>
      </c>
    </row>
    <row r="54" customFormat="false" ht="16.5" hidden="false" customHeight="true" outlineLevel="0" collapsed="false">
      <c r="A54" s="39" t="s">
        <v>768</v>
      </c>
      <c r="B54" s="40" t="n">
        <v>-39300</v>
      </c>
      <c r="C54" s="40" t="n">
        <v>0</v>
      </c>
      <c r="D54" s="40" t="n">
        <f aca="false">+B54+C54</f>
        <v>-39300</v>
      </c>
    </row>
    <row r="55" customFormat="false" ht="16.5" hidden="false" customHeight="true" outlineLevel="0" collapsed="false">
      <c r="A55" s="39" t="s">
        <v>305</v>
      </c>
      <c r="B55" s="40" t="n">
        <v>-38099.94</v>
      </c>
      <c r="C55" s="40" t="n">
        <v>0</v>
      </c>
      <c r="D55" s="40" t="n">
        <f aca="false">+B55+C55</f>
        <v>-38099.94</v>
      </c>
    </row>
    <row r="56" customFormat="false" ht="16.5" hidden="false" customHeight="true" outlineLevel="0" collapsed="false">
      <c r="A56" s="39" t="s">
        <v>997</v>
      </c>
      <c r="B56" s="40" t="n">
        <v>-37800</v>
      </c>
      <c r="C56" s="40" t="n">
        <v>0</v>
      </c>
      <c r="D56" s="40" t="n">
        <f aca="false">+B56+C56</f>
        <v>-37800</v>
      </c>
    </row>
    <row r="57" customFormat="false" ht="16.5" hidden="false" customHeight="true" outlineLevel="0" collapsed="false">
      <c r="A57" s="39" t="s">
        <v>227</v>
      </c>
      <c r="B57" s="40" t="n">
        <v>-37296</v>
      </c>
      <c r="C57" s="40" t="n">
        <v>0</v>
      </c>
      <c r="D57" s="40" t="n">
        <f aca="false">+B57+C57</f>
        <v>-37296</v>
      </c>
    </row>
    <row r="58" customFormat="false" ht="16.5" hidden="false" customHeight="true" outlineLevel="0" collapsed="false">
      <c r="A58" s="39" t="s">
        <v>192</v>
      </c>
      <c r="B58" s="40" t="n">
        <v>-37191</v>
      </c>
      <c r="C58" s="40" t="n">
        <v>0</v>
      </c>
      <c r="D58" s="40" t="n">
        <f aca="false">+B58+C58</f>
        <v>-37191</v>
      </c>
    </row>
    <row r="59" customFormat="false" ht="16.5" hidden="false" customHeight="true" outlineLevel="0" collapsed="false">
      <c r="A59" s="39" t="s">
        <v>243</v>
      </c>
      <c r="B59" s="40" t="n">
        <v>-37091</v>
      </c>
      <c r="C59" s="40" t="n">
        <v>0</v>
      </c>
      <c r="D59" s="40" t="n">
        <f aca="false">+B59+C59</f>
        <v>-37091</v>
      </c>
    </row>
    <row r="60" customFormat="false" ht="16.5" hidden="false" customHeight="true" outlineLevel="0" collapsed="false">
      <c r="A60" s="39" t="s">
        <v>303</v>
      </c>
      <c r="B60" s="40" t="n">
        <v>-36599.94</v>
      </c>
      <c r="C60" s="40" t="n">
        <v>0</v>
      </c>
      <c r="D60" s="40" t="n">
        <f aca="false">+B60+C60</f>
        <v>-36599.94</v>
      </c>
    </row>
    <row r="61" customFormat="false" ht="16.5" hidden="false" customHeight="true" outlineLevel="0" collapsed="false">
      <c r="A61" s="39" t="s">
        <v>302</v>
      </c>
      <c r="B61" s="40" t="n">
        <v>-35099.94</v>
      </c>
      <c r="C61" s="40" t="n">
        <v>0</v>
      </c>
      <c r="D61" s="40" t="n">
        <f aca="false">+B61+C61</f>
        <v>-35099.94</v>
      </c>
    </row>
    <row r="62" customFormat="false" ht="16.5" hidden="false" customHeight="true" outlineLevel="0" collapsed="false">
      <c r="A62" s="39" t="s">
        <v>242</v>
      </c>
      <c r="B62" s="40" t="n">
        <v>-34428</v>
      </c>
      <c r="C62" s="40" t="n">
        <v>0</v>
      </c>
      <c r="D62" s="40" t="n">
        <f aca="false">+B62+C62</f>
        <v>-34428</v>
      </c>
    </row>
    <row r="63" customFormat="false" ht="16.5" hidden="false" customHeight="true" outlineLevel="0" collapsed="false">
      <c r="A63" s="39" t="s">
        <v>299</v>
      </c>
      <c r="B63" s="40" t="n">
        <v>-33940.02</v>
      </c>
      <c r="C63" s="40" t="n">
        <v>0</v>
      </c>
      <c r="D63" s="40" t="n">
        <f aca="false">+B63+C63</f>
        <v>-33940.02</v>
      </c>
    </row>
    <row r="64" customFormat="false" ht="16.5" hidden="false" customHeight="true" outlineLevel="0" collapsed="false">
      <c r="A64" s="39" t="s">
        <v>536</v>
      </c>
      <c r="B64" s="40" t="n">
        <v>-33900</v>
      </c>
      <c r="C64" s="40" t="n">
        <v>0</v>
      </c>
      <c r="D64" s="40" t="n">
        <f aca="false">+B64+C64</f>
        <v>-33900</v>
      </c>
    </row>
    <row r="65" customFormat="false" ht="16.5" hidden="false" customHeight="true" outlineLevel="0" collapsed="false">
      <c r="A65" s="39" t="s">
        <v>241</v>
      </c>
      <c r="B65" s="40" t="n">
        <v>-33228</v>
      </c>
      <c r="C65" s="40" t="n">
        <v>0</v>
      </c>
      <c r="D65" s="40" t="n">
        <f aca="false">+B65+C65</f>
        <v>-33228</v>
      </c>
    </row>
    <row r="66" customFormat="false" ht="16.5" hidden="false" customHeight="true" outlineLevel="0" collapsed="false">
      <c r="A66" s="39" t="s">
        <v>537</v>
      </c>
      <c r="B66" s="40" t="n">
        <v>-33150</v>
      </c>
      <c r="C66" s="40" t="n">
        <v>0</v>
      </c>
      <c r="D66" s="40" t="n">
        <f aca="false">+B66+C66</f>
        <v>-33150</v>
      </c>
    </row>
    <row r="67" customFormat="false" ht="16.5" hidden="false" customHeight="true" outlineLevel="0" collapsed="false">
      <c r="A67" s="39" t="s">
        <v>179</v>
      </c>
      <c r="B67" s="40" t="n">
        <v>-33056</v>
      </c>
      <c r="C67" s="40" t="n">
        <v>0</v>
      </c>
      <c r="D67" s="40" t="n">
        <f aca="false">+B67+C67</f>
        <v>-33056</v>
      </c>
    </row>
    <row r="68" customFormat="false" ht="16.5" hidden="false" customHeight="true" outlineLevel="0" collapsed="false">
      <c r="A68" s="39" t="s">
        <v>196</v>
      </c>
      <c r="B68" s="40" t="n">
        <v>-32160</v>
      </c>
      <c r="C68" s="40" t="n">
        <v>0</v>
      </c>
      <c r="D68" s="40" t="n">
        <f aca="false">+B68+C68</f>
        <v>-32160</v>
      </c>
    </row>
    <row r="69" customFormat="false" ht="16.5" hidden="false" customHeight="true" outlineLevel="0" collapsed="false">
      <c r="A69" s="39" t="s">
        <v>971</v>
      </c>
      <c r="B69" s="40" t="n">
        <v>-31800</v>
      </c>
      <c r="C69" s="40" t="n">
        <v>0</v>
      </c>
      <c r="D69" s="40" t="n">
        <f aca="false">+B69+C69</f>
        <v>-31800</v>
      </c>
    </row>
    <row r="70" customFormat="false" ht="16.5" hidden="false" customHeight="true" outlineLevel="0" collapsed="false">
      <c r="A70" s="39" t="s">
        <v>724</v>
      </c>
      <c r="B70" s="40" t="n">
        <v>-31781.25</v>
      </c>
      <c r="C70" s="40" t="n">
        <v>0</v>
      </c>
      <c r="D70" s="40" t="n">
        <f aca="false">+B70+C70</f>
        <v>-31781.25</v>
      </c>
    </row>
    <row r="71" customFormat="false" ht="16.5" hidden="false" customHeight="true" outlineLevel="0" collapsed="false">
      <c r="A71" s="39" t="s">
        <v>153</v>
      </c>
      <c r="B71" s="40" t="n">
        <v>-31695</v>
      </c>
      <c r="C71" s="40" t="n">
        <v>0</v>
      </c>
      <c r="D71" s="40" t="n">
        <f aca="false">+B71+C71</f>
        <v>-31695</v>
      </c>
    </row>
    <row r="72" customFormat="false" ht="16.5" hidden="false" customHeight="true" outlineLevel="0" collapsed="false">
      <c r="A72" s="39" t="s">
        <v>534</v>
      </c>
      <c r="B72" s="40" t="n">
        <v>-31650</v>
      </c>
      <c r="C72" s="40" t="n">
        <v>0</v>
      </c>
      <c r="D72" s="40" t="n">
        <f aca="false">+B72+C72</f>
        <v>-31650</v>
      </c>
    </row>
    <row r="73" customFormat="false" ht="16.5" hidden="false" customHeight="true" outlineLevel="0" collapsed="false">
      <c r="A73" s="39" t="s">
        <v>185</v>
      </c>
      <c r="B73" s="40" t="n">
        <v>-31456</v>
      </c>
      <c r="C73" s="40" t="n">
        <v>0</v>
      </c>
      <c r="D73" s="40" t="n">
        <f aca="false">+B73+C73</f>
        <v>-31456</v>
      </c>
    </row>
    <row r="74" customFormat="false" ht="16.5" hidden="false" customHeight="true" outlineLevel="0" collapsed="false">
      <c r="A74" s="39" t="s">
        <v>83</v>
      </c>
      <c r="B74" s="40" t="n">
        <v>-31248</v>
      </c>
      <c r="C74" s="40" t="n">
        <v>0</v>
      </c>
      <c r="D74" s="40" t="n">
        <f aca="false">+B74+C74</f>
        <v>-31248</v>
      </c>
    </row>
    <row r="75" customFormat="false" ht="16.5" hidden="false" customHeight="true" outlineLevel="0" collapsed="false">
      <c r="A75" s="107" t="s">
        <v>177</v>
      </c>
      <c r="B75" s="40" t="n">
        <v>-30656</v>
      </c>
      <c r="C75" s="40" t="n">
        <v>0</v>
      </c>
      <c r="D75" s="40" t="n">
        <f aca="false">+B75+C75</f>
        <v>-30656</v>
      </c>
    </row>
    <row r="76" customFormat="false" ht="16.5" hidden="false" customHeight="true" outlineLevel="0" collapsed="false">
      <c r="A76" s="39" t="s">
        <v>87</v>
      </c>
      <c r="B76" s="40" t="n">
        <v>-30402</v>
      </c>
      <c r="C76" s="40" t="n">
        <v>0</v>
      </c>
      <c r="D76" s="40" t="n">
        <f aca="false">+B76+C76</f>
        <v>-30402</v>
      </c>
    </row>
    <row r="77" customFormat="false" ht="16.5" hidden="false" customHeight="true" outlineLevel="0" collapsed="false">
      <c r="A77" s="39" t="s">
        <v>972</v>
      </c>
      <c r="B77" s="40" t="n">
        <v>-30300</v>
      </c>
      <c r="C77" s="40" t="n">
        <v>0</v>
      </c>
      <c r="D77" s="40" t="n">
        <f aca="false">+B77+C77</f>
        <v>-30300</v>
      </c>
    </row>
    <row r="78" customFormat="false" ht="16.5" hidden="false" customHeight="true" outlineLevel="0" collapsed="false">
      <c r="A78" s="39" t="s">
        <v>461</v>
      </c>
      <c r="B78" s="40" t="n">
        <v>-30000</v>
      </c>
      <c r="C78" s="40" t="n">
        <v>0</v>
      </c>
      <c r="D78" s="40" t="n">
        <f aca="false">+B78+C78</f>
        <v>-30000</v>
      </c>
    </row>
    <row r="79" customFormat="false" ht="16.5" hidden="false" customHeight="true" outlineLevel="0" collapsed="false">
      <c r="A79" s="39" t="s">
        <v>134</v>
      </c>
      <c r="B79" s="40" t="n">
        <v>-29596</v>
      </c>
      <c r="C79" s="40" t="n">
        <v>0</v>
      </c>
      <c r="D79" s="40" t="n">
        <f aca="false">+B79+C79</f>
        <v>-29596</v>
      </c>
    </row>
    <row r="80" customFormat="false" ht="16.5" hidden="false" customHeight="true" outlineLevel="0" collapsed="false">
      <c r="A80" s="39" t="s">
        <v>538</v>
      </c>
      <c r="B80" s="40" t="n">
        <v>-29400</v>
      </c>
      <c r="C80" s="40" t="n">
        <v>0</v>
      </c>
      <c r="D80" s="40" t="n">
        <f aca="false">+B80+C80</f>
        <v>-29400</v>
      </c>
      <c r="E80" s="106"/>
    </row>
    <row r="81" customFormat="false" ht="16.5" hidden="false" customHeight="true" outlineLevel="0" collapsed="false">
      <c r="A81" s="39" t="s">
        <v>311</v>
      </c>
      <c r="B81" s="40" t="n">
        <v>-28352</v>
      </c>
      <c r="C81" s="40" t="n">
        <v>0</v>
      </c>
      <c r="D81" s="40" t="n">
        <f aca="false">+B81+C81</f>
        <v>-28352</v>
      </c>
      <c r="E81" s="106"/>
    </row>
    <row r="82" customFormat="false" ht="16.5" hidden="false" customHeight="true" outlineLevel="0" collapsed="false">
      <c r="A82" s="39" t="s">
        <v>180</v>
      </c>
      <c r="B82" s="40" t="n">
        <v>-28256</v>
      </c>
      <c r="C82" s="40" t="n">
        <v>0</v>
      </c>
      <c r="D82" s="40" t="n">
        <f aca="false">+B82+C82</f>
        <v>-28256</v>
      </c>
      <c r="E82" s="106"/>
    </row>
    <row r="83" customFormat="false" ht="16.5" hidden="false" customHeight="true" outlineLevel="0" collapsed="false">
      <c r="A83" s="39" t="s">
        <v>181</v>
      </c>
      <c r="B83" s="40" t="n">
        <v>-28256</v>
      </c>
      <c r="C83" s="40" t="n">
        <v>0</v>
      </c>
      <c r="D83" s="40" t="n">
        <f aca="false">+B83+C83</f>
        <v>-28256</v>
      </c>
      <c r="E83" s="106"/>
    </row>
    <row r="84" customFormat="false" ht="16.5" hidden="false" customHeight="true" outlineLevel="0" collapsed="false">
      <c r="A84" s="39" t="s">
        <v>297</v>
      </c>
      <c r="B84" s="40" t="n">
        <v>-27900</v>
      </c>
      <c r="C84" s="40" t="n">
        <v>0</v>
      </c>
      <c r="D84" s="40" t="n">
        <f aca="false">+B84+C84</f>
        <v>-27900</v>
      </c>
    </row>
    <row r="85" customFormat="false" ht="16.5" hidden="false" customHeight="true" outlineLevel="0" collapsed="false">
      <c r="A85" s="39" t="s">
        <v>118</v>
      </c>
      <c r="B85" s="40" t="n">
        <v>-27153</v>
      </c>
      <c r="C85" s="40" t="n">
        <v>0</v>
      </c>
      <c r="D85" s="40" t="n">
        <f aca="false">+B85+C85</f>
        <v>-27153</v>
      </c>
    </row>
    <row r="86" customFormat="false" ht="16.5" hidden="false" customHeight="true" outlineLevel="0" collapsed="false">
      <c r="A86" s="39" t="s">
        <v>195</v>
      </c>
      <c r="B86" s="40" t="n">
        <v>-26460</v>
      </c>
      <c r="C86" s="40" t="n">
        <v>0</v>
      </c>
      <c r="D86" s="40" t="n">
        <f aca="false">+B86+C86</f>
        <v>-26460</v>
      </c>
    </row>
    <row r="87" customFormat="false" ht="16.5" hidden="false" customHeight="true" outlineLevel="0" collapsed="false">
      <c r="A87" s="39" t="s">
        <v>161</v>
      </c>
      <c r="B87" s="40" t="n">
        <v>-26355</v>
      </c>
      <c r="C87" s="40" t="n">
        <v>0</v>
      </c>
      <c r="D87" s="40" t="n">
        <f aca="false">+B87+C87</f>
        <v>-26355</v>
      </c>
    </row>
    <row r="88" customFormat="false" ht="16.5" hidden="false" customHeight="true" outlineLevel="0" collapsed="false">
      <c r="A88" s="39" t="s">
        <v>162</v>
      </c>
      <c r="B88" s="40" t="n">
        <v>-26355</v>
      </c>
      <c r="C88" s="40" t="n">
        <v>0</v>
      </c>
      <c r="D88" s="40" t="n">
        <f aca="false">+B88+C88</f>
        <v>-26355</v>
      </c>
    </row>
    <row r="89" customFormat="false" ht="16.5" hidden="false" customHeight="true" outlineLevel="0" collapsed="false">
      <c r="A89" s="39" t="s">
        <v>516</v>
      </c>
      <c r="B89" s="40" t="n">
        <v>-26100</v>
      </c>
      <c r="C89" s="40" t="n">
        <v>0</v>
      </c>
      <c r="D89" s="40" t="n">
        <f aca="false">+B89+C89</f>
        <v>-26100</v>
      </c>
    </row>
    <row r="90" customFormat="false" ht="16.5" hidden="false" customHeight="true" outlineLevel="0" collapsed="false">
      <c r="A90" s="39" t="s">
        <v>178</v>
      </c>
      <c r="B90" s="40" t="n">
        <v>-25856</v>
      </c>
      <c r="C90" s="40" t="n">
        <v>0</v>
      </c>
      <c r="D90" s="40" t="n">
        <f aca="false">+B90+C90</f>
        <v>-25856</v>
      </c>
    </row>
    <row r="91" customFormat="false" ht="16.5" hidden="false" customHeight="true" outlineLevel="0" collapsed="false">
      <c r="A91" s="39" t="s">
        <v>738</v>
      </c>
      <c r="B91" s="40" t="n">
        <v>-25650</v>
      </c>
      <c r="C91" s="40" t="n">
        <v>0</v>
      </c>
      <c r="D91" s="40" t="n">
        <f aca="false">+B91+C91</f>
        <v>-25650</v>
      </c>
    </row>
    <row r="92" customFormat="false" ht="16.5" hidden="false" customHeight="true" outlineLevel="0" collapsed="false">
      <c r="A92" s="39" t="s">
        <v>189</v>
      </c>
      <c r="B92" s="40" t="n">
        <v>-25608</v>
      </c>
      <c r="C92" s="40" t="n">
        <v>0</v>
      </c>
      <c r="D92" s="40" t="n">
        <f aca="false">+B92+C92</f>
        <v>-25608</v>
      </c>
    </row>
    <row r="93" customFormat="false" ht="16.5" hidden="false" customHeight="true" outlineLevel="0" collapsed="false">
      <c r="A93" s="39" t="s">
        <v>224</v>
      </c>
      <c r="B93" s="40" t="n">
        <v>-25426.5</v>
      </c>
      <c r="C93" s="40" t="n">
        <v>0</v>
      </c>
      <c r="D93" s="40" t="n">
        <f aca="false">+B93+C93</f>
        <v>-25426.5</v>
      </c>
    </row>
    <row r="94" customFormat="false" ht="16.5" hidden="false" customHeight="true" outlineLevel="0" collapsed="false">
      <c r="A94" s="39" t="s">
        <v>160</v>
      </c>
      <c r="B94" s="40" t="n">
        <v>-25355</v>
      </c>
      <c r="C94" s="40" t="n">
        <v>0</v>
      </c>
      <c r="D94" s="40" t="n">
        <f aca="false">+B94+C94</f>
        <v>-25355</v>
      </c>
    </row>
    <row r="95" customFormat="false" ht="16.5" hidden="false" customHeight="true" outlineLevel="0" collapsed="false">
      <c r="A95" s="39" t="s">
        <v>233</v>
      </c>
      <c r="B95" s="40" t="n">
        <v>-24826.5</v>
      </c>
      <c r="C95" s="40" t="n">
        <v>0</v>
      </c>
      <c r="D95" s="40" t="n">
        <f aca="false">+B95+C95</f>
        <v>-24826.5</v>
      </c>
    </row>
    <row r="96" customFormat="false" ht="16.5" hidden="false" customHeight="true" outlineLevel="0" collapsed="false">
      <c r="A96" s="39" t="s">
        <v>100</v>
      </c>
      <c r="B96" s="40" t="n">
        <v>-24727.5</v>
      </c>
      <c r="C96" s="40" t="n">
        <v>0</v>
      </c>
      <c r="D96" s="40" t="n">
        <f aca="false">+B96+C96</f>
        <v>-24727.5</v>
      </c>
    </row>
    <row r="97" customFormat="false" ht="16.5" hidden="false" customHeight="true" outlineLevel="0" collapsed="false">
      <c r="A97" s="39" t="s">
        <v>728</v>
      </c>
      <c r="B97" s="40" t="n">
        <v>-23999.985</v>
      </c>
      <c r="C97" s="40" t="n">
        <v>0</v>
      </c>
      <c r="D97" s="40" t="n">
        <f aca="false">+B97+C97</f>
        <v>-23999.985</v>
      </c>
    </row>
    <row r="98" customFormat="false" ht="16.5" hidden="false" customHeight="true" outlineLevel="0" collapsed="false">
      <c r="A98" s="39" t="s">
        <v>77</v>
      </c>
      <c r="B98" s="40" t="n">
        <v>-23551.5</v>
      </c>
      <c r="C98" s="40" t="n">
        <v>0</v>
      </c>
      <c r="D98" s="40" t="n">
        <f aca="false">+B98+C98</f>
        <v>-23551.5</v>
      </c>
    </row>
    <row r="99" customFormat="false" ht="16.5" hidden="false" customHeight="true" outlineLevel="0" collapsed="false">
      <c r="A99" s="39" t="s">
        <v>390</v>
      </c>
      <c r="B99" s="40" t="n">
        <v>-22800</v>
      </c>
      <c r="C99" s="40" t="n">
        <v>0</v>
      </c>
      <c r="D99" s="40" t="n">
        <f aca="false">+B99+C99</f>
        <v>-22800</v>
      </c>
    </row>
    <row r="100" customFormat="false" ht="16.5" hidden="false" customHeight="true" outlineLevel="0" collapsed="false">
      <c r="A100" s="39" t="s">
        <v>197</v>
      </c>
      <c r="B100" s="40" t="n">
        <v>-22140</v>
      </c>
      <c r="C100" s="40" t="n">
        <v>0</v>
      </c>
      <c r="D100" s="40" t="n">
        <f aca="false">+B100+C100</f>
        <v>-22140</v>
      </c>
    </row>
    <row r="101" customFormat="false" ht="16.5" hidden="false" customHeight="true" outlineLevel="0" collapsed="false">
      <c r="A101" s="39" t="s">
        <v>133</v>
      </c>
      <c r="B101" s="40" t="n">
        <v>-22104</v>
      </c>
      <c r="C101" s="40" t="n">
        <v>0</v>
      </c>
      <c r="D101" s="40" t="n">
        <f aca="false">+B101+C101</f>
        <v>-22104</v>
      </c>
    </row>
    <row r="102" customFormat="false" ht="16.5" hidden="false" customHeight="true" outlineLevel="0" collapsed="false">
      <c r="A102" s="39" t="s">
        <v>216</v>
      </c>
      <c r="B102" s="40" t="n">
        <v>-22080</v>
      </c>
      <c r="C102" s="40" t="n">
        <v>0</v>
      </c>
      <c r="D102" s="40" t="n">
        <f aca="false">+B102+C102</f>
        <v>-22080</v>
      </c>
    </row>
    <row r="103" customFormat="false" ht="16.5" hidden="false" customHeight="true" outlineLevel="0" collapsed="false">
      <c r="A103" s="39" t="s">
        <v>484</v>
      </c>
      <c r="B103" s="40" t="n">
        <v>-22000</v>
      </c>
      <c r="C103" s="40" t="n">
        <v>0</v>
      </c>
      <c r="D103" s="40" t="n">
        <f aca="false">+B103+C103</f>
        <v>-22000</v>
      </c>
    </row>
    <row r="104" customFormat="false" ht="16.5" hidden="false" customHeight="true" outlineLevel="0" collapsed="false">
      <c r="A104" s="39" t="s">
        <v>76</v>
      </c>
      <c r="B104" s="40" t="n">
        <v>-21976.5</v>
      </c>
      <c r="C104" s="40" t="n">
        <v>0</v>
      </c>
      <c r="D104" s="40" t="n">
        <f aca="false">+B104+C104</f>
        <v>-21976.5</v>
      </c>
    </row>
    <row r="105" customFormat="false" ht="16.5" hidden="false" customHeight="true" outlineLevel="0" collapsed="false">
      <c r="A105" s="39" t="s">
        <v>65</v>
      </c>
      <c r="B105" s="40" t="n">
        <v>-21924</v>
      </c>
      <c r="C105" s="40" t="n">
        <v>0</v>
      </c>
      <c r="D105" s="40" t="n">
        <f aca="false">+B105+C105</f>
        <v>-21924</v>
      </c>
    </row>
    <row r="106" customFormat="false" ht="16.5" hidden="false" customHeight="true" outlineLevel="0" collapsed="false">
      <c r="A106" s="39" t="s">
        <v>539</v>
      </c>
      <c r="B106" s="40" t="n">
        <v>-21900</v>
      </c>
      <c r="C106" s="40" t="n">
        <v>0</v>
      </c>
      <c r="D106" s="40" t="n">
        <f aca="false">+B106+C106</f>
        <v>-21900</v>
      </c>
    </row>
    <row r="107" customFormat="false" ht="16.5" hidden="false" customHeight="true" outlineLevel="0" collapsed="false">
      <c r="A107" s="39" t="s">
        <v>92</v>
      </c>
      <c r="B107" s="40" t="n">
        <v>-21798</v>
      </c>
      <c r="C107" s="40" t="n">
        <v>0</v>
      </c>
      <c r="D107" s="40" t="n">
        <f aca="false">+B107+C107</f>
        <v>-21798</v>
      </c>
    </row>
    <row r="108" customFormat="false" ht="16.5" hidden="false" customHeight="true" outlineLevel="0" collapsed="false">
      <c r="A108" s="39" t="s">
        <v>215</v>
      </c>
      <c r="B108" s="40" t="n">
        <v>-21480</v>
      </c>
      <c r="C108" s="40" t="n">
        <v>0</v>
      </c>
      <c r="D108" s="40" t="n">
        <f aca="false">+B108+C108</f>
        <v>-21480</v>
      </c>
    </row>
    <row r="109" customFormat="false" ht="16.5" hidden="false" customHeight="true" outlineLevel="0" collapsed="false">
      <c r="A109" s="39" t="s">
        <v>973</v>
      </c>
      <c r="B109" s="40" t="n">
        <v>-21300</v>
      </c>
      <c r="C109" s="40" t="n">
        <v>0</v>
      </c>
      <c r="D109" s="40" t="n">
        <f aca="false">+B109+C109</f>
        <v>-21300</v>
      </c>
    </row>
    <row r="110" customFormat="false" ht="16.5" hidden="false" customHeight="true" outlineLevel="0" collapsed="false">
      <c r="A110" s="39" t="s">
        <v>996</v>
      </c>
      <c r="B110" s="40" t="n">
        <v>-21150</v>
      </c>
      <c r="C110" s="40" t="n">
        <v>0</v>
      </c>
      <c r="D110" s="40" t="n">
        <f aca="false">+B110+C110</f>
        <v>-21150</v>
      </c>
    </row>
    <row r="111" customFormat="false" ht="16.5" hidden="false" customHeight="true" outlineLevel="0" collapsed="false">
      <c r="A111" s="39" t="s">
        <v>199</v>
      </c>
      <c r="B111" s="40" t="n">
        <v>-20640.03</v>
      </c>
      <c r="C111" s="40" t="n">
        <v>0</v>
      </c>
      <c r="D111" s="40" t="n">
        <f aca="false">+B111+C111</f>
        <v>-20640.03</v>
      </c>
    </row>
    <row r="112" customFormat="false" ht="16.5" hidden="false" customHeight="true" outlineLevel="0" collapsed="false">
      <c r="A112" s="39" t="s">
        <v>510</v>
      </c>
      <c r="B112" s="40" t="n">
        <v>-20550</v>
      </c>
      <c r="C112" s="40" t="n">
        <v>0</v>
      </c>
      <c r="D112" s="40" t="n">
        <f aca="false">+B112+C112</f>
        <v>-20550</v>
      </c>
    </row>
    <row r="113" customFormat="false" ht="16.5" hidden="false" customHeight="true" outlineLevel="0" collapsed="false">
      <c r="A113" s="39" t="s">
        <v>750</v>
      </c>
      <c r="B113" s="40" t="n">
        <v>-20400</v>
      </c>
      <c r="C113" s="40" t="n">
        <v>0</v>
      </c>
      <c r="D113" s="40" t="n">
        <f aca="false">+B113+C113</f>
        <v>-20400</v>
      </c>
    </row>
    <row r="114" customFormat="false" ht="16.5" hidden="false" customHeight="true" outlineLevel="0" collapsed="false">
      <c r="A114" s="39" t="s">
        <v>535</v>
      </c>
      <c r="B114" s="40" t="n">
        <v>-20025</v>
      </c>
      <c r="C114" s="40" t="n">
        <v>0</v>
      </c>
      <c r="D114" s="40" t="n">
        <f aca="false">+B114+C114</f>
        <v>-20025</v>
      </c>
    </row>
    <row r="115" customFormat="false" ht="16.5" hidden="false" customHeight="true" outlineLevel="0" collapsed="false">
      <c r="A115" s="39" t="s">
        <v>290</v>
      </c>
      <c r="B115" s="40" t="n">
        <v>-19800</v>
      </c>
      <c r="C115" s="40" t="n">
        <v>0</v>
      </c>
      <c r="D115" s="40" t="n">
        <f aca="false">+B115+C115</f>
        <v>-19800</v>
      </c>
    </row>
    <row r="116" customFormat="false" ht="16.5" hidden="false" customHeight="true" outlineLevel="0" collapsed="false">
      <c r="A116" s="39" t="s">
        <v>511</v>
      </c>
      <c r="B116" s="40" t="n">
        <v>-19800</v>
      </c>
      <c r="C116" s="40" t="n">
        <v>0</v>
      </c>
      <c r="D116" s="40" t="n">
        <f aca="false">+B116+C116</f>
        <v>-19800</v>
      </c>
    </row>
    <row r="117" customFormat="false" ht="16.5" hidden="false" customHeight="true" outlineLevel="0" collapsed="false">
      <c r="A117" s="39" t="s">
        <v>97</v>
      </c>
      <c r="B117" s="40" t="n">
        <v>-19722.5</v>
      </c>
      <c r="C117" s="40" t="n">
        <v>0</v>
      </c>
      <c r="D117" s="40" t="n">
        <f aca="false">+B117+C117</f>
        <v>-19722.5</v>
      </c>
    </row>
    <row r="118" customFormat="false" ht="16.5" hidden="false" customHeight="true" outlineLevel="0" collapsed="false">
      <c r="A118" s="39" t="s">
        <v>695</v>
      </c>
      <c r="B118" s="40" t="n">
        <v>-19650</v>
      </c>
      <c r="C118" s="40" t="n">
        <v>0</v>
      </c>
      <c r="D118" s="40" t="n">
        <f aca="false">+B118+C118</f>
        <v>-19650</v>
      </c>
    </row>
    <row r="119" customFormat="false" ht="16.5" hidden="false" customHeight="true" outlineLevel="0" collapsed="false">
      <c r="A119" s="39" t="s">
        <v>205</v>
      </c>
      <c r="B119" s="40" t="n">
        <v>-19516</v>
      </c>
      <c r="C119" s="40" t="n">
        <v>0</v>
      </c>
      <c r="D119" s="40" t="n">
        <f aca="false">+B119+C119</f>
        <v>-19516</v>
      </c>
    </row>
    <row r="120" customFormat="false" ht="16.5" hidden="false" customHeight="true" outlineLevel="0" collapsed="false">
      <c r="A120" s="39" t="s">
        <v>102</v>
      </c>
      <c r="B120" s="40" t="n">
        <v>-19477.5</v>
      </c>
      <c r="C120" s="40" t="n">
        <v>0</v>
      </c>
      <c r="D120" s="40" t="n">
        <f aca="false">+B120+C120</f>
        <v>-19477.5</v>
      </c>
    </row>
    <row r="121" customFormat="false" ht="16.5" hidden="false" customHeight="true" outlineLevel="0" collapsed="false">
      <c r="A121" s="39" t="s">
        <v>769</v>
      </c>
      <c r="B121" s="40" t="n">
        <v>-18900</v>
      </c>
      <c r="C121" s="40" t="n">
        <v>0</v>
      </c>
      <c r="D121" s="40" t="n">
        <f aca="false">+B121+C121</f>
        <v>-18900</v>
      </c>
    </row>
    <row r="122" customFormat="false" ht="16.5" hidden="false" customHeight="true" outlineLevel="0" collapsed="false">
      <c r="A122" s="39" t="s">
        <v>767</v>
      </c>
      <c r="B122" s="40" t="n">
        <v>-18150</v>
      </c>
      <c r="C122" s="40" t="n">
        <v>0</v>
      </c>
      <c r="D122" s="40" t="n">
        <f aca="false">+B122+C122</f>
        <v>-18150</v>
      </c>
    </row>
    <row r="123" customFormat="false" ht="16.5" hidden="false" customHeight="true" outlineLevel="0" collapsed="false">
      <c r="A123" s="39" t="s">
        <v>751</v>
      </c>
      <c r="B123" s="40" t="n">
        <v>-18150</v>
      </c>
      <c r="C123" s="40" t="n">
        <v>0</v>
      </c>
      <c r="D123" s="40" t="n">
        <f aca="false">+B123+C123</f>
        <v>-18150</v>
      </c>
    </row>
    <row r="124" customFormat="false" ht="16.5" hidden="false" customHeight="true" outlineLevel="0" collapsed="false">
      <c r="A124" s="39" t="s">
        <v>287</v>
      </c>
      <c r="B124" s="40" t="n">
        <v>-17500</v>
      </c>
      <c r="C124" s="40" t="n">
        <v>0</v>
      </c>
      <c r="D124" s="40" t="n">
        <f aca="false">+B124+C124</f>
        <v>-17500</v>
      </c>
    </row>
    <row r="125" customFormat="false" ht="16.5" hidden="false" customHeight="true" outlineLevel="0" collapsed="false">
      <c r="A125" s="39" t="s">
        <v>752</v>
      </c>
      <c r="B125" s="40" t="n">
        <v>-17400</v>
      </c>
      <c r="C125" s="40" t="n">
        <v>0</v>
      </c>
      <c r="D125" s="40" t="n">
        <f aca="false">+B125+C125</f>
        <v>-17400</v>
      </c>
    </row>
    <row r="126" customFormat="false" ht="16.5" hidden="false" customHeight="true" outlineLevel="0" collapsed="false">
      <c r="A126" s="39" t="s">
        <v>222</v>
      </c>
      <c r="B126" s="40" t="n">
        <v>-17399.5</v>
      </c>
      <c r="C126" s="40" t="n">
        <v>0</v>
      </c>
      <c r="D126" s="40" t="n">
        <f aca="false">+B126+C126</f>
        <v>-17399.5</v>
      </c>
    </row>
    <row r="127" customFormat="false" ht="16.5" hidden="false" customHeight="true" outlineLevel="0" collapsed="false">
      <c r="A127" s="39" t="s">
        <v>203</v>
      </c>
      <c r="B127" s="40" t="n">
        <v>-16890</v>
      </c>
      <c r="C127" s="40" t="n">
        <v>0</v>
      </c>
      <c r="D127" s="40" t="n">
        <f aca="false">+B127+C127</f>
        <v>-16890</v>
      </c>
    </row>
    <row r="128" customFormat="false" ht="16.5" hidden="false" customHeight="true" outlineLevel="0" collapsed="false">
      <c r="A128" s="39" t="s">
        <v>512</v>
      </c>
      <c r="B128" s="40" t="n">
        <v>-16800</v>
      </c>
      <c r="C128" s="40" t="n">
        <v>0</v>
      </c>
      <c r="D128" s="40" t="n">
        <f aca="false">+B128+C128</f>
        <v>-16800</v>
      </c>
    </row>
    <row r="129" customFormat="false" ht="16.5" hidden="false" customHeight="true" outlineLevel="0" collapsed="false">
      <c r="A129" s="39" t="s">
        <v>513</v>
      </c>
      <c r="B129" s="40" t="n">
        <v>-16800</v>
      </c>
      <c r="C129" s="40" t="n">
        <v>0</v>
      </c>
      <c r="D129" s="40" t="n">
        <f aca="false">+B129+C129</f>
        <v>-16800</v>
      </c>
    </row>
    <row r="130" customFormat="false" ht="16.5" hidden="false" customHeight="true" outlineLevel="0" collapsed="false">
      <c r="A130" s="39" t="s">
        <v>514</v>
      </c>
      <c r="B130" s="40" t="n">
        <v>-16800</v>
      </c>
      <c r="C130" s="40" t="n">
        <v>0</v>
      </c>
      <c r="D130" s="40" t="n">
        <f aca="false">+B130+C130</f>
        <v>-16800</v>
      </c>
    </row>
    <row r="131" customFormat="false" ht="16.5" hidden="false" customHeight="true" outlineLevel="0" collapsed="false">
      <c r="A131" s="39" t="s">
        <v>286</v>
      </c>
      <c r="B131" s="40" t="n">
        <v>-16704.01</v>
      </c>
      <c r="C131" s="40" t="n">
        <v>0</v>
      </c>
      <c r="D131" s="40" t="n">
        <f aca="false">+B131+C131</f>
        <v>-16704.01</v>
      </c>
    </row>
    <row r="132" customFormat="false" ht="16.5" hidden="false" customHeight="true" outlineLevel="0" collapsed="false">
      <c r="A132" s="39" t="s">
        <v>187</v>
      </c>
      <c r="B132" s="40" t="n">
        <v>-16548</v>
      </c>
      <c r="C132" s="40" t="n">
        <v>0</v>
      </c>
      <c r="D132" s="40" t="n">
        <f aca="false">+B132+C132</f>
        <v>-16548</v>
      </c>
    </row>
    <row r="133" customFormat="false" ht="16.5" hidden="false" customHeight="true" outlineLevel="0" collapsed="false">
      <c r="A133" s="39" t="s">
        <v>235</v>
      </c>
      <c r="B133" s="40" t="n">
        <v>-16443</v>
      </c>
      <c r="C133" s="40" t="n">
        <v>0</v>
      </c>
      <c r="D133" s="40" t="n">
        <f aca="false">+B133+C133</f>
        <v>-16443</v>
      </c>
    </row>
    <row r="134" customFormat="false" ht="16.5" hidden="false" customHeight="true" outlineLevel="0" collapsed="false">
      <c r="A134" s="39" t="s">
        <v>93</v>
      </c>
      <c r="B134" s="40" t="n">
        <v>-16198</v>
      </c>
      <c r="C134" s="40" t="n">
        <v>0</v>
      </c>
      <c r="D134" s="40" t="n">
        <f aca="false">+B134+C134</f>
        <v>-16198</v>
      </c>
    </row>
    <row r="135" customFormat="false" ht="16.5" hidden="false" customHeight="true" outlineLevel="0" collapsed="false">
      <c r="A135" s="39" t="s">
        <v>206</v>
      </c>
      <c r="B135" s="40" t="n">
        <v>-16116</v>
      </c>
      <c r="C135" s="40" t="n">
        <v>0</v>
      </c>
      <c r="D135" s="40" t="n">
        <f aca="false">+B135+C135</f>
        <v>-16116</v>
      </c>
    </row>
    <row r="136" customFormat="false" ht="16.5" hidden="false" customHeight="true" outlineLevel="0" collapsed="false">
      <c r="A136" s="39" t="s">
        <v>483</v>
      </c>
      <c r="B136" s="40" t="n">
        <v>-16000</v>
      </c>
      <c r="C136" s="40" t="n">
        <v>0</v>
      </c>
      <c r="D136" s="40" t="n">
        <f aca="false">+B136+C136</f>
        <v>-16000</v>
      </c>
    </row>
    <row r="137" customFormat="false" ht="16.5" hidden="false" customHeight="true" outlineLevel="0" collapsed="false">
      <c r="A137" s="39" t="s">
        <v>141</v>
      </c>
      <c r="B137" s="40" t="n">
        <v>-15829</v>
      </c>
      <c r="C137" s="40" t="n">
        <v>0</v>
      </c>
      <c r="D137" s="40" t="n">
        <f aca="false">+B137+C137</f>
        <v>-15829</v>
      </c>
    </row>
    <row r="138" customFormat="false" ht="16.5" hidden="false" customHeight="true" outlineLevel="0" collapsed="false">
      <c r="A138" s="39" t="s">
        <v>283</v>
      </c>
      <c r="B138" s="40" t="n">
        <v>-15804.01</v>
      </c>
      <c r="C138" s="40" t="n">
        <v>0</v>
      </c>
      <c r="D138" s="40" t="n">
        <f aca="false">+B138+C138</f>
        <v>-15804.01</v>
      </c>
    </row>
    <row r="139" customFormat="false" ht="16.5" hidden="false" customHeight="true" outlineLevel="0" collapsed="false">
      <c r="A139" s="39" t="s">
        <v>282</v>
      </c>
      <c r="B139" s="40" t="n">
        <v>-15750</v>
      </c>
      <c r="C139" s="40" t="n">
        <v>0</v>
      </c>
      <c r="D139" s="40" t="n">
        <f aca="false">+B139+C139</f>
        <v>-15750</v>
      </c>
    </row>
    <row r="140" customFormat="false" ht="16.5" hidden="false" customHeight="true" outlineLevel="0" collapsed="false">
      <c r="A140" s="39" t="s">
        <v>737</v>
      </c>
      <c r="B140" s="40" t="n">
        <v>-15600</v>
      </c>
      <c r="C140" s="40" t="n">
        <v>0</v>
      </c>
      <c r="D140" s="40" t="n">
        <f aca="false">+B140+C140</f>
        <v>-15600</v>
      </c>
    </row>
    <row r="141" customFormat="false" ht="16.5" hidden="false" customHeight="true" outlineLevel="0" collapsed="false">
      <c r="A141" s="39" t="s">
        <v>701</v>
      </c>
      <c r="B141" s="40" t="n">
        <v>-15400</v>
      </c>
      <c r="C141" s="40" t="n">
        <v>0</v>
      </c>
      <c r="D141" s="40" t="n">
        <f aca="false">+B141+C141</f>
        <v>-15400</v>
      </c>
    </row>
    <row r="142" customFormat="false" ht="16.5" hidden="false" customHeight="true" outlineLevel="0" collapsed="false">
      <c r="A142" s="39" t="s">
        <v>237</v>
      </c>
      <c r="B142" s="40" t="n">
        <v>-15093</v>
      </c>
      <c r="C142" s="40" t="n">
        <v>0</v>
      </c>
      <c r="D142" s="40" t="n">
        <f aca="false">+B142+C142</f>
        <v>-15093</v>
      </c>
    </row>
    <row r="143" customFormat="false" ht="16.5" hidden="false" customHeight="true" outlineLevel="0" collapsed="false">
      <c r="A143" s="39" t="s">
        <v>208</v>
      </c>
      <c r="B143" s="40" t="n">
        <v>-14971.5</v>
      </c>
      <c r="C143" s="40" t="n">
        <v>0</v>
      </c>
      <c r="D143" s="40" t="n">
        <f aca="false">+B143+C143</f>
        <v>-14971.5</v>
      </c>
    </row>
    <row r="144" customFormat="false" ht="16.5" hidden="false" customHeight="true" outlineLevel="0" collapsed="false">
      <c r="A144" s="39" t="s">
        <v>75</v>
      </c>
      <c r="B144" s="40" t="n">
        <v>-14823.5</v>
      </c>
      <c r="C144" s="40" t="n">
        <v>0</v>
      </c>
      <c r="D144" s="40" t="n">
        <f aca="false">+B144+C144</f>
        <v>-14823.5</v>
      </c>
    </row>
    <row r="145" customFormat="false" ht="16.5" hidden="false" customHeight="true" outlineLevel="0" collapsed="false">
      <c r="A145" s="39" t="s">
        <v>67</v>
      </c>
      <c r="B145" s="40" t="n">
        <v>-14751</v>
      </c>
      <c r="C145" s="40" t="n">
        <v>0</v>
      </c>
      <c r="D145" s="40" t="n">
        <f aca="false">+B145+C145</f>
        <v>-14751</v>
      </c>
    </row>
    <row r="146" customFormat="false" ht="16.5" hidden="false" customHeight="true" outlineLevel="0" collapsed="false">
      <c r="A146" s="39" t="s">
        <v>68</v>
      </c>
      <c r="B146" s="40" t="n">
        <v>-14751</v>
      </c>
      <c r="C146" s="40" t="n">
        <v>0</v>
      </c>
      <c r="D146" s="40" t="n">
        <f aca="false">+B146+C146</f>
        <v>-14751</v>
      </c>
    </row>
    <row r="147" customFormat="false" ht="16.5" hidden="false" customHeight="true" outlineLevel="0" collapsed="false">
      <c r="A147" s="39" t="s">
        <v>127</v>
      </c>
      <c r="B147" s="40" t="n">
        <v>-14556.96</v>
      </c>
      <c r="C147" s="40" t="n">
        <v>0</v>
      </c>
      <c r="D147" s="40" t="n">
        <f aca="false">+B147+C147</f>
        <v>-14556.96</v>
      </c>
    </row>
    <row r="148" customFormat="false" ht="16.5" hidden="false" customHeight="true" outlineLevel="0" collapsed="false">
      <c r="A148" s="39" t="s">
        <v>278</v>
      </c>
      <c r="B148" s="40" t="n">
        <v>-14549.975</v>
      </c>
      <c r="C148" s="40" t="n">
        <v>0</v>
      </c>
      <c r="D148" s="40" t="n">
        <f aca="false">+B148+C148</f>
        <v>-14549.975</v>
      </c>
    </row>
    <row r="149" customFormat="false" ht="16.5" hidden="false" customHeight="true" outlineLevel="0" collapsed="false">
      <c r="A149" s="39" t="s">
        <v>207</v>
      </c>
      <c r="B149" s="40" t="n">
        <v>-14416</v>
      </c>
      <c r="C149" s="40" t="n">
        <v>0</v>
      </c>
      <c r="D149" s="40" t="n">
        <f aca="false">+B149+C149</f>
        <v>-14416</v>
      </c>
    </row>
    <row r="150" customFormat="false" ht="16.5" hidden="false" customHeight="true" outlineLevel="0" collapsed="false">
      <c r="A150" s="39" t="s">
        <v>421</v>
      </c>
      <c r="B150" s="40" t="n">
        <v>-14385</v>
      </c>
      <c r="C150" s="40" t="n">
        <v>0</v>
      </c>
      <c r="D150" s="40" t="n">
        <f aca="false">+B150+C150</f>
        <v>-14385</v>
      </c>
    </row>
    <row r="151" customFormat="false" ht="16.5" hidden="false" customHeight="true" outlineLevel="0" collapsed="false">
      <c r="A151" s="39" t="s">
        <v>170</v>
      </c>
      <c r="B151" s="40" t="n">
        <v>-13944</v>
      </c>
      <c r="C151" s="40" t="n">
        <v>0</v>
      </c>
      <c r="D151" s="40" t="n">
        <f aca="false">+B151+C151</f>
        <v>-13944</v>
      </c>
    </row>
    <row r="152" customFormat="false" ht="16.5" hidden="false" customHeight="true" outlineLevel="0" collapsed="false">
      <c r="A152" s="39" t="s">
        <v>255</v>
      </c>
      <c r="B152" s="40" t="n">
        <v>-13570</v>
      </c>
      <c r="C152" s="40" t="n">
        <v>0</v>
      </c>
      <c r="D152" s="40" t="n">
        <f aca="false">+B152+C152</f>
        <v>-13570</v>
      </c>
    </row>
    <row r="153" customFormat="false" ht="16.5" hidden="false" customHeight="true" outlineLevel="0" collapsed="false">
      <c r="A153" s="39" t="s">
        <v>998</v>
      </c>
      <c r="B153" s="40" t="n">
        <v>-13275</v>
      </c>
      <c r="C153" s="40" t="n">
        <v>0</v>
      </c>
      <c r="D153" s="40" t="n">
        <f aca="false">+B153+C153</f>
        <v>-13275</v>
      </c>
    </row>
    <row r="154" customFormat="false" ht="16.5" hidden="false" customHeight="true" outlineLevel="0" collapsed="false">
      <c r="A154" s="39" t="s">
        <v>98</v>
      </c>
      <c r="B154" s="40" t="n">
        <v>-13052.5</v>
      </c>
      <c r="C154" s="40" t="n">
        <v>0</v>
      </c>
      <c r="D154" s="40" t="n">
        <f aca="false">+B154+C154</f>
        <v>-13052.5</v>
      </c>
    </row>
    <row r="155" customFormat="false" ht="16.5" hidden="false" customHeight="true" outlineLevel="0" collapsed="false">
      <c r="A155" s="39" t="s">
        <v>220</v>
      </c>
      <c r="B155" s="40" t="n">
        <v>-12720</v>
      </c>
      <c r="C155" s="40" t="n">
        <v>0</v>
      </c>
      <c r="D155" s="40" t="n">
        <f aca="false">+B155+C155</f>
        <v>-12720</v>
      </c>
    </row>
    <row r="156" customFormat="false" ht="16.5" hidden="false" customHeight="true" outlineLevel="0" collapsed="false">
      <c r="A156" s="39" t="s">
        <v>700</v>
      </c>
      <c r="B156" s="40" t="n">
        <v>-12650</v>
      </c>
      <c r="C156" s="40" t="n">
        <v>0</v>
      </c>
      <c r="D156" s="40" t="n">
        <f aca="false">+B156+C156</f>
        <v>-12650</v>
      </c>
    </row>
    <row r="157" customFormat="false" ht="16.5" hidden="false" customHeight="true" outlineLevel="0" collapsed="false">
      <c r="A157" s="39" t="s">
        <v>702</v>
      </c>
      <c r="B157" s="40" t="n">
        <v>-12600</v>
      </c>
      <c r="C157" s="40" t="n">
        <v>0</v>
      </c>
      <c r="D157" s="40" t="n">
        <f aca="false">+B157+C157</f>
        <v>-12600</v>
      </c>
    </row>
    <row r="158" customFormat="false" ht="16.5" hidden="false" customHeight="true" outlineLevel="0" collapsed="false">
      <c r="A158" s="39" t="s">
        <v>135</v>
      </c>
      <c r="B158" s="40" t="n">
        <v>-12446</v>
      </c>
      <c r="C158" s="40" t="n">
        <v>0</v>
      </c>
      <c r="D158" s="40" t="n">
        <f aca="false">+B158+C158</f>
        <v>-12446</v>
      </c>
    </row>
    <row r="159" customFormat="false" ht="16.5" hidden="false" customHeight="true" outlineLevel="0" collapsed="false">
      <c r="A159" s="39" t="s">
        <v>71</v>
      </c>
      <c r="B159" s="40" t="n">
        <v>-12426.5</v>
      </c>
      <c r="C159" s="40" t="n">
        <v>0</v>
      </c>
      <c r="D159" s="40" t="n">
        <f aca="false">+B159+C159</f>
        <v>-12426.5</v>
      </c>
    </row>
    <row r="160" customFormat="false" ht="16.5" hidden="false" customHeight="true" outlineLevel="0" collapsed="false">
      <c r="A160" s="39" t="s">
        <v>221</v>
      </c>
      <c r="B160" s="40" t="n">
        <v>-12271.5</v>
      </c>
      <c r="C160" s="40" t="n">
        <v>0</v>
      </c>
      <c r="D160" s="40" t="n">
        <f aca="false">+B160+C160</f>
        <v>-12271.5</v>
      </c>
    </row>
    <row r="161" customFormat="false" ht="16.5" hidden="false" customHeight="true" outlineLevel="0" collapsed="false">
      <c r="A161" s="39" t="s">
        <v>754</v>
      </c>
      <c r="B161" s="40" t="n">
        <v>-12150</v>
      </c>
      <c r="C161" s="40" t="n">
        <v>0</v>
      </c>
      <c r="D161" s="40" t="n">
        <f aca="false">+B161+C161</f>
        <v>-12150</v>
      </c>
    </row>
    <row r="162" customFormat="false" ht="16.5" hidden="false" customHeight="true" outlineLevel="0" collapsed="false">
      <c r="A162" s="39" t="s">
        <v>126</v>
      </c>
      <c r="B162" s="40" t="n">
        <v>-11847</v>
      </c>
      <c r="C162" s="40" t="n">
        <v>0</v>
      </c>
      <c r="D162" s="40" t="n">
        <f aca="false">+B162+C162</f>
        <v>-11847</v>
      </c>
    </row>
    <row r="163" customFormat="false" ht="16.5" hidden="false" customHeight="true" outlineLevel="0" collapsed="false">
      <c r="A163" s="39" t="s">
        <v>277</v>
      </c>
      <c r="B163" s="40" t="n">
        <v>-10835.5334</v>
      </c>
      <c r="C163" s="40" t="n">
        <v>0</v>
      </c>
      <c r="D163" s="40" t="n">
        <f aca="false">+B163+C163</f>
        <v>-10835.5334</v>
      </c>
    </row>
    <row r="164" customFormat="false" ht="16.5" hidden="false" customHeight="true" outlineLevel="0" collapsed="false">
      <c r="A164" s="39" t="s">
        <v>159</v>
      </c>
      <c r="B164" s="40" t="n">
        <v>-10780</v>
      </c>
      <c r="C164" s="40" t="n">
        <v>0</v>
      </c>
      <c r="D164" s="40" t="n">
        <f aca="false">+B164+C164</f>
        <v>-10780</v>
      </c>
    </row>
    <row r="165" customFormat="false" ht="16.5" hidden="false" customHeight="true" outlineLevel="0" collapsed="false">
      <c r="A165" s="39" t="s">
        <v>217</v>
      </c>
      <c r="B165" s="40" t="n">
        <v>-10651.5</v>
      </c>
      <c r="C165" s="40" t="n">
        <v>0</v>
      </c>
      <c r="D165" s="40" t="n">
        <f aca="false">+B165+C165</f>
        <v>-10651.5</v>
      </c>
    </row>
    <row r="166" customFormat="false" ht="16.5" hidden="false" customHeight="true" outlineLevel="0" collapsed="false">
      <c r="A166" s="39" t="s">
        <v>72</v>
      </c>
      <c r="B166" s="40" t="n">
        <v>-10651.5</v>
      </c>
      <c r="C166" s="40" t="n">
        <v>0</v>
      </c>
      <c r="D166" s="40" t="n">
        <f aca="false">+B166+C166</f>
        <v>-10651.5</v>
      </c>
    </row>
    <row r="167" customFormat="false" ht="16.5" hidden="false" customHeight="true" outlineLevel="0" collapsed="false">
      <c r="A167" s="39" t="s">
        <v>66</v>
      </c>
      <c r="B167" s="40" t="n">
        <v>-10251</v>
      </c>
      <c r="C167" s="40" t="n">
        <v>0</v>
      </c>
      <c r="D167" s="40" t="n">
        <f aca="false">+B167+C167</f>
        <v>-10251</v>
      </c>
    </row>
    <row r="168" customFormat="false" ht="16.5" hidden="false" customHeight="true" outlineLevel="0" collapsed="false">
      <c r="A168" s="39" t="s">
        <v>698</v>
      </c>
      <c r="B168" s="40" t="n">
        <v>-10250</v>
      </c>
      <c r="C168" s="40" t="n">
        <v>0</v>
      </c>
      <c r="D168" s="40" t="n">
        <f aca="false">+B168+C168</f>
        <v>-10250</v>
      </c>
    </row>
    <row r="169" customFormat="false" ht="16.5" hidden="false" customHeight="true" outlineLevel="0" collapsed="false">
      <c r="A169" s="39" t="s">
        <v>293</v>
      </c>
      <c r="B169" s="40" t="n">
        <v>-10208</v>
      </c>
      <c r="C169" s="40" t="n">
        <v>0</v>
      </c>
      <c r="D169" s="40" t="n">
        <f aca="false">+B169+C169</f>
        <v>-10208</v>
      </c>
    </row>
    <row r="170" customFormat="false" ht="16.5" hidden="false" customHeight="true" outlineLevel="0" collapsed="false">
      <c r="A170" s="39" t="s">
        <v>85</v>
      </c>
      <c r="B170" s="40" t="n">
        <v>-10152</v>
      </c>
      <c r="C170" s="40" t="n">
        <v>0</v>
      </c>
      <c r="D170" s="40" t="n">
        <f aca="false">+B170+C170</f>
        <v>-10152</v>
      </c>
    </row>
    <row r="171" customFormat="false" ht="16.5" hidden="false" customHeight="true" outlineLevel="0" collapsed="false">
      <c r="A171" s="39" t="s">
        <v>753</v>
      </c>
      <c r="B171" s="40" t="n">
        <v>-9900</v>
      </c>
      <c r="C171" s="40" t="n">
        <v>0</v>
      </c>
      <c r="D171" s="40" t="n">
        <f aca="false">+B171+C171</f>
        <v>-9900</v>
      </c>
    </row>
    <row r="172" customFormat="false" ht="16.5" hidden="false" customHeight="true" outlineLevel="0" collapsed="false">
      <c r="A172" s="39" t="s">
        <v>99</v>
      </c>
      <c r="B172" s="40" t="n">
        <v>-9602.5</v>
      </c>
      <c r="C172" s="40" t="n">
        <v>0</v>
      </c>
      <c r="D172" s="40" t="n">
        <f aca="false">+B172+C172</f>
        <v>-9602.5</v>
      </c>
    </row>
    <row r="173" customFormat="false" ht="16.5" hidden="false" customHeight="true" outlineLevel="0" collapsed="false">
      <c r="A173" s="39" t="s">
        <v>699</v>
      </c>
      <c r="B173" s="40" t="n">
        <v>-9500</v>
      </c>
      <c r="C173" s="40" t="n">
        <v>0</v>
      </c>
      <c r="D173" s="40" t="n">
        <f aca="false">+B173+C173</f>
        <v>-9500</v>
      </c>
    </row>
    <row r="174" customFormat="false" ht="16.5" hidden="false" customHeight="true" outlineLevel="0" collapsed="false">
      <c r="A174" s="39" t="s">
        <v>778</v>
      </c>
      <c r="B174" s="40" t="n">
        <v>-9300.03</v>
      </c>
      <c r="C174" s="40" t="n">
        <v>0</v>
      </c>
      <c r="D174" s="40" t="n">
        <f aca="false">+B174+C174</f>
        <v>-9300.03</v>
      </c>
    </row>
    <row r="175" customFormat="false" ht="16.5" hidden="false" customHeight="true" outlineLevel="0" collapsed="false">
      <c r="A175" s="39" t="s">
        <v>736</v>
      </c>
      <c r="B175" s="40" t="n">
        <v>-9300</v>
      </c>
      <c r="C175" s="40" t="n">
        <v>0</v>
      </c>
      <c r="D175" s="40" t="n">
        <f aca="false">+B175+C175</f>
        <v>-9300</v>
      </c>
    </row>
    <row r="176" customFormat="false" ht="16.5" hidden="false" customHeight="true" outlineLevel="0" collapsed="false">
      <c r="A176" s="39" t="s">
        <v>288</v>
      </c>
      <c r="B176" s="40" t="n">
        <v>-9255</v>
      </c>
      <c r="C176" s="40" t="n">
        <v>0</v>
      </c>
      <c r="D176" s="40" t="n">
        <f aca="false">+B176+C176</f>
        <v>-9255</v>
      </c>
    </row>
    <row r="177" customFormat="false" ht="16.5" hidden="false" customHeight="true" outlineLevel="0" collapsed="false">
      <c r="A177" s="39" t="s">
        <v>712</v>
      </c>
      <c r="B177" s="40" t="n">
        <v>-8775</v>
      </c>
      <c r="C177" s="40" t="n">
        <v>0</v>
      </c>
      <c r="D177" s="40" t="n">
        <f aca="false">+B177+C177</f>
        <v>-8775</v>
      </c>
    </row>
    <row r="178" customFormat="false" ht="16.5" hidden="false" customHeight="true" outlineLevel="0" collapsed="false">
      <c r="A178" s="39" t="s">
        <v>89</v>
      </c>
      <c r="B178" s="40" t="n">
        <v>-8498</v>
      </c>
      <c r="C178" s="40" t="n">
        <v>0</v>
      </c>
      <c r="D178" s="40" t="n">
        <f aca="false">+B178+C178</f>
        <v>-8498</v>
      </c>
    </row>
    <row r="179" customFormat="false" ht="16.5" hidden="false" customHeight="true" outlineLevel="0" collapsed="false">
      <c r="A179" s="39" t="s">
        <v>91</v>
      </c>
      <c r="B179" s="40" t="n">
        <v>-8498</v>
      </c>
      <c r="C179" s="40" t="n">
        <v>0</v>
      </c>
      <c r="D179" s="40" t="n">
        <f aca="false">+B179+C179</f>
        <v>-8498</v>
      </c>
    </row>
    <row r="180" customFormat="false" ht="16.5" hidden="false" customHeight="true" outlineLevel="0" collapsed="false">
      <c r="A180" s="39" t="s">
        <v>515</v>
      </c>
      <c r="B180" s="40" t="n">
        <v>-8400</v>
      </c>
      <c r="C180" s="40" t="n">
        <v>0</v>
      </c>
      <c r="D180" s="40" t="n">
        <f aca="false">+B180+C180</f>
        <v>-8400</v>
      </c>
    </row>
    <row r="181" customFormat="false" ht="16.5" hidden="false" customHeight="true" outlineLevel="0" collapsed="false">
      <c r="A181" s="39" t="s">
        <v>285</v>
      </c>
      <c r="B181" s="40" t="n">
        <v>-8204</v>
      </c>
      <c r="C181" s="40" t="n">
        <v>0</v>
      </c>
      <c r="D181" s="40" t="n">
        <f aca="false">+B181+C181</f>
        <v>-8204</v>
      </c>
    </row>
    <row r="182" customFormat="false" ht="16.5" hidden="false" customHeight="true" outlineLevel="0" collapsed="false">
      <c r="A182" s="39" t="s">
        <v>772</v>
      </c>
      <c r="B182" s="40" t="n">
        <v>-7275</v>
      </c>
      <c r="C182" s="40" t="n">
        <v>0</v>
      </c>
      <c r="D182" s="40" t="n">
        <f aca="false">+B182+C182</f>
        <v>-7275</v>
      </c>
    </row>
    <row r="183" customFormat="false" ht="16.5" hidden="false" customHeight="true" outlineLevel="0" collapsed="false">
      <c r="A183" s="39" t="s">
        <v>272</v>
      </c>
      <c r="B183" s="40" t="n">
        <v>-7257.0177</v>
      </c>
      <c r="C183" s="40" t="n">
        <v>0</v>
      </c>
      <c r="D183" s="40" t="n">
        <f aca="false">+B183+C183</f>
        <v>-7257.0177</v>
      </c>
    </row>
    <row r="184" customFormat="false" ht="16.5" hidden="false" customHeight="true" outlineLevel="0" collapsed="false">
      <c r="A184" s="39" t="s">
        <v>103</v>
      </c>
      <c r="B184" s="40" t="n">
        <v>-7072.5</v>
      </c>
      <c r="C184" s="40" t="n">
        <v>0</v>
      </c>
      <c r="D184" s="40" t="n">
        <f aca="false">+B184+C184</f>
        <v>-7072.5</v>
      </c>
    </row>
    <row r="185" customFormat="false" ht="16.5" hidden="false" customHeight="true" outlineLevel="0" collapsed="false">
      <c r="A185" s="39" t="s">
        <v>774</v>
      </c>
      <c r="B185" s="40" t="n">
        <v>-6993.0333</v>
      </c>
      <c r="C185" s="40" t="n">
        <v>0</v>
      </c>
      <c r="D185" s="40" t="n">
        <f aca="false">+B185+C185</f>
        <v>-6993.0333</v>
      </c>
    </row>
    <row r="186" customFormat="false" ht="16.5" hidden="false" customHeight="true" outlineLevel="0" collapsed="false">
      <c r="A186" s="39" t="s">
        <v>70</v>
      </c>
      <c r="B186" s="40" t="n">
        <v>-6576</v>
      </c>
      <c r="C186" s="40" t="n">
        <v>0</v>
      </c>
      <c r="D186" s="40" t="n">
        <f aca="false">+B186+C186</f>
        <v>-6576</v>
      </c>
    </row>
    <row r="187" customFormat="false" ht="16.5" hidden="false" customHeight="true" outlineLevel="0" collapsed="false">
      <c r="A187" s="39" t="s">
        <v>110</v>
      </c>
      <c r="B187" s="40" t="n">
        <v>-6307.11</v>
      </c>
      <c r="C187" s="40" t="n">
        <v>0</v>
      </c>
      <c r="D187" s="40" t="n">
        <f aca="false">+B187+C187</f>
        <v>-6307.11</v>
      </c>
    </row>
    <row r="188" customFormat="false" ht="16.5" hidden="false" customHeight="true" outlineLevel="0" collapsed="false">
      <c r="A188" s="39" t="s">
        <v>269</v>
      </c>
      <c r="B188" s="40" t="n">
        <v>-6300.015</v>
      </c>
      <c r="C188" s="40" t="n">
        <v>0</v>
      </c>
      <c r="D188" s="40" t="n">
        <f aca="false">+B188+C188</f>
        <v>-6300.015</v>
      </c>
    </row>
    <row r="189" customFormat="false" ht="16.5" hidden="false" customHeight="true" outlineLevel="0" collapsed="false">
      <c r="A189" s="39" t="s">
        <v>775</v>
      </c>
      <c r="B189" s="40" t="n">
        <v>-6150.015</v>
      </c>
      <c r="C189" s="40" t="n">
        <v>0</v>
      </c>
      <c r="D189" s="40" t="n">
        <f aca="false">+B189+C189</f>
        <v>-6150.015</v>
      </c>
    </row>
    <row r="190" customFormat="false" ht="16.5" hidden="false" customHeight="true" outlineLevel="0" collapsed="false">
      <c r="A190" s="39" t="s">
        <v>171</v>
      </c>
      <c r="B190" s="40" t="n">
        <v>-5856</v>
      </c>
      <c r="C190" s="40" t="n">
        <v>0</v>
      </c>
      <c r="D190" s="40" t="n">
        <f aca="false">+B190+C190</f>
        <v>-5856</v>
      </c>
    </row>
    <row r="191" customFormat="false" ht="16.5" hidden="false" customHeight="true" outlineLevel="0" collapsed="false">
      <c r="A191" s="39" t="s">
        <v>69</v>
      </c>
      <c r="B191" s="40" t="n">
        <v>-5776</v>
      </c>
      <c r="C191" s="40" t="n">
        <v>0</v>
      </c>
      <c r="D191" s="40" t="n">
        <f aca="false">+B191+C191</f>
        <v>-5776</v>
      </c>
    </row>
    <row r="192" customFormat="false" ht="16.5" hidden="false" customHeight="true" outlineLevel="0" collapsed="false">
      <c r="A192" s="39" t="s">
        <v>773</v>
      </c>
      <c r="B192" s="40" t="n">
        <v>-5550.03</v>
      </c>
      <c r="C192" s="40" t="n">
        <v>0</v>
      </c>
      <c r="D192" s="40" t="n">
        <f aca="false">+B192+C192</f>
        <v>-5550.03</v>
      </c>
    </row>
    <row r="193" customFormat="false" ht="16.5" hidden="false" customHeight="true" outlineLevel="0" collapsed="false">
      <c r="A193" s="39" t="s">
        <v>267</v>
      </c>
      <c r="B193" s="40" t="n">
        <v>-5410.8</v>
      </c>
      <c r="C193" s="40" t="n">
        <v>0</v>
      </c>
      <c r="D193" s="40" t="n">
        <f aca="false">+B193+C193</f>
        <v>-5410.8</v>
      </c>
    </row>
    <row r="194" customFormat="false" ht="16.5" hidden="false" customHeight="true" outlineLevel="0" collapsed="false">
      <c r="A194" s="39" t="s">
        <v>370</v>
      </c>
      <c r="B194" s="40" t="n">
        <v>-5400</v>
      </c>
      <c r="C194" s="40" t="n">
        <v>0</v>
      </c>
      <c r="D194" s="40" t="n">
        <f aca="false">+B194+C194</f>
        <v>-5400</v>
      </c>
    </row>
    <row r="195" customFormat="false" ht="16.5" hidden="false" customHeight="true" outlineLevel="0" collapsed="false">
      <c r="A195" s="39" t="s">
        <v>974</v>
      </c>
      <c r="B195" s="40" t="n">
        <v>-5400</v>
      </c>
      <c r="C195" s="40" t="n">
        <v>0</v>
      </c>
      <c r="D195" s="40" t="n">
        <f aca="false">+B195+C195</f>
        <v>-5400</v>
      </c>
    </row>
    <row r="196" customFormat="false" ht="16.5" hidden="false" customHeight="true" outlineLevel="0" collapsed="false">
      <c r="A196" s="39" t="s">
        <v>596</v>
      </c>
      <c r="B196" s="40" t="n">
        <v>-5075</v>
      </c>
      <c r="C196" s="40" t="n">
        <v>0</v>
      </c>
      <c r="D196" s="40" t="n">
        <f aca="false">+B196+C196</f>
        <v>-5075</v>
      </c>
    </row>
    <row r="197" customFormat="false" ht="16.5" hidden="false" customHeight="true" outlineLevel="0" collapsed="false">
      <c r="A197" s="39" t="s">
        <v>266</v>
      </c>
      <c r="B197" s="40" t="n">
        <v>-4950.035</v>
      </c>
      <c r="C197" s="40" t="n">
        <v>0</v>
      </c>
      <c r="D197" s="40" t="n">
        <f aca="false">+B197+C197</f>
        <v>-4950.035</v>
      </c>
    </row>
    <row r="198" customFormat="false" ht="16.5" hidden="false" customHeight="true" outlineLevel="0" collapsed="false">
      <c r="A198" s="39" t="s">
        <v>137</v>
      </c>
      <c r="B198" s="40" t="n">
        <v>-4746</v>
      </c>
      <c r="C198" s="40" t="n">
        <v>0</v>
      </c>
      <c r="D198" s="40" t="n">
        <f aca="false">+B198+C198</f>
        <v>-4746</v>
      </c>
    </row>
    <row r="199" customFormat="false" ht="16.5" hidden="false" customHeight="true" outlineLevel="0" collapsed="false">
      <c r="A199" s="39" t="s">
        <v>167</v>
      </c>
      <c r="B199" s="40" t="n">
        <v>-4395</v>
      </c>
      <c r="C199" s="40" t="n">
        <v>0</v>
      </c>
      <c r="D199" s="40" t="n">
        <f aca="false">+B199+C199</f>
        <v>-4395</v>
      </c>
    </row>
    <row r="200" customFormat="false" ht="16.5" hidden="false" customHeight="true" outlineLevel="0" collapsed="false">
      <c r="A200" s="39" t="s">
        <v>79</v>
      </c>
      <c r="B200" s="40" t="n">
        <v>-4278</v>
      </c>
      <c r="C200" s="40" t="n">
        <v>0</v>
      </c>
      <c r="D200" s="40" t="n">
        <f aca="false">+B200+C200</f>
        <v>-4278</v>
      </c>
    </row>
    <row r="201" customFormat="false" ht="16.5" hidden="false" customHeight="true" outlineLevel="0" collapsed="false">
      <c r="A201" s="39" t="s">
        <v>264</v>
      </c>
      <c r="B201" s="40" t="n">
        <v>-4200</v>
      </c>
      <c r="C201" s="40" t="n">
        <v>0</v>
      </c>
      <c r="D201" s="40" t="n">
        <f aca="false">+B201+C201</f>
        <v>-4200</v>
      </c>
    </row>
    <row r="202" customFormat="false" ht="16.5" hidden="false" customHeight="true" outlineLevel="0" collapsed="false">
      <c r="A202" s="39" t="s">
        <v>520</v>
      </c>
      <c r="B202" s="40" t="n">
        <v>-4200</v>
      </c>
      <c r="C202" s="40" t="n">
        <v>0</v>
      </c>
      <c r="D202" s="40" t="n">
        <f aca="false">+B202+C202</f>
        <v>-4200</v>
      </c>
    </row>
    <row r="203" customFormat="false" ht="16.5" hidden="false" customHeight="true" outlineLevel="0" collapsed="false">
      <c r="A203" s="39" t="s">
        <v>124</v>
      </c>
      <c r="B203" s="40" t="n">
        <v>-3997</v>
      </c>
      <c r="C203" s="40" t="n">
        <v>0</v>
      </c>
      <c r="D203" s="40" t="n">
        <f aca="false">+B203+C203</f>
        <v>-3997</v>
      </c>
    </row>
    <row r="204" customFormat="false" ht="16.5" hidden="false" customHeight="true" outlineLevel="0" collapsed="false">
      <c r="A204" s="39" t="s">
        <v>392</v>
      </c>
      <c r="B204" s="40" t="n">
        <v>-3780</v>
      </c>
      <c r="C204" s="40" t="n">
        <v>0</v>
      </c>
      <c r="D204" s="40" t="n">
        <f aca="false">+B204+C204</f>
        <v>-3780</v>
      </c>
    </row>
    <row r="205" customFormat="false" ht="16.5" hidden="false" customHeight="true" outlineLevel="0" collapsed="false">
      <c r="A205" s="39" t="s">
        <v>777</v>
      </c>
      <c r="B205" s="40" t="n">
        <v>-3718.5111</v>
      </c>
      <c r="C205" s="40" t="n">
        <v>0</v>
      </c>
      <c r="D205" s="40" t="n">
        <f aca="false">+B205+C205</f>
        <v>-3718.5111</v>
      </c>
    </row>
    <row r="206" customFormat="false" ht="16.5" hidden="false" customHeight="true" outlineLevel="0" collapsed="false">
      <c r="A206" s="39" t="s">
        <v>263</v>
      </c>
      <c r="B206" s="40" t="n">
        <v>-3695.99</v>
      </c>
      <c r="C206" s="40" t="n">
        <v>0</v>
      </c>
      <c r="D206" s="40" t="n">
        <f aca="false">+B206+C206</f>
        <v>-3695.99</v>
      </c>
    </row>
    <row r="207" customFormat="false" ht="16.5" hidden="false" customHeight="true" outlineLevel="0" collapsed="false">
      <c r="A207" s="39" t="s">
        <v>519</v>
      </c>
      <c r="B207" s="40" t="n">
        <v>-3500</v>
      </c>
      <c r="C207" s="40" t="n">
        <v>0</v>
      </c>
      <c r="D207" s="40" t="n">
        <f aca="false">+B207+C207</f>
        <v>-3500</v>
      </c>
    </row>
    <row r="208" customFormat="false" ht="16.5" hidden="false" customHeight="true" outlineLevel="0" collapsed="false">
      <c r="A208" s="39" t="s">
        <v>213</v>
      </c>
      <c r="B208" s="40" t="n">
        <v>-3420</v>
      </c>
      <c r="C208" s="40" t="n">
        <v>0</v>
      </c>
      <c r="D208" s="40" t="n">
        <f aca="false">+B208+C208</f>
        <v>-3420</v>
      </c>
    </row>
    <row r="209" customFormat="false" ht="16.5" hidden="false" customHeight="true" outlineLevel="0" collapsed="false">
      <c r="A209" s="39" t="s">
        <v>259</v>
      </c>
      <c r="B209" s="40" t="n">
        <v>-2989.2</v>
      </c>
      <c r="C209" s="40" t="n">
        <v>0</v>
      </c>
      <c r="D209" s="40" t="n">
        <f aca="false">+B209+C209</f>
        <v>-2989.2</v>
      </c>
    </row>
    <row r="210" customFormat="false" ht="16.5" hidden="false" customHeight="true" outlineLevel="0" collapsed="false">
      <c r="A210" s="39" t="s">
        <v>391</v>
      </c>
      <c r="B210" s="40" t="n">
        <v>-2820</v>
      </c>
      <c r="C210" s="40" t="n">
        <v>0</v>
      </c>
      <c r="D210" s="40" t="n">
        <f aca="false">+B210+C210</f>
        <v>-2820</v>
      </c>
    </row>
    <row r="211" customFormat="false" ht="16.5" hidden="false" customHeight="true" outlineLevel="0" collapsed="false">
      <c r="A211" s="39" t="s">
        <v>735</v>
      </c>
      <c r="B211" s="40" t="n">
        <v>-2775</v>
      </c>
      <c r="C211" s="40" t="n">
        <v>0</v>
      </c>
      <c r="D211" s="40" t="n">
        <f aca="false">+B211+C211</f>
        <v>-2775</v>
      </c>
    </row>
    <row r="212" customFormat="false" ht="16.5" hidden="false" customHeight="true" outlineLevel="0" collapsed="false">
      <c r="A212" s="39" t="s">
        <v>517</v>
      </c>
      <c r="B212" s="40" t="n">
        <v>-2520</v>
      </c>
      <c r="C212" s="40" t="n">
        <v>0</v>
      </c>
      <c r="D212" s="40" t="n">
        <f aca="false">+B212+C212</f>
        <v>-2520</v>
      </c>
    </row>
    <row r="213" customFormat="false" ht="16.5" hidden="false" customHeight="true" outlineLevel="0" collapsed="false">
      <c r="A213" s="39" t="s">
        <v>256</v>
      </c>
      <c r="B213" s="40" t="n">
        <v>-2437.8</v>
      </c>
      <c r="C213" s="40" t="n">
        <v>0</v>
      </c>
      <c r="D213" s="40" t="n">
        <f aca="false">+B213+C213</f>
        <v>-2437.8</v>
      </c>
    </row>
    <row r="214" customFormat="false" ht="16.5" hidden="false" customHeight="true" outlineLevel="0" collapsed="false">
      <c r="A214" s="39" t="s">
        <v>165</v>
      </c>
      <c r="B214" s="40" t="n">
        <v>-2355</v>
      </c>
      <c r="C214" s="40" t="n">
        <v>0</v>
      </c>
      <c r="D214" s="40" t="n">
        <f aca="false">+B214+C214</f>
        <v>-2355</v>
      </c>
    </row>
    <row r="215" customFormat="false" ht="16.5" hidden="false" customHeight="true" outlineLevel="0" collapsed="false">
      <c r="A215" s="39" t="s">
        <v>253</v>
      </c>
      <c r="B215" s="40" t="n">
        <v>-2278.8</v>
      </c>
      <c r="C215" s="40" t="n">
        <v>0</v>
      </c>
      <c r="D215" s="40" t="n">
        <f aca="false">+B215+C215</f>
        <v>-2278.8</v>
      </c>
    </row>
    <row r="216" customFormat="false" ht="16.5" hidden="false" customHeight="true" outlineLevel="0" collapsed="false">
      <c r="A216" s="39" t="s">
        <v>109</v>
      </c>
      <c r="B216" s="40" t="n">
        <v>-1952.5</v>
      </c>
      <c r="C216" s="40" t="n">
        <v>0</v>
      </c>
      <c r="D216" s="40" t="n">
        <f aca="false">+B216+C216</f>
        <v>-1952.5</v>
      </c>
    </row>
    <row r="217" customFormat="false" ht="16.5" hidden="false" customHeight="true" outlineLevel="0" collapsed="false">
      <c r="A217" s="39" t="s">
        <v>776</v>
      </c>
      <c r="B217" s="40" t="n">
        <v>-1950.0075</v>
      </c>
      <c r="C217" s="40" t="n">
        <v>0</v>
      </c>
      <c r="D217" s="40" t="n">
        <f aca="false">+B217+C217</f>
        <v>-1950.0075</v>
      </c>
    </row>
    <row r="218" customFormat="false" ht="16.5" hidden="false" customHeight="true" outlineLevel="0" collapsed="false">
      <c r="A218" s="39" t="s">
        <v>386</v>
      </c>
      <c r="B218" s="40" t="n">
        <v>-1740.45</v>
      </c>
      <c r="C218" s="40" t="n">
        <v>0</v>
      </c>
      <c r="D218" s="40" t="n">
        <f aca="false">+B218+C218</f>
        <v>-1740.45</v>
      </c>
    </row>
    <row r="219" customFormat="false" ht="16.5" hidden="false" customHeight="true" outlineLevel="0" collapsed="false">
      <c r="A219" s="39" t="s">
        <v>248</v>
      </c>
      <c r="B219" s="40" t="n">
        <v>-1251</v>
      </c>
      <c r="C219" s="40" t="n">
        <v>0</v>
      </c>
      <c r="D219" s="40" t="n">
        <f aca="false">+B219+C219</f>
        <v>-1251</v>
      </c>
    </row>
    <row r="220" customFormat="false" ht="16.5" hidden="false" customHeight="true" outlineLevel="0" collapsed="false">
      <c r="A220" s="39" t="s">
        <v>198</v>
      </c>
      <c r="B220" s="40" t="n">
        <v>-1140</v>
      </c>
      <c r="C220" s="40" t="n">
        <v>0</v>
      </c>
      <c r="D220" s="40" t="n">
        <f aca="false">+B220+C220</f>
        <v>-1140</v>
      </c>
    </row>
    <row r="221" customFormat="false" ht="16.5" hidden="false" customHeight="true" outlineLevel="0" collapsed="false">
      <c r="A221" s="39" t="s">
        <v>707</v>
      </c>
      <c r="B221" s="40" t="n">
        <v>-750</v>
      </c>
      <c r="C221" s="40" t="n">
        <v>0</v>
      </c>
      <c r="D221" s="40" t="n">
        <f aca="false">+B221+C221</f>
        <v>-750</v>
      </c>
    </row>
    <row r="222" customFormat="false" ht="16.5" hidden="false" customHeight="true" outlineLevel="0" collapsed="false">
      <c r="A222" s="39" t="s">
        <v>714</v>
      </c>
      <c r="B222" s="40" t="n">
        <v>-750</v>
      </c>
      <c r="C222" s="40" t="n">
        <v>0</v>
      </c>
      <c r="D222" s="40" t="n">
        <f aca="false">+B222+C222</f>
        <v>-750</v>
      </c>
    </row>
    <row r="223" customFormat="false" ht="16.5" hidden="false" customHeight="true" outlineLevel="0" collapsed="false">
      <c r="A223" s="39" t="s">
        <v>238</v>
      </c>
      <c r="B223" s="40" t="n">
        <v>-600.015</v>
      </c>
      <c r="C223" s="40" t="n">
        <v>0</v>
      </c>
      <c r="D223" s="40" t="n">
        <f aca="false">+B223+C223</f>
        <v>-600.015</v>
      </c>
    </row>
    <row r="224" customFormat="false" ht="16.5" hidden="false" customHeight="true" outlineLevel="0" collapsed="false">
      <c r="A224" s="39" t="s">
        <v>239</v>
      </c>
      <c r="B224" s="40" t="n">
        <v>-600.015</v>
      </c>
      <c r="C224" s="40" t="n">
        <v>0</v>
      </c>
      <c r="D224" s="40" t="n">
        <f aca="false">+B224+C224</f>
        <v>-600.015</v>
      </c>
    </row>
    <row r="225" customFormat="false" ht="16.5" hidden="false" customHeight="true" outlineLevel="0" collapsed="false">
      <c r="A225" s="39" t="s">
        <v>240</v>
      </c>
      <c r="B225" s="40" t="n">
        <v>-600.015</v>
      </c>
      <c r="C225" s="40" t="n">
        <v>0</v>
      </c>
      <c r="D225" s="40" t="n">
        <f aca="false">+B225+C225</f>
        <v>-600.015</v>
      </c>
    </row>
    <row r="226" customFormat="false" ht="16.5" hidden="false" customHeight="true" outlineLevel="0" collapsed="false">
      <c r="A226" s="39" t="s">
        <v>123</v>
      </c>
      <c r="B226" s="40" t="n">
        <v>-497</v>
      </c>
      <c r="C226" s="40" t="n">
        <v>0</v>
      </c>
      <c r="D226" s="40" t="n">
        <f aca="false">+B226+C226</f>
        <v>-497</v>
      </c>
    </row>
    <row r="227" customFormat="false" ht="16.5" hidden="false" customHeight="true" outlineLevel="0" collapsed="false">
      <c r="A227" s="39" t="s">
        <v>105</v>
      </c>
      <c r="B227" s="40" t="n">
        <v>-172.5</v>
      </c>
      <c r="C227" s="40" t="n">
        <v>0</v>
      </c>
      <c r="D227" s="40" t="n">
        <f aca="false">+B227+C227</f>
        <v>-172.5</v>
      </c>
    </row>
    <row r="228" customFormat="false" ht="16.5" hidden="false" customHeight="true" outlineLevel="0" collapsed="false">
      <c r="A228" s="39" t="s">
        <v>371</v>
      </c>
      <c r="B228" s="40" t="n">
        <v>-150</v>
      </c>
      <c r="C228" s="40" t="n">
        <v>0</v>
      </c>
      <c r="D228" s="40" t="n">
        <f aca="false">+B228+C228</f>
        <v>-150</v>
      </c>
    </row>
    <row r="229" customFormat="false" ht="16.5" hidden="false" customHeight="true" outlineLevel="0" collapsed="false">
      <c r="A229" s="39" t="s">
        <v>422</v>
      </c>
      <c r="B229" s="40" t="n">
        <v>-150</v>
      </c>
      <c r="C229" s="40" t="n">
        <v>0</v>
      </c>
      <c r="D229" s="40" t="n">
        <f aca="false">+B229+C229</f>
        <v>-150</v>
      </c>
    </row>
    <row r="230" customFormat="false" ht="16.5" hidden="false" customHeight="true" outlineLevel="0" collapsed="false">
      <c r="A230" s="39" t="s">
        <v>122</v>
      </c>
      <c r="B230" s="40" t="n">
        <v>-147</v>
      </c>
      <c r="C230" s="40" t="n">
        <v>0</v>
      </c>
      <c r="D230" s="40" t="n">
        <f aca="false">+B230+C230</f>
        <v>-147</v>
      </c>
    </row>
    <row r="231" customFormat="false" ht="16.5" hidden="false" customHeight="true" outlineLevel="0" collapsed="false">
      <c r="A231" s="39" t="s">
        <v>218</v>
      </c>
      <c r="B231" s="40" t="n">
        <v>-103.935</v>
      </c>
      <c r="C231" s="40" t="n">
        <v>0</v>
      </c>
      <c r="D231" s="40" t="n">
        <f aca="false">+B231+C231</f>
        <v>-103.935</v>
      </c>
    </row>
    <row r="232" customFormat="false" ht="16.5" hidden="false" customHeight="true" outlineLevel="0" collapsed="false">
      <c r="A232" s="39" t="s">
        <v>713</v>
      </c>
      <c r="B232" s="40" t="n">
        <v>-0.015</v>
      </c>
      <c r="C232" s="40" t="n">
        <v>0</v>
      </c>
      <c r="D232" s="40" t="n">
        <f aca="false">+B232+C232</f>
        <v>-0.015</v>
      </c>
    </row>
    <row r="233" customFormat="false" ht="16.5" hidden="false" customHeight="true" outlineLevel="0" collapsed="false">
      <c r="A233" s="39" t="s">
        <v>62</v>
      </c>
      <c r="B233" s="40" t="n">
        <v>0.0698</v>
      </c>
      <c r="C233" s="40" t="n">
        <v>0</v>
      </c>
      <c r="D233" s="40" t="n">
        <f aca="false">+B233+C233</f>
        <v>0.0698</v>
      </c>
    </row>
    <row r="234" customFormat="false" ht="16.5" hidden="false" customHeight="true" outlineLevel="0" collapsed="false">
      <c r="A234" s="39" t="s">
        <v>106</v>
      </c>
      <c r="B234" s="40" t="n">
        <v>202.5</v>
      </c>
      <c r="C234" s="40" t="n">
        <v>0</v>
      </c>
      <c r="D234" s="40" t="n">
        <f aca="false">+B234+C234</f>
        <v>202.5</v>
      </c>
    </row>
    <row r="235" customFormat="false" ht="16.5" hidden="false" customHeight="true" outlineLevel="0" collapsed="false">
      <c r="A235" s="39" t="s">
        <v>425</v>
      </c>
      <c r="B235" s="40" t="n">
        <v>210</v>
      </c>
      <c r="C235" s="40" t="n">
        <v>0</v>
      </c>
      <c r="D235" s="40" t="n">
        <f aca="false">+B235+C235</f>
        <v>210</v>
      </c>
    </row>
    <row r="236" customFormat="false" ht="16.5" hidden="false" customHeight="true" outlineLevel="0" collapsed="false">
      <c r="A236" s="39" t="s">
        <v>482</v>
      </c>
      <c r="B236" s="40" t="n">
        <v>238.35</v>
      </c>
      <c r="C236" s="40" t="n">
        <v>0</v>
      </c>
      <c r="D236" s="40" t="n">
        <f aca="false">+B236+C236</f>
        <v>238.35</v>
      </c>
    </row>
    <row r="237" customFormat="false" ht="16.5" hidden="false" customHeight="true" outlineLevel="0" collapsed="false">
      <c r="A237" s="39" t="s">
        <v>230</v>
      </c>
      <c r="B237" s="40" t="n">
        <v>299.97</v>
      </c>
      <c r="C237" s="40" t="n">
        <v>0</v>
      </c>
      <c r="D237" s="40" t="n">
        <f aca="false">+B237+C237</f>
        <v>299.97</v>
      </c>
    </row>
    <row r="238" customFormat="false" ht="16.5" hidden="false" customHeight="true" outlineLevel="0" collapsed="false">
      <c r="A238" s="39" t="s">
        <v>158</v>
      </c>
      <c r="B238" s="40" t="n">
        <v>720</v>
      </c>
      <c r="C238" s="40" t="n">
        <v>0</v>
      </c>
      <c r="D238" s="40" t="n">
        <f aca="false">+B238+C238</f>
        <v>720</v>
      </c>
    </row>
    <row r="239" customFormat="false" ht="16.5" hidden="false" customHeight="true" outlineLevel="0" collapsed="false">
      <c r="A239" s="39" t="s">
        <v>112</v>
      </c>
      <c r="B239" s="40" t="n">
        <v>828</v>
      </c>
      <c r="C239" s="40" t="n">
        <v>0</v>
      </c>
      <c r="D239" s="40" t="n">
        <f aca="false">+B239+C239</f>
        <v>828</v>
      </c>
    </row>
    <row r="240" customFormat="false" ht="16.5" hidden="false" customHeight="true" outlineLevel="0" collapsed="false">
      <c r="A240" s="39" t="s">
        <v>245</v>
      </c>
      <c r="B240" s="40" t="n">
        <v>899.91</v>
      </c>
      <c r="C240" s="40" t="n">
        <v>0</v>
      </c>
      <c r="D240" s="40" t="n">
        <f aca="false">+B240+C240</f>
        <v>899.91</v>
      </c>
    </row>
    <row r="241" customFormat="false" ht="16.5" hidden="false" customHeight="true" outlineLevel="0" collapsed="false">
      <c r="A241" s="39" t="s">
        <v>246</v>
      </c>
      <c r="B241" s="40" t="n">
        <v>1199.985</v>
      </c>
      <c r="C241" s="40" t="n">
        <v>0</v>
      </c>
      <c r="D241" s="40" t="n">
        <f aca="false">+B241+C241</f>
        <v>1199.985</v>
      </c>
    </row>
    <row r="242" customFormat="false" ht="16.5" hidden="false" customHeight="true" outlineLevel="0" collapsed="false">
      <c r="A242" s="39" t="s">
        <v>247</v>
      </c>
      <c r="B242" s="40" t="n">
        <v>1200.03</v>
      </c>
      <c r="C242" s="40" t="n">
        <v>0</v>
      </c>
      <c r="D242" s="40" t="n">
        <f aca="false">+B242+C242</f>
        <v>1200.03</v>
      </c>
    </row>
    <row r="243" customFormat="false" ht="16.5" hidden="false" customHeight="true" outlineLevel="0" collapsed="false">
      <c r="A243" s="39" t="s">
        <v>250</v>
      </c>
      <c r="B243" s="40" t="n">
        <v>1251</v>
      </c>
      <c r="C243" s="40" t="n">
        <v>0</v>
      </c>
      <c r="D243" s="40" t="n">
        <f aca="false">+B243+C243</f>
        <v>1251</v>
      </c>
    </row>
    <row r="244" customFormat="false" ht="16.5" hidden="false" customHeight="true" outlineLevel="0" collapsed="false">
      <c r="A244" s="39" t="s">
        <v>782</v>
      </c>
      <c r="B244" s="40" t="n">
        <v>1275.015</v>
      </c>
      <c r="C244" s="40" t="n">
        <v>0</v>
      </c>
      <c r="D244" s="40" t="n">
        <f aca="false">+B244+C244</f>
        <v>1275.015</v>
      </c>
    </row>
    <row r="245" customFormat="false" ht="16.5" hidden="false" customHeight="true" outlineLevel="0" collapsed="false">
      <c r="A245" s="39" t="s">
        <v>149</v>
      </c>
      <c r="B245" s="40" t="n">
        <v>1305</v>
      </c>
      <c r="C245" s="40" t="n">
        <v>0</v>
      </c>
      <c r="D245" s="40" t="n">
        <f aca="false">+B245+C245</f>
        <v>1305</v>
      </c>
    </row>
    <row r="246" customFormat="false" ht="16.5" hidden="false" customHeight="true" outlineLevel="0" collapsed="false">
      <c r="A246" s="39" t="s">
        <v>252</v>
      </c>
      <c r="B246" s="40" t="n">
        <v>1593.0177</v>
      </c>
      <c r="C246" s="40" t="n">
        <v>0</v>
      </c>
      <c r="D246" s="40" t="n">
        <f aca="false">+B246+C246</f>
        <v>1593.0177</v>
      </c>
    </row>
    <row r="247" customFormat="false" ht="16.5" hidden="false" customHeight="true" outlineLevel="0" collapsed="false">
      <c r="A247" s="39" t="s">
        <v>494</v>
      </c>
      <c r="B247" s="40" t="n">
        <v>1787.6202</v>
      </c>
      <c r="C247" s="40" t="n">
        <v>0</v>
      </c>
      <c r="D247" s="40" t="n">
        <f aca="false">+B247+C247</f>
        <v>1787.6202</v>
      </c>
    </row>
    <row r="248" customFormat="false" ht="16.5" hidden="false" customHeight="true" outlineLevel="0" collapsed="false">
      <c r="A248" s="39" t="s">
        <v>244</v>
      </c>
      <c r="B248" s="40" t="n">
        <v>2024</v>
      </c>
      <c r="C248" s="40" t="n">
        <v>0</v>
      </c>
      <c r="D248" s="40" t="n">
        <f aca="false">+B248+C248</f>
        <v>2024</v>
      </c>
    </row>
    <row r="249" customFormat="false" ht="16.5" hidden="false" customHeight="true" outlineLevel="0" collapsed="false">
      <c r="A249" s="39" t="s">
        <v>166</v>
      </c>
      <c r="B249" s="40" t="n">
        <v>2205</v>
      </c>
      <c r="C249" s="40" t="n">
        <v>0</v>
      </c>
      <c r="D249" s="40" t="n">
        <f aca="false">+B249+C249</f>
        <v>2205</v>
      </c>
    </row>
    <row r="250" customFormat="false" ht="16.5" hidden="false" customHeight="true" outlineLevel="0" collapsed="false">
      <c r="A250" s="39" t="s">
        <v>787</v>
      </c>
      <c r="B250" s="40" t="n">
        <v>2268.0108</v>
      </c>
      <c r="C250" s="40" t="n">
        <v>0</v>
      </c>
      <c r="D250" s="40" t="n">
        <f aca="false">+B250+C250</f>
        <v>2268.0108</v>
      </c>
    </row>
    <row r="251" customFormat="false" ht="16.5" hidden="false" customHeight="true" outlineLevel="0" collapsed="false">
      <c r="A251" s="39" t="s">
        <v>757</v>
      </c>
      <c r="B251" s="40" t="n">
        <v>2400</v>
      </c>
      <c r="C251" s="40" t="n">
        <v>0</v>
      </c>
      <c r="D251" s="40" t="n">
        <f aca="false">+B251+C251</f>
        <v>2400</v>
      </c>
    </row>
    <row r="252" customFormat="false" ht="16.5" hidden="false" customHeight="true" outlineLevel="0" collapsed="false">
      <c r="A252" s="39" t="s">
        <v>758</v>
      </c>
      <c r="B252" s="40" t="n">
        <v>2400</v>
      </c>
      <c r="C252" s="40" t="n">
        <v>0</v>
      </c>
      <c r="D252" s="40" t="n">
        <f aca="false">+B252+C252</f>
        <v>2400</v>
      </c>
    </row>
    <row r="253" customFormat="false" ht="16.5" hidden="false" customHeight="true" outlineLevel="0" collapsed="false">
      <c r="A253" s="39" t="s">
        <v>788</v>
      </c>
      <c r="B253" s="40" t="n">
        <v>2476.5095</v>
      </c>
      <c r="C253" s="40" t="n">
        <v>0</v>
      </c>
      <c r="D253" s="40" t="n">
        <f aca="false">+B253+C253</f>
        <v>2476.5095</v>
      </c>
    </row>
    <row r="254" customFormat="false" ht="16.5" hidden="false" customHeight="true" outlineLevel="0" collapsed="false">
      <c r="A254" s="39" t="s">
        <v>201</v>
      </c>
      <c r="B254" s="40" t="n">
        <v>2610</v>
      </c>
      <c r="C254" s="40" t="n">
        <v>0</v>
      </c>
      <c r="D254" s="40" t="n">
        <f aca="false">+B254+C254</f>
        <v>2610</v>
      </c>
    </row>
    <row r="255" customFormat="false" ht="16.5" hidden="false" customHeight="true" outlineLevel="0" collapsed="false">
      <c r="A255" s="39" t="s">
        <v>697</v>
      </c>
      <c r="B255" s="40" t="n">
        <v>2625</v>
      </c>
      <c r="C255" s="40" t="n">
        <v>0</v>
      </c>
      <c r="D255" s="40" t="n">
        <f aca="false">+B255+C255</f>
        <v>2625</v>
      </c>
    </row>
    <row r="256" customFormat="false" ht="16.5" hidden="false" customHeight="true" outlineLevel="0" collapsed="false">
      <c r="A256" s="39" t="s">
        <v>257</v>
      </c>
      <c r="B256" s="40" t="n">
        <v>2700.03</v>
      </c>
      <c r="C256" s="40" t="n">
        <v>0</v>
      </c>
      <c r="D256" s="40" t="n">
        <f aca="false">+B256+C256</f>
        <v>2700.03</v>
      </c>
    </row>
    <row r="257" customFormat="false" ht="16.5" hidden="false" customHeight="true" outlineLevel="0" collapsed="false">
      <c r="A257" s="39" t="s">
        <v>258</v>
      </c>
      <c r="B257" s="40" t="n">
        <v>2700.03</v>
      </c>
      <c r="C257" s="40" t="n">
        <v>0</v>
      </c>
      <c r="D257" s="40" t="n">
        <f aca="false">+B257+C257</f>
        <v>2700.03</v>
      </c>
    </row>
    <row r="258" customFormat="false" ht="16.5" hidden="false" customHeight="true" outlineLevel="0" collapsed="false">
      <c r="A258" s="39" t="s">
        <v>95</v>
      </c>
      <c r="B258" s="40" t="n">
        <v>3047.5</v>
      </c>
      <c r="C258" s="40" t="n">
        <v>0</v>
      </c>
      <c r="D258" s="40" t="n">
        <f aca="false">+B258+C258</f>
        <v>3047.5</v>
      </c>
    </row>
    <row r="259" customFormat="false" ht="16.5" hidden="false" customHeight="true" outlineLevel="0" collapsed="false">
      <c r="A259" s="39" t="s">
        <v>481</v>
      </c>
      <c r="B259" s="40" t="n">
        <v>3150</v>
      </c>
      <c r="C259" s="40" t="n">
        <v>0</v>
      </c>
      <c r="D259" s="40" t="n">
        <f aca="false">+B259+C259</f>
        <v>3150</v>
      </c>
    </row>
    <row r="260" customFormat="false" ht="16.5" hidden="false" customHeight="true" outlineLevel="0" collapsed="false">
      <c r="A260" s="39" t="s">
        <v>988</v>
      </c>
      <c r="B260" s="40" t="n">
        <v>3150</v>
      </c>
      <c r="C260" s="40" t="n">
        <v>0</v>
      </c>
      <c r="D260" s="40" t="n">
        <f aca="false">+B260+C260</f>
        <v>3150</v>
      </c>
    </row>
    <row r="261" customFormat="false" ht="16.5" hidden="false" customHeight="true" outlineLevel="0" collapsed="false">
      <c r="A261" s="39" t="s">
        <v>150</v>
      </c>
      <c r="B261" s="40" t="n">
        <v>3195</v>
      </c>
      <c r="C261" s="40" t="n">
        <v>0</v>
      </c>
      <c r="D261" s="40" t="n">
        <f aca="false">+B261+C261</f>
        <v>3195</v>
      </c>
    </row>
    <row r="262" customFormat="false" ht="16.5" hidden="false" customHeight="true" outlineLevel="0" collapsed="false">
      <c r="A262" s="39" t="s">
        <v>261</v>
      </c>
      <c r="B262" s="40" t="n">
        <v>3240.027</v>
      </c>
      <c r="C262" s="40" t="n">
        <v>0</v>
      </c>
      <c r="D262" s="40" t="n">
        <f aca="false">+B262+C262</f>
        <v>3240.027</v>
      </c>
    </row>
    <row r="263" customFormat="false" ht="16.5" hidden="false" customHeight="true" outlineLevel="0" collapsed="false">
      <c r="A263" s="39" t="s">
        <v>262</v>
      </c>
      <c r="B263" s="40" t="n">
        <v>3299.975</v>
      </c>
      <c r="C263" s="40" t="n">
        <v>0</v>
      </c>
      <c r="D263" s="40" t="n">
        <f aca="false">+B263+C263</f>
        <v>3299.975</v>
      </c>
    </row>
    <row r="264" customFormat="false" ht="16.5" hidden="false" customHeight="true" outlineLevel="0" collapsed="false">
      <c r="A264" s="39" t="s">
        <v>202</v>
      </c>
      <c r="B264" s="40" t="n">
        <v>3360</v>
      </c>
      <c r="C264" s="40" t="n">
        <v>0</v>
      </c>
      <c r="D264" s="40" t="n">
        <f aca="false">+B264+C264</f>
        <v>3360</v>
      </c>
    </row>
    <row r="265" customFormat="false" ht="16.5" hidden="false" customHeight="true" outlineLevel="0" collapsed="false">
      <c r="A265" s="39" t="s">
        <v>108</v>
      </c>
      <c r="B265" s="40" t="n">
        <v>3602.5</v>
      </c>
      <c r="C265" s="40" t="n">
        <v>0</v>
      </c>
      <c r="D265" s="40" t="n">
        <f aca="false">+B265+C265</f>
        <v>3602.5</v>
      </c>
    </row>
    <row r="266" customFormat="false" ht="16.5" hidden="false" customHeight="true" outlineLevel="0" collapsed="false">
      <c r="A266" s="39" t="s">
        <v>90</v>
      </c>
      <c r="B266" s="40" t="n">
        <v>3773</v>
      </c>
      <c r="C266" s="40" t="n">
        <v>0</v>
      </c>
      <c r="D266" s="40" t="n">
        <f aca="false">+B266+C266</f>
        <v>3773</v>
      </c>
    </row>
    <row r="267" customFormat="false" ht="16.5" hidden="false" customHeight="true" outlineLevel="0" collapsed="false">
      <c r="A267" s="39" t="s">
        <v>460</v>
      </c>
      <c r="B267" s="40" t="n">
        <v>3825.0045</v>
      </c>
      <c r="C267" s="40" t="n">
        <v>0</v>
      </c>
      <c r="D267" s="40" t="n">
        <f aca="false">+B267+C267</f>
        <v>3825.0045</v>
      </c>
    </row>
    <row r="268" customFormat="false" ht="16.5" hidden="false" customHeight="true" outlineLevel="0" collapsed="false">
      <c r="A268" s="39" t="s">
        <v>785</v>
      </c>
      <c r="B268" s="40" t="n">
        <v>3900</v>
      </c>
      <c r="C268" s="40" t="n">
        <v>0</v>
      </c>
      <c r="D268" s="40" t="n">
        <f aca="false">+B268+C268</f>
        <v>3900</v>
      </c>
    </row>
    <row r="269" customFormat="false" ht="16.5" hidden="false" customHeight="true" outlineLevel="0" collapsed="false">
      <c r="A269" s="39" t="s">
        <v>783</v>
      </c>
      <c r="B269" s="40" t="n">
        <v>3900.015</v>
      </c>
      <c r="C269" s="40" t="n">
        <v>0</v>
      </c>
      <c r="D269" s="40" t="n">
        <f aca="false">+B269+C269</f>
        <v>3900.015</v>
      </c>
    </row>
    <row r="270" customFormat="false" ht="16.5" hidden="false" customHeight="true" outlineLevel="0" collapsed="false">
      <c r="A270" s="39" t="s">
        <v>265</v>
      </c>
      <c r="B270" s="40" t="n">
        <v>4200</v>
      </c>
      <c r="C270" s="40" t="n">
        <v>0</v>
      </c>
      <c r="D270" s="40" t="n">
        <f aca="false">+B270+C270</f>
        <v>4200</v>
      </c>
    </row>
    <row r="271" customFormat="false" ht="16.5" hidden="false" customHeight="true" outlineLevel="0" collapsed="false">
      <c r="A271" s="39" t="s">
        <v>485</v>
      </c>
      <c r="B271" s="40" t="n">
        <v>4200</v>
      </c>
      <c r="C271" s="40" t="n">
        <v>0</v>
      </c>
      <c r="D271" s="40" t="n">
        <f aca="false">+B271+C271</f>
        <v>4200</v>
      </c>
    </row>
    <row r="272" customFormat="false" ht="16.5" hidden="false" customHeight="true" outlineLevel="0" collapsed="false">
      <c r="A272" s="39" t="s">
        <v>779</v>
      </c>
      <c r="B272" s="40" t="n">
        <v>4275</v>
      </c>
      <c r="C272" s="40" t="n">
        <v>0</v>
      </c>
      <c r="D272" s="40" t="n">
        <f aca="false">+B272+C272</f>
        <v>4275</v>
      </c>
    </row>
    <row r="273" customFormat="false" ht="16.5" hidden="false" customHeight="true" outlineLevel="0" collapsed="false">
      <c r="A273" s="39" t="s">
        <v>73</v>
      </c>
      <c r="B273" s="40" t="n">
        <v>4473.5</v>
      </c>
      <c r="C273" s="40" t="n">
        <v>0</v>
      </c>
      <c r="D273" s="40" t="n">
        <f aca="false">+B273+C273</f>
        <v>4473.5</v>
      </c>
    </row>
    <row r="274" customFormat="false" ht="16.5" hidden="false" customHeight="true" outlineLevel="0" collapsed="false">
      <c r="A274" s="39" t="s">
        <v>759</v>
      </c>
      <c r="B274" s="40" t="n">
        <v>4725</v>
      </c>
      <c r="C274" s="40" t="n">
        <v>0</v>
      </c>
      <c r="D274" s="40" t="n">
        <f aca="false">+B274+C274</f>
        <v>4725</v>
      </c>
    </row>
    <row r="275" customFormat="false" ht="16.5" hidden="false" customHeight="true" outlineLevel="0" collapsed="false">
      <c r="A275" s="39" t="s">
        <v>731</v>
      </c>
      <c r="B275" s="40" t="n">
        <v>4800.03</v>
      </c>
      <c r="C275" s="40" t="n">
        <v>0</v>
      </c>
      <c r="D275" s="40" t="n">
        <f aca="false">+B275+C275</f>
        <v>4800.03</v>
      </c>
    </row>
    <row r="276" customFormat="false" ht="16.5" hidden="false" customHeight="true" outlineLevel="0" collapsed="false">
      <c r="A276" s="39" t="s">
        <v>78</v>
      </c>
      <c r="B276" s="40" t="n">
        <v>5373.5</v>
      </c>
      <c r="C276" s="40" t="n">
        <v>0</v>
      </c>
      <c r="D276" s="40" t="n">
        <f aca="false">+B276+C276</f>
        <v>5373.5</v>
      </c>
    </row>
    <row r="277" customFormat="false" ht="16.5" hidden="false" customHeight="true" outlineLevel="0" collapsed="false">
      <c r="A277" s="39" t="s">
        <v>784</v>
      </c>
      <c r="B277" s="40" t="n">
        <v>5400.015</v>
      </c>
      <c r="C277" s="40" t="n">
        <v>0</v>
      </c>
      <c r="D277" s="40" t="n">
        <f aca="false">+B277+C277</f>
        <v>5400.015</v>
      </c>
    </row>
    <row r="278" customFormat="false" ht="16.5" hidden="false" customHeight="true" outlineLevel="0" collapsed="false">
      <c r="A278" s="39" t="s">
        <v>786</v>
      </c>
      <c r="B278" s="40" t="n">
        <v>5400.015</v>
      </c>
      <c r="C278" s="40" t="n">
        <v>0</v>
      </c>
      <c r="D278" s="40" t="n">
        <f aca="false">+B278+C278</f>
        <v>5400.015</v>
      </c>
    </row>
    <row r="279" customFormat="false" ht="16.5" hidden="false" customHeight="true" outlineLevel="0" collapsed="false">
      <c r="A279" s="39" t="s">
        <v>427</v>
      </c>
      <c r="B279" s="40" t="n">
        <v>5460</v>
      </c>
      <c r="C279" s="40" t="n">
        <v>0</v>
      </c>
      <c r="D279" s="40" t="n">
        <f aca="false">+B279+C279</f>
        <v>5460</v>
      </c>
    </row>
    <row r="280" customFormat="false" ht="16.5" hidden="false" customHeight="true" outlineLevel="0" collapsed="false">
      <c r="A280" s="39" t="s">
        <v>114</v>
      </c>
      <c r="B280" s="40" t="n">
        <v>5497</v>
      </c>
      <c r="C280" s="40" t="n">
        <v>0</v>
      </c>
      <c r="D280" s="40" t="n">
        <f aca="false">+B280+C280</f>
        <v>5497</v>
      </c>
    </row>
    <row r="281" customFormat="false" ht="16.5" hidden="false" customHeight="true" outlineLevel="0" collapsed="false">
      <c r="A281" s="39" t="s">
        <v>268</v>
      </c>
      <c r="B281" s="40" t="n">
        <v>5849.975</v>
      </c>
      <c r="C281" s="40" t="n">
        <v>0</v>
      </c>
      <c r="D281" s="40" t="n">
        <f aca="false">+B281+C281</f>
        <v>5849.975</v>
      </c>
    </row>
    <row r="282" customFormat="false" ht="16.5" hidden="false" customHeight="true" outlineLevel="0" collapsed="false">
      <c r="A282" s="39" t="s">
        <v>640</v>
      </c>
      <c r="B282" s="40" t="n">
        <v>5950</v>
      </c>
      <c r="C282" s="40" t="n">
        <v>0</v>
      </c>
      <c r="D282" s="40" t="n">
        <f aca="false">+B282+C282</f>
        <v>5950</v>
      </c>
    </row>
    <row r="283" customFormat="false" ht="16.5" hidden="false" customHeight="true" outlineLevel="0" collapsed="false">
      <c r="A283" s="39" t="s">
        <v>94</v>
      </c>
      <c r="B283" s="40" t="n">
        <v>5973</v>
      </c>
      <c r="C283" s="40" t="n">
        <v>0</v>
      </c>
      <c r="D283" s="40" t="n">
        <f aca="false">+B283+C283</f>
        <v>5973</v>
      </c>
    </row>
    <row r="284" customFormat="false" ht="16.5" hidden="false" customHeight="true" outlineLevel="0" collapsed="false">
      <c r="A284" s="39" t="s">
        <v>64</v>
      </c>
      <c r="B284" s="40" t="n">
        <v>6175.5</v>
      </c>
      <c r="C284" s="40" t="n">
        <v>0</v>
      </c>
      <c r="D284" s="40" t="n">
        <f aca="false">+B284+C284</f>
        <v>6175.5</v>
      </c>
    </row>
    <row r="285" customFormat="false" ht="16.5" hidden="false" customHeight="true" outlineLevel="0" collapsed="false">
      <c r="A285" s="39" t="s">
        <v>251</v>
      </c>
      <c r="B285" s="40" t="n">
        <v>6555</v>
      </c>
      <c r="C285" s="40" t="n">
        <v>0</v>
      </c>
      <c r="D285" s="40" t="n">
        <f aca="false">+B285+C285</f>
        <v>6555</v>
      </c>
    </row>
    <row r="286" customFormat="false" ht="16.5" hidden="false" customHeight="true" outlineLevel="0" collapsed="false">
      <c r="A286" s="39" t="s">
        <v>780</v>
      </c>
      <c r="B286" s="40" t="n">
        <v>6630.0255</v>
      </c>
      <c r="C286" s="40" t="n">
        <v>0</v>
      </c>
      <c r="D286" s="40" t="n">
        <f aca="false">+B286+C286</f>
        <v>6630.0255</v>
      </c>
    </row>
    <row r="287" customFormat="false" ht="16.5" hidden="false" customHeight="true" outlineLevel="0" collapsed="false">
      <c r="A287" s="39" t="s">
        <v>74</v>
      </c>
      <c r="B287" s="40" t="n">
        <v>6773.5</v>
      </c>
      <c r="C287" s="40" t="n">
        <v>0</v>
      </c>
      <c r="D287" s="40" t="n">
        <f aca="false">+B287+C287</f>
        <v>6773.5</v>
      </c>
    </row>
    <row r="288" customFormat="false" ht="16.5" hidden="false" customHeight="true" outlineLevel="0" collapsed="false">
      <c r="A288" s="39" t="s">
        <v>138</v>
      </c>
      <c r="B288" s="40" t="n">
        <v>6846</v>
      </c>
      <c r="C288" s="40" t="n">
        <v>0</v>
      </c>
      <c r="D288" s="40" t="n">
        <f aca="false">+B288+C288</f>
        <v>6846</v>
      </c>
    </row>
    <row r="289" customFormat="false" ht="16.5" hidden="false" customHeight="true" outlineLevel="0" collapsed="false">
      <c r="A289" s="39" t="s">
        <v>270</v>
      </c>
      <c r="B289" s="40" t="n">
        <v>6900.06</v>
      </c>
      <c r="C289" s="40" t="n">
        <v>0</v>
      </c>
      <c r="D289" s="40" t="n">
        <f aca="false">+B289+C289</f>
        <v>6900.06</v>
      </c>
    </row>
    <row r="290" customFormat="false" ht="16.5" hidden="false" customHeight="true" outlineLevel="0" collapsed="false">
      <c r="A290" s="39" t="s">
        <v>107</v>
      </c>
      <c r="B290" s="40" t="n">
        <v>6902.5</v>
      </c>
      <c r="C290" s="40" t="n">
        <v>0</v>
      </c>
      <c r="D290" s="40" t="n">
        <f aca="false">+B290+C290</f>
        <v>6902.5</v>
      </c>
    </row>
    <row r="291" customFormat="false" ht="16.5" hidden="false" customHeight="true" outlineLevel="0" collapsed="false">
      <c r="A291" s="39" t="s">
        <v>146</v>
      </c>
      <c r="B291" s="40" t="n">
        <v>6945</v>
      </c>
      <c r="C291" s="40" t="n">
        <v>0</v>
      </c>
      <c r="D291" s="40" t="n">
        <f aca="false">+B291+C291</f>
        <v>6945</v>
      </c>
    </row>
    <row r="292" customFormat="false" ht="16.5" hidden="false" customHeight="true" outlineLevel="0" collapsed="false">
      <c r="A292" s="39" t="s">
        <v>271</v>
      </c>
      <c r="B292" s="40" t="n">
        <v>6968.65</v>
      </c>
      <c r="C292" s="40" t="n">
        <v>0</v>
      </c>
      <c r="D292" s="40" t="n">
        <f aca="false">+B292+C292</f>
        <v>6968.65</v>
      </c>
    </row>
    <row r="293" customFormat="false" ht="16.5" hidden="false" customHeight="true" outlineLevel="0" collapsed="false">
      <c r="A293" s="39" t="s">
        <v>104</v>
      </c>
      <c r="B293" s="40" t="n">
        <v>7072.5</v>
      </c>
      <c r="C293" s="40" t="n">
        <v>0</v>
      </c>
      <c r="D293" s="40" t="n">
        <f aca="false">+B293+C293</f>
        <v>7072.5</v>
      </c>
    </row>
    <row r="294" customFormat="false" ht="16.5" hidden="false" customHeight="true" outlineLevel="0" collapsed="false">
      <c r="A294" s="39" t="s">
        <v>164</v>
      </c>
      <c r="B294" s="40" t="n">
        <v>7395</v>
      </c>
      <c r="C294" s="40" t="n">
        <v>0</v>
      </c>
      <c r="D294" s="40" t="n">
        <f aca="false">+B294+C294</f>
        <v>7395</v>
      </c>
    </row>
    <row r="295" customFormat="false" ht="16.5" hidden="false" customHeight="true" outlineLevel="0" collapsed="false">
      <c r="A295" s="39" t="s">
        <v>80</v>
      </c>
      <c r="B295" s="40" t="n">
        <v>7488</v>
      </c>
      <c r="C295" s="40" t="n">
        <v>0</v>
      </c>
      <c r="D295" s="40" t="n">
        <f aca="false">+B295+C295</f>
        <v>7488</v>
      </c>
    </row>
    <row r="296" customFormat="false" ht="16.5" hidden="false" customHeight="true" outlineLevel="0" collapsed="false">
      <c r="A296" s="39" t="s">
        <v>730</v>
      </c>
      <c r="B296" s="40" t="n">
        <v>7800.03</v>
      </c>
      <c r="C296" s="40" t="n">
        <v>0</v>
      </c>
      <c r="D296" s="40" t="n">
        <f aca="false">+B296+C296</f>
        <v>7800.03</v>
      </c>
    </row>
    <row r="297" customFormat="false" ht="16.5" hidden="false" customHeight="true" outlineLevel="0" collapsed="false">
      <c r="A297" s="39" t="s">
        <v>715</v>
      </c>
      <c r="B297" s="40" t="n">
        <v>8250</v>
      </c>
      <c r="C297" s="40" t="n">
        <v>0</v>
      </c>
      <c r="D297" s="40" t="n">
        <f aca="false">+B297+C297</f>
        <v>8250</v>
      </c>
    </row>
    <row r="298" customFormat="false" ht="16.5" hidden="false" customHeight="true" outlineLevel="0" collapsed="false">
      <c r="A298" s="39" t="s">
        <v>147</v>
      </c>
      <c r="B298" s="40" t="n">
        <v>8445</v>
      </c>
      <c r="C298" s="40" t="n">
        <v>0</v>
      </c>
      <c r="D298" s="40" t="n">
        <f aca="false">+B298+C298</f>
        <v>8445</v>
      </c>
    </row>
    <row r="299" customFormat="false" ht="16.5" hidden="false" customHeight="true" outlineLevel="0" collapsed="false">
      <c r="A299" s="39" t="s">
        <v>274</v>
      </c>
      <c r="B299" s="40" t="n">
        <v>8772</v>
      </c>
      <c r="C299" s="40" t="n">
        <v>0</v>
      </c>
      <c r="D299" s="40" t="n">
        <f aca="false">+B299+C299</f>
        <v>8772</v>
      </c>
    </row>
    <row r="300" customFormat="false" ht="16.5" hidden="false" customHeight="true" outlineLevel="0" collapsed="false">
      <c r="A300" s="39" t="s">
        <v>96</v>
      </c>
      <c r="B300" s="40" t="n">
        <v>8797.5</v>
      </c>
      <c r="C300" s="40" t="n">
        <v>0</v>
      </c>
      <c r="D300" s="40" t="n">
        <f aca="false">+B300+C300</f>
        <v>8797.5</v>
      </c>
    </row>
    <row r="301" customFormat="false" ht="16.5" hidden="false" customHeight="true" outlineLevel="0" collapsed="false">
      <c r="A301" s="39" t="s">
        <v>125</v>
      </c>
      <c r="B301" s="40" t="n">
        <v>8897</v>
      </c>
      <c r="C301" s="40" t="n">
        <v>0</v>
      </c>
      <c r="D301" s="40" t="n">
        <f aca="false">+B301+C301</f>
        <v>8897</v>
      </c>
    </row>
    <row r="302" customFormat="false" ht="16.5" hidden="false" customHeight="true" outlineLevel="0" collapsed="false">
      <c r="A302" s="39" t="s">
        <v>228</v>
      </c>
      <c r="B302" s="40" t="n">
        <v>9153</v>
      </c>
      <c r="C302" s="40" t="n">
        <v>0</v>
      </c>
      <c r="D302" s="40" t="n">
        <f aca="false">+B302+C302</f>
        <v>9153</v>
      </c>
    </row>
    <row r="303" customFormat="false" ht="16.5" hidden="false" customHeight="true" outlineLevel="0" collapsed="false">
      <c r="A303" s="39" t="s">
        <v>148</v>
      </c>
      <c r="B303" s="40" t="n">
        <v>9720</v>
      </c>
      <c r="C303" s="40" t="n">
        <v>0</v>
      </c>
      <c r="D303" s="40" t="n">
        <f aca="false">+B303+C303</f>
        <v>9720</v>
      </c>
    </row>
    <row r="304" customFormat="false" ht="16.5" hidden="false" customHeight="true" outlineLevel="0" collapsed="false">
      <c r="A304" s="54" t="s">
        <v>275</v>
      </c>
      <c r="B304" s="40" t="n">
        <v>9843.63</v>
      </c>
      <c r="C304" s="40" t="n">
        <v>0</v>
      </c>
      <c r="D304" s="40" t="n">
        <f aca="false">+B304+C304</f>
        <v>9843.63</v>
      </c>
    </row>
    <row r="305" customFormat="false" ht="16.5" hidden="false" customHeight="true" outlineLevel="0" collapsed="false">
      <c r="A305" s="39" t="s">
        <v>276</v>
      </c>
      <c r="B305" s="40" t="n">
        <v>10794</v>
      </c>
      <c r="C305" s="40" t="n">
        <v>0</v>
      </c>
      <c r="D305" s="40" t="n">
        <f aca="false">+B305+C305</f>
        <v>10794</v>
      </c>
    </row>
    <row r="306" customFormat="false" ht="16.5" hidden="false" customHeight="true" outlineLevel="0" collapsed="false">
      <c r="A306" s="39" t="s">
        <v>635</v>
      </c>
      <c r="B306" s="40" t="n">
        <v>10800</v>
      </c>
      <c r="C306" s="40" t="n">
        <v>0</v>
      </c>
      <c r="D306" s="40" t="n">
        <f aca="false">+B306+C306</f>
        <v>10800</v>
      </c>
    </row>
    <row r="307" customFormat="false" ht="16.5" hidden="false" customHeight="true" outlineLevel="0" collapsed="false">
      <c r="A307" s="39" t="s">
        <v>636</v>
      </c>
      <c r="B307" s="40" t="n">
        <v>10800</v>
      </c>
      <c r="C307" s="40" t="n">
        <v>0</v>
      </c>
      <c r="D307" s="40" t="n">
        <f aca="false">+B307+C307</f>
        <v>10800</v>
      </c>
    </row>
    <row r="308" customFormat="false" ht="16.5" hidden="false" customHeight="true" outlineLevel="0" collapsed="false">
      <c r="A308" s="39" t="s">
        <v>225</v>
      </c>
      <c r="B308" s="40" t="n">
        <v>11178</v>
      </c>
      <c r="C308" s="40" t="n">
        <v>0</v>
      </c>
      <c r="D308" s="40" t="n">
        <f aca="false">+B308+C308</f>
        <v>11178</v>
      </c>
    </row>
    <row r="309" customFormat="false" ht="16.5" hidden="false" customHeight="true" outlineLevel="0" collapsed="false">
      <c r="A309" s="39" t="s">
        <v>128</v>
      </c>
      <c r="B309" s="40" t="n">
        <v>11304</v>
      </c>
      <c r="C309" s="40" t="n">
        <v>0</v>
      </c>
      <c r="D309" s="40" t="n">
        <f aca="false">+B309+C309</f>
        <v>11304</v>
      </c>
    </row>
    <row r="310" customFormat="false" ht="16.5" hidden="false" customHeight="true" outlineLevel="0" collapsed="false">
      <c r="A310" s="39" t="s">
        <v>60</v>
      </c>
      <c r="B310" s="40" t="n">
        <v>11400.02</v>
      </c>
      <c r="C310" s="40" t="n">
        <v>0</v>
      </c>
      <c r="D310" s="40" t="n">
        <f aca="false">+B310+C310</f>
        <v>11400.02</v>
      </c>
    </row>
    <row r="311" customFormat="false" ht="16.5" hidden="false" customHeight="true" outlineLevel="0" collapsed="false">
      <c r="A311" s="39" t="s">
        <v>81</v>
      </c>
      <c r="B311" s="40" t="n">
        <v>11478</v>
      </c>
      <c r="C311" s="40" t="n">
        <v>0</v>
      </c>
      <c r="D311" s="40" t="n">
        <f aca="false">+B311+C311</f>
        <v>11478</v>
      </c>
    </row>
    <row r="312" customFormat="false" ht="16.5" hidden="false" customHeight="true" outlineLevel="0" collapsed="false">
      <c r="A312" s="39" t="s">
        <v>727</v>
      </c>
      <c r="B312" s="40" t="n">
        <v>11550.03</v>
      </c>
      <c r="C312" s="40" t="n">
        <v>0</v>
      </c>
      <c r="D312" s="40" t="n">
        <f aca="false">+B312+C312</f>
        <v>11550.03</v>
      </c>
    </row>
    <row r="313" customFormat="false" ht="16.5" hidden="false" customHeight="true" outlineLevel="0" collapsed="false">
      <c r="A313" s="39" t="s">
        <v>986</v>
      </c>
      <c r="B313" s="40" t="n">
        <v>11925</v>
      </c>
      <c r="C313" s="40" t="n">
        <v>0</v>
      </c>
      <c r="D313" s="40" t="n">
        <f aca="false">+B313+C313</f>
        <v>11925</v>
      </c>
    </row>
    <row r="314" customFormat="false" ht="16.5" hidden="false" customHeight="true" outlineLevel="0" collapsed="false">
      <c r="A314" s="39" t="s">
        <v>157</v>
      </c>
      <c r="B314" s="40" t="n">
        <v>12120</v>
      </c>
      <c r="C314" s="40" t="n">
        <v>0</v>
      </c>
      <c r="D314" s="40" t="n">
        <f aca="false">+B314+C314</f>
        <v>12120</v>
      </c>
    </row>
    <row r="315" customFormat="false" ht="16.5" hidden="false" customHeight="true" outlineLevel="0" collapsed="false">
      <c r="A315" s="39" t="s">
        <v>136</v>
      </c>
      <c r="B315" s="40" t="n">
        <v>12446</v>
      </c>
      <c r="C315" s="40" t="n">
        <v>0</v>
      </c>
      <c r="D315" s="40" t="n">
        <f aca="false">+B315+C315</f>
        <v>12446</v>
      </c>
    </row>
    <row r="316" customFormat="false" ht="16.5" hidden="false" customHeight="true" outlineLevel="0" collapsed="false">
      <c r="A316" s="45" t="s">
        <v>130</v>
      </c>
      <c r="B316" s="46" t="n">
        <v>12696</v>
      </c>
      <c r="C316" s="46" t="n">
        <v>0</v>
      </c>
      <c r="D316" s="46" t="n">
        <f aca="false">+B316+C316</f>
        <v>12696</v>
      </c>
    </row>
    <row r="317" customFormat="false" ht="16.5" hidden="false" customHeight="true" outlineLevel="0" collapsed="false">
      <c r="A317" s="39" t="s">
        <v>294</v>
      </c>
      <c r="B317" s="40" t="n">
        <v>12726</v>
      </c>
      <c r="C317" s="40" t="n">
        <v>0</v>
      </c>
      <c r="D317" s="40" t="n">
        <f aca="false">+B317+C317</f>
        <v>12726</v>
      </c>
    </row>
    <row r="318" customFormat="false" ht="16.5" hidden="false" customHeight="true" outlineLevel="0" collapsed="false">
      <c r="A318" s="39" t="s">
        <v>781</v>
      </c>
      <c r="B318" s="40" t="n">
        <v>12825.045</v>
      </c>
      <c r="C318" s="40" t="n">
        <v>0</v>
      </c>
      <c r="D318" s="40" t="n">
        <f aca="false">+B318+C318</f>
        <v>12825.045</v>
      </c>
    </row>
    <row r="319" customFormat="false" ht="16.5" hidden="false" customHeight="true" outlineLevel="0" collapsed="false">
      <c r="A319" s="39" t="s">
        <v>232</v>
      </c>
      <c r="B319" s="40" t="n">
        <v>12949</v>
      </c>
      <c r="C319" s="40" t="n">
        <v>0</v>
      </c>
      <c r="D319" s="40" t="n">
        <f aca="false">+B319+C319</f>
        <v>12949</v>
      </c>
    </row>
    <row r="320" customFormat="false" ht="16.5" hidden="false" customHeight="true" outlineLevel="0" collapsed="false">
      <c r="A320" s="39" t="s">
        <v>295</v>
      </c>
      <c r="B320" s="40" t="n">
        <v>13426</v>
      </c>
      <c r="C320" s="40" t="n">
        <v>0</v>
      </c>
      <c r="D320" s="40" t="n">
        <f aca="false">+B320+C320</f>
        <v>13426</v>
      </c>
    </row>
    <row r="321" customFormat="false" ht="16.5" hidden="false" customHeight="true" outlineLevel="0" collapsed="false">
      <c r="A321" s="39" t="s">
        <v>633</v>
      </c>
      <c r="B321" s="40" t="n">
        <v>13800</v>
      </c>
      <c r="C321" s="40" t="n">
        <v>0</v>
      </c>
      <c r="D321" s="40" t="n">
        <f aca="false">+B321+C321</f>
        <v>13800</v>
      </c>
    </row>
    <row r="322" customFormat="false" ht="16.5" hidden="false" customHeight="true" outlineLevel="0" collapsed="false">
      <c r="A322" s="39" t="s">
        <v>129</v>
      </c>
      <c r="B322" s="40" t="n">
        <v>13846</v>
      </c>
      <c r="C322" s="40" t="n">
        <v>0</v>
      </c>
      <c r="D322" s="40" t="n">
        <f aca="false">+B322+C322</f>
        <v>13846</v>
      </c>
    </row>
    <row r="323" customFormat="false" ht="16.5" hidden="false" customHeight="true" outlineLevel="0" collapsed="false">
      <c r="A323" s="39" t="s">
        <v>140</v>
      </c>
      <c r="B323" s="40" t="n">
        <v>14454</v>
      </c>
      <c r="C323" s="40" t="n">
        <v>0</v>
      </c>
      <c r="D323" s="40" t="n">
        <f aca="false">+B323+C323</f>
        <v>14454</v>
      </c>
    </row>
    <row r="324" customFormat="false" ht="16.5" hidden="false" customHeight="true" outlineLevel="0" collapsed="false">
      <c r="A324" s="39" t="s">
        <v>231</v>
      </c>
      <c r="B324" s="40" t="n">
        <v>14455.5</v>
      </c>
      <c r="C324" s="40" t="n">
        <v>0</v>
      </c>
      <c r="D324" s="40" t="n">
        <f aca="false">+B324+C324</f>
        <v>14455.5</v>
      </c>
    </row>
    <row r="325" customFormat="false" ht="16.5" hidden="false" customHeight="true" outlineLevel="0" collapsed="false">
      <c r="A325" s="39" t="s">
        <v>632</v>
      </c>
      <c r="B325" s="40" t="n">
        <v>15300</v>
      </c>
      <c r="C325" s="40" t="n">
        <v>0</v>
      </c>
      <c r="D325" s="40" t="n">
        <f aca="false">+B325+C325</f>
        <v>15300</v>
      </c>
    </row>
    <row r="326" customFormat="false" ht="16.5" hidden="false" customHeight="true" outlineLevel="0" collapsed="false">
      <c r="A326" s="39" t="s">
        <v>121</v>
      </c>
      <c r="B326" s="40" t="n">
        <v>15728</v>
      </c>
      <c r="C326" s="40" t="n">
        <v>0</v>
      </c>
      <c r="D326" s="40" t="n">
        <f aca="false">+B326+C326</f>
        <v>15728</v>
      </c>
    </row>
    <row r="327" customFormat="false" ht="16.5" hidden="false" customHeight="true" outlineLevel="0" collapsed="false">
      <c r="A327" s="39" t="s">
        <v>281</v>
      </c>
      <c r="B327" s="40" t="n">
        <v>15750</v>
      </c>
      <c r="C327" s="40" t="n">
        <v>0</v>
      </c>
      <c r="D327" s="40" t="n">
        <f aca="false">+B327+C327</f>
        <v>15750</v>
      </c>
    </row>
    <row r="328" customFormat="false" ht="16.5" hidden="false" customHeight="true" outlineLevel="0" collapsed="false">
      <c r="A328" s="39" t="s">
        <v>86</v>
      </c>
      <c r="B328" s="40" t="n">
        <v>16002</v>
      </c>
      <c r="C328" s="40" t="n">
        <v>0</v>
      </c>
      <c r="D328" s="40" t="n">
        <f aca="false">+B328+C328</f>
        <v>16002</v>
      </c>
    </row>
    <row r="329" customFormat="false" ht="16.5" hidden="false" customHeight="true" outlineLevel="0" collapsed="false">
      <c r="A329" s="39" t="s">
        <v>634</v>
      </c>
      <c r="B329" s="40" t="n">
        <v>16050</v>
      </c>
      <c r="C329" s="40" t="n">
        <v>0</v>
      </c>
      <c r="D329" s="40" t="n">
        <f aca="false">+B329+C329</f>
        <v>16050</v>
      </c>
    </row>
    <row r="330" customFormat="false" ht="16.5" hidden="false" customHeight="true" outlineLevel="0" collapsed="false">
      <c r="A330" s="39" t="s">
        <v>142</v>
      </c>
      <c r="B330" s="40" t="n">
        <v>16104</v>
      </c>
      <c r="C330" s="40" t="n">
        <v>0</v>
      </c>
      <c r="D330" s="40" t="n">
        <f aca="false">+B330+C330</f>
        <v>16104</v>
      </c>
    </row>
    <row r="331" customFormat="false" ht="16.5" hidden="false" customHeight="true" outlineLevel="0" collapsed="false">
      <c r="A331" s="39" t="s">
        <v>708</v>
      </c>
      <c r="B331" s="40" t="n">
        <v>16125</v>
      </c>
      <c r="C331" s="40" t="n">
        <v>0</v>
      </c>
      <c r="D331" s="40" t="n">
        <f aca="false">+B331+C331</f>
        <v>16125</v>
      </c>
    </row>
    <row r="332" customFormat="false" ht="16.5" hidden="false" customHeight="true" outlineLevel="0" collapsed="false">
      <c r="A332" s="39" t="s">
        <v>284</v>
      </c>
      <c r="B332" s="40" t="n">
        <v>16254</v>
      </c>
      <c r="C332" s="40" t="n">
        <v>0</v>
      </c>
      <c r="D332" s="40" t="n">
        <f aca="false">+B332+C332</f>
        <v>16254</v>
      </c>
    </row>
    <row r="333" customFormat="false" ht="16.5" hidden="false" customHeight="true" outlineLevel="0" collapsed="false">
      <c r="A333" s="39" t="s">
        <v>139</v>
      </c>
      <c r="B333" s="40" t="n">
        <v>16646</v>
      </c>
      <c r="C333" s="40" t="n">
        <v>0</v>
      </c>
      <c r="D333" s="40" t="n">
        <f aca="false">+B333+C333</f>
        <v>16646</v>
      </c>
    </row>
    <row r="334" customFormat="false" ht="16.5" hidden="false" customHeight="true" outlineLevel="0" collapsed="false">
      <c r="A334" s="39" t="s">
        <v>119</v>
      </c>
      <c r="B334" s="40" t="n">
        <v>17272</v>
      </c>
      <c r="C334" s="40" t="n">
        <v>0</v>
      </c>
      <c r="D334" s="40" t="n">
        <f aca="false">+B334+C334</f>
        <v>17272</v>
      </c>
    </row>
    <row r="335" customFormat="false" ht="16.5" hidden="false" customHeight="true" outlineLevel="0" collapsed="false">
      <c r="A335" s="39" t="s">
        <v>101</v>
      </c>
      <c r="B335" s="40" t="n">
        <v>17902.5</v>
      </c>
      <c r="C335" s="40" t="n">
        <v>0</v>
      </c>
      <c r="D335" s="40" t="n">
        <f aca="false">+B335+C335</f>
        <v>17902.5</v>
      </c>
    </row>
    <row r="336" customFormat="false" ht="16.5" hidden="false" customHeight="true" outlineLevel="0" collapsed="false">
      <c r="A336" s="39" t="s">
        <v>168</v>
      </c>
      <c r="B336" s="40" t="n">
        <v>18144</v>
      </c>
      <c r="C336" s="40" t="n">
        <v>0</v>
      </c>
      <c r="D336" s="40" t="n">
        <f aca="false">+B336+C336</f>
        <v>18144</v>
      </c>
    </row>
    <row r="337" customFormat="false" ht="16.5" hidden="false" customHeight="true" outlineLevel="0" collapsed="false">
      <c r="A337" s="39" t="s">
        <v>116</v>
      </c>
      <c r="B337" s="40" t="n">
        <v>18147</v>
      </c>
      <c r="C337" s="40" t="n">
        <v>0</v>
      </c>
      <c r="D337" s="40" t="n">
        <f aca="false">+B337+C337</f>
        <v>18147</v>
      </c>
    </row>
    <row r="338" customFormat="false" ht="16.5" hidden="false" customHeight="true" outlineLevel="0" collapsed="false">
      <c r="A338" s="39" t="s">
        <v>175</v>
      </c>
      <c r="B338" s="40" t="n">
        <v>18156</v>
      </c>
      <c r="C338" s="40" t="n">
        <v>0</v>
      </c>
      <c r="D338" s="40" t="n">
        <f aca="false">+B338+C338</f>
        <v>18156</v>
      </c>
    </row>
    <row r="339" customFormat="false" ht="16.5" hidden="false" customHeight="true" outlineLevel="0" collapsed="false">
      <c r="A339" s="39" t="s">
        <v>291</v>
      </c>
      <c r="B339" s="40" t="n">
        <v>19800</v>
      </c>
      <c r="C339" s="40" t="n">
        <v>0</v>
      </c>
      <c r="D339" s="40" t="n">
        <f aca="false">+B339+C339</f>
        <v>19800</v>
      </c>
    </row>
    <row r="340" customFormat="false" ht="16.5" hidden="false" customHeight="true" outlineLevel="0" collapsed="false">
      <c r="A340" s="39" t="s">
        <v>156</v>
      </c>
      <c r="B340" s="40" t="n">
        <v>20280</v>
      </c>
      <c r="C340" s="40" t="n">
        <v>0</v>
      </c>
      <c r="D340" s="40" t="n">
        <f aca="false">+B340+C340</f>
        <v>20280</v>
      </c>
    </row>
    <row r="341" customFormat="false" ht="16.5" hidden="false" customHeight="true" outlineLevel="0" collapsed="false">
      <c r="A341" s="39" t="s">
        <v>115</v>
      </c>
      <c r="B341" s="40" t="n">
        <v>20447</v>
      </c>
      <c r="C341" s="40" t="n">
        <v>0</v>
      </c>
      <c r="D341" s="40" t="n">
        <f aca="false">+B341+C341</f>
        <v>20447</v>
      </c>
    </row>
    <row r="342" customFormat="false" ht="16.5" hidden="false" customHeight="true" outlineLevel="0" collapsed="false">
      <c r="A342" s="39" t="s">
        <v>88</v>
      </c>
      <c r="B342" s="40" t="n">
        <v>21152</v>
      </c>
      <c r="C342" s="40" t="n">
        <v>0</v>
      </c>
      <c r="D342" s="40" t="n">
        <f aca="false">+B342+C342</f>
        <v>21152</v>
      </c>
    </row>
    <row r="343" customFormat="false" ht="16.5" hidden="false" customHeight="true" outlineLevel="0" collapsed="false">
      <c r="A343" s="39" t="s">
        <v>117</v>
      </c>
      <c r="B343" s="40" t="n">
        <v>22747</v>
      </c>
      <c r="C343" s="40" t="n">
        <v>0</v>
      </c>
      <c r="D343" s="40" t="n">
        <f aca="false">+B343+C343</f>
        <v>22747</v>
      </c>
    </row>
    <row r="344" customFormat="false" ht="16.5" hidden="false" customHeight="true" outlineLevel="0" collapsed="false">
      <c r="A344" s="39" t="s">
        <v>426</v>
      </c>
      <c r="B344" s="40" t="n">
        <v>22800</v>
      </c>
      <c r="C344" s="40" t="n">
        <v>0</v>
      </c>
      <c r="D344" s="40" t="n">
        <f aca="false">+B344+C344</f>
        <v>22800</v>
      </c>
    </row>
    <row r="345" customFormat="false" ht="16.5" hidden="false" customHeight="true" outlineLevel="0" collapsed="false">
      <c r="A345" s="39" t="s">
        <v>200</v>
      </c>
      <c r="B345" s="40" t="n">
        <v>23190</v>
      </c>
      <c r="C345" s="40" t="n">
        <v>0</v>
      </c>
      <c r="D345" s="40" t="n">
        <f aca="false">+B345+C345</f>
        <v>23190</v>
      </c>
    </row>
    <row r="346" customFormat="false" ht="16.5" hidden="false" customHeight="true" outlineLevel="0" collapsed="false">
      <c r="A346" s="39" t="s">
        <v>131</v>
      </c>
      <c r="B346" s="40" t="n">
        <v>23454</v>
      </c>
      <c r="C346" s="40" t="n">
        <v>0</v>
      </c>
      <c r="D346" s="40" t="n">
        <f aca="false">+B346+C346</f>
        <v>23454</v>
      </c>
    </row>
    <row r="347" customFormat="false" ht="16.5" hidden="false" customHeight="true" outlineLevel="0" collapsed="false">
      <c r="A347" s="39" t="s">
        <v>174</v>
      </c>
      <c r="B347" s="40" t="n">
        <v>24106</v>
      </c>
      <c r="C347" s="40" t="n">
        <v>0</v>
      </c>
      <c r="D347" s="40" t="n">
        <f aca="false">+B347+C347</f>
        <v>24106</v>
      </c>
    </row>
    <row r="348" customFormat="false" ht="16.5" hidden="false" customHeight="true" outlineLevel="0" collapsed="false">
      <c r="A348" s="39" t="s">
        <v>480</v>
      </c>
      <c r="B348" s="40" t="n">
        <v>24150</v>
      </c>
      <c r="C348" s="40" t="n">
        <v>0</v>
      </c>
      <c r="D348" s="40" t="n">
        <f aca="false">+B348+C348</f>
        <v>24150</v>
      </c>
    </row>
    <row r="349" customFormat="false" ht="16.5" hidden="false" customHeight="true" outlineLevel="0" collapsed="false">
      <c r="A349" s="39" t="s">
        <v>470</v>
      </c>
      <c r="B349" s="40" t="n">
        <v>25000</v>
      </c>
      <c r="C349" s="40" t="n">
        <v>0</v>
      </c>
      <c r="D349" s="40" t="n">
        <f aca="false">+B349+C349</f>
        <v>25000</v>
      </c>
    </row>
    <row r="350" customFormat="false" ht="16.5" hidden="false" customHeight="true" outlineLevel="0" collapsed="false">
      <c r="A350" s="39" t="s">
        <v>194</v>
      </c>
      <c r="B350" s="40" t="n">
        <v>25440</v>
      </c>
      <c r="C350" s="40" t="n">
        <v>0</v>
      </c>
      <c r="D350" s="40" t="n">
        <f aca="false">+B350+C350</f>
        <v>25440</v>
      </c>
    </row>
    <row r="351" customFormat="false" ht="16.5" hidden="false" customHeight="true" outlineLevel="0" collapsed="false">
      <c r="A351" s="39" t="s">
        <v>163</v>
      </c>
      <c r="B351" s="40" t="n">
        <v>26895</v>
      </c>
      <c r="C351" s="40" t="n">
        <v>0</v>
      </c>
      <c r="D351" s="40" t="n">
        <f aca="false">+B351+C351</f>
        <v>26895</v>
      </c>
    </row>
    <row r="352" customFormat="false" ht="16.5" hidden="false" customHeight="true" outlineLevel="0" collapsed="false">
      <c r="A352" s="39" t="s">
        <v>310</v>
      </c>
      <c r="B352" s="40" t="n">
        <v>26910</v>
      </c>
      <c r="C352" s="40" t="n">
        <v>0</v>
      </c>
      <c r="D352" s="40" t="n">
        <f aca="false">+B352+C352</f>
        <v>26910</v>
      </c>
    </row>
    <row r="353" customFormat="false" ht="16.5" hidden="false" customHeight="true" outlineLevel="0" collapsed="false">
      <c r="A353" s="39" t="s">
        <v>760</v>
      </c>
      <c r="B353" s="40" t="n">
        <v>27300</v>
      </c>
      <c r="C353" s="40" t="n">
        <v>0</v>
      </c>
      <c r="D353" s="40" t="n">
        <f aca="false">+B353+C353</f>
        <v>27300</v>
      </c>
    </row>
    <row r="354" customFormat="false" ht="16.5" hidden="false" customHeight="true" outlineLevel="0" collapsed="false">
      <c r="A354" s="39" t="s">
        <v>638</v>
      </c>
      <c r="B354" s="40" t="n">
        <v>27600</v>
      </c>
      <c r="C354" s="40" t="n">
        <v>0</v>
      </c>
      <c r="D354" s="40" t="n">
        <f aca="false">+B354+C354</f>
        <v>27600</v>
      </c>
    </row>
    <row r="355" customFormat="false" ht="16.5" hidden="false" customHeight="true" outlineLevel="0" collapsed="false">
      <c r="A355" s="39" t="s">
        <v>639</v>
      </c>
      <c r="B355" s="40" t="n">
        <v>27600</v>
      </c>
      <c r="C355" s="40" t="n">
        <v>0</v>
      </c>
      <c r="D355" s="40" t="n">
        <f aca="false">+B355+C355</f>
        <v>27600</v>
      </c>
    </row>
    <row r="356" customFormat="false" ht="16.5" hidden="false" customHeight="true" outlineLevel="0" collapsed="false">
      <c r="A356" s="39" t="s">
        <v>562</v>
      </c>
      <c r="B356" s="40" t="n">
        <v>27900</v>
      </c>
      <c r="C356" s="40" t="n">
        <v>0</v>
      </c>
      <c r="D356" s="40" t="n">
        <f aca="false">+B356+C356</f>
        <v>27900</v>
      </c>
    </row>
    <row r="357" customFormat="false" ht="16.5" hidden="false" customHeight="true" outlineLevel="0" collapsed="false">
      <c r="A357" s="39" t="s">
        <v>892</v>
      </c>
      <c r="B357" s="40" t="n">
        <v>27900</v>
      </c>
      <c r="C357" s="40" t="n">
        <v>0</v>
      </c>
      <c r="D357" s="40" t="n">
        <f aca="false">+B357+C357</f>
        <v>27900</v>
      </c>
    </row>
    <row r="358" customFormat="false" ht="16.5" hidden="false" customHeight="true" outlineLevel="0" collapsed="false">
      <c r="A358" s="39" t="s">
        <v>296</v>
      </c>
      <c r="B358" s="40" t="n">
        <v>27900</v>
      </c>
      <c r="C358" s="40" t="n">
        <v>0</v>
      </c>
      <c r="D358" s="40" t="n">
        <f aca="false">+B358+C358</f>
        <v>27900</v>
      </c>
    </row>
    <row r="359" customFormat="false" ht="16.5" hidden="false" customHeight="true" outlineLevel="0" collapsed="false">
      <c r="A359" s="39" t="s">
        <v>113</v>
      </c>
      <c r="B359" s="40" t="n">
        <v>29003</v>
      </c>
      <c r="C359" s="40" t="n">
        <v>0</v>
      </c>
      <c r="D359" s="40" t="n">
        <f aca="false">+B359+C359</f>
        <v>29003</v>
      </c>
    </row>
    <row r="360" customFormat="false" ht="16.5" hidden="false" customHeight="true" outlineLevel="0" collapsed="false">
      <c r="A360" s="39" t="s">
        <v>234</v>
      </c>
      <c r="B360" s="40" t="n">
        <v>29146.5</v>
      </c>
      <c r="C360" s="40" t="n">
        <v>0</v>
      </c>
      <c r="D360" s="40" t="n">
        <f aca="false">+B360+C360</f>
        <v>29146.5</v>
      </c>
    </row>
    <row r="361" customFormat="false" ht="16.5" hidden="false" customHeight="true" outlineLevel="0" collapsed="false">
      <c r="A361" s="39" t="s">
        <v>82</v>
      </c>
      <c r="B361" s="40" t="n">
        <v>29148</v>
      </c>
      <c r="C361" s="40" t="n">
        <v>0</v>
      </c>
      <c r="D361" s="40" t="n">
        <f aca="false">+B361+C361</f>
        <v>29148</v>
      </c>
    </row>
    <row r="362" customFormat="false" ht="16.5" hidden="false" customHeight="true" outlineLevel="0" collapsed="false">
      <c r="A362" s="39" t="s">
        <v>656</v>
      </c>
      <c r="B362" s="40" t="n">
        <v>29400</v>
      </c>
      <c r="C362" s="40" t="n">
        <v>0</v>
      </c>
      <c r="D362" s="40" t="n">
        <f aca="false">+B362+C362</f>
        <v>29400</v>
      </c>
    </row>
    <row r="363" customFormat="false" ht="16.5" hidden="false" customHeight="true" outlineLevel="0" collapsed="false">
      <c r="A363" s="39" t="s">
        <v>229</v>
      </c>
      <c r="B363" s="40" t="n">
        <v>29405.5</v>
      </c>
      <c r="C363" s="40" t="n">
        <v>0</v>
      </c>
      <c r="D363" s="40" t="n">
        <f aca="false">+B363+C363</f>
        <v>29405.5</v>
      </c>
    </row>
    <row r="364" customFormat="false" ht="16.5" hidden="false" customHeight="true" outlineLevel="0" collapsed="false">
      <c r="A364" s="39" t="s">
        <v>152</v>
      </c>
      <c r="B364" s="40" t="n">
        <v>29445</v>
      </c>
      <c r="C364" s="40" t="n">
        <v>0</v>
      </c>
      <c r="D364" s="40" t="n">
        <f aca="false">+B364+C364</f>
        <v>29445</v>
      </c>
    </row>
    <row r="365" customFormat="false" ht="16.5" hidden="false" customHeight="true" outlineLevel="0" collapsed="false">
      <c r="A365" s="39" t="s">
        <v>186</v>
      </c>
      <c r="B365" s="40" t="n">
        <v>29768.5</v>
      </c>
      <c r="C365" s="40" t="n">
        <v>0</v>
      </c>
      <c r="D365" s="40" t="n">
        <f aca="false">+B365+C365</f>
        <v>29768.5</v>
      </c>
    </row>
    <row r="366" customFormat="false" ht="16.5" hidden="false" customHeight="true" outlineLevel="0" collapsed="false">
      <c r="A366" s="39" t="s">
        <v>151</v>
      </c>
      <c r="B366" s="40" t="n">
        <v>30330</v>
      </c>
      <c r="C366" s="40" t="n">
        <v>0</v>
      </c>
      <c r="D366" s="40" t="n">
        <f aca="false">+B366+C366</f>
        <v>30330</v>
      </c>
    </row>
    <row r="367" customFormat="false" ht="16.5" hidden="false" customHeight="true" outlineLevel="0" collapsed="false">
      <c r="A367" s="39" t="s">
        <v>236</v>
      </c>
      <c r="B367" s="40" t="n">
        <v>30753</v>
      </c>
      <c r="C367" s="40" t="n">
        <v>0</v>
      </c>
      <c r="D367" s="40" t="n">
        <f aca="false">+B367+C367</f>
        <v>30753</v>
      </c>
    </row>
    <row r="368" customFormat="false" ht="16.5" hidden="false" customHeight="true" outlineLevel="0" collapsed="false">
      <c r="A368" s="39" t="s">
        <v>518</v>
      </c>
      <c r="B368" s="40" t="n">
        <v>31500</v>
      </c>
      <c r="C368" s="40" t="n">
        <v>0</v>
      </c>
      <c r="D368" s="40" t="n">
        <f aca="false">+B368+C368</f>
        <v>31500</v>
      </c>
    </row>
    <row r="369" customFormat="false" ht="16.5" hidden="false" customHeight="true" outlineLevel="0" collapsed="false">
      <c r="A369" s="39" t="s">
        <v>132</v>
      </c>
      <c r="B369" s="40" t="n">
        <v>32004</v>
      </c>
      <c r="C369" s="40" t="n">
        <v>0</v>
      </c>
      <c r="D369" s="40" t="n">
        <f aca="false">+B369+C369</f>
        <v>32004</v>
      </c>
    </row>
    <row r="370" customFormat="false" ht="16.5" hidden="false" customHeight="true" outlineLevel="0" collapsed="false">
      <c r="A370" s="39" t="s">
        <v>176</v>
      </c>
      <c r="B370" s="40" t="n">
        <v>32256</v>
      </c>
      <c r="C370" s="40" t="n">
        <v>0</v>
      </c>
      <c r="D370" s="40" t="n">
        <f aca="false">+B370+C370</f>
        <v>32256</v>
      </c>
    </row>
    <row r="371" customFormat="false" ht="16.5" hidden="false" customHeight="true" outlineLevel="0" collapsed="false">
      <c r="A371" s="39" t="s">
        <v>182</v>
      </c>
      <c r="B371" s="40" t="n">
        <v>32256</v>
      </c>
      <c r="C371" s="40" t="n">
        <v>0</v>
      </c>
      <c r="D371" s="40" t="n">
        <f aca="false">+B371+C371</f>
        <v>32256</v>
      </c>
    </row>
    <row r="372" customFormat="false" ht="16.5" hidden="false" customHeight="true" outlineLevel="0" collapsed="false">
      <c r="A372" s="39" t="s">
        <v>183</v>
      </c>
      <c r="B372" s="40" t="n">
        <v>33056</v>
      </c>
      <c r="C372" s="40" t="n">
        <v>0</v>
      </c>
      <c r="D372" s="40" t="n">
        <f aca="false">+B372+C372</f>
        <v>33056</v>
      </c>
    </row>
    <row r="373" customFormat="false" ht="16.5" hidden="false" customHeight="true" outlineLevel="0" collapsed="false">
      <c r="A373" s="39" t="s">
        <v>84</v>
      </c>
      <c r="B373" s="40" t="n">
        <v>33348</v>
      </c>
      <c r="C373" s="40" t="n">
        <v>0</v>
      </c>
      <c r="D373" s="40" t="n">
        <f aca="false">+B373+C373</f>
        <v>33348</v>
      </c>
    </row>
    <row r="374" customFormat="false" ht="16.5" hidden="false" customHeight="true" outlineLevel="0" collapsed="false">
      <c r="A374" s="39" t="s">
        <v>63</v>
      </c>
      <c r="B374" s="40" t="n">
        <v>33625.5</v>
      </c>
      <c r="C374" s="40" t="n">
        <v>0</v>
      </c>
      <c r="D374" s="40" t="n">
        <f aca="false">+B374+C374</f>
        <v>33625.5</v>
      </c>
    </row>
    <row r="375" customFormat="false" ht="16.5" hidden="false" customHeight="true" outlineLevel="0" collapsed="false">
      <c r="A375" s="39" t="s">
        <v>559</v>
      </c>
      <c r="B375" s="40" t="n">
        <v>33900</v>
      </c>
      <c r="C375" s="40" t="n">
        <v>0</v>
      </c>
      <c r="D375" s="40" t="n">
        <f aca="false">+B375+C375</f>
        <v>33900</v>
      </c>
    </row>
    <row r="376" customFormat="false" ht="16.5" hidden="false" customHeight="true" outlineLevel="0" collapsed="false">
      <c r="A376" s="39" t="s">
        <v>300</v>
      </c>
      <c r="B376" s="40" t="n">
        <v>33940.02</v>
      </c>
      <c r="C376" s="40" t="n">
        <v>0</v>
      </c>
      <c r="D376" s="40" t="n">
        <f aca="false">+B376+C376</f>
        <v>33940.02</v>
      </c>
    </row>
    <row r="377" customFormat="false" ht="16.5" hidden="false" customHeight="true" outlineLevel="0" collapsed="false">
      <c r="A377" s="39" t="s">
        <v>301</v>
      </c>
      <c r="B377" s="40" t="n">
        <v>35099.94</v>
      </c>
      <c r="C377" s="40" t="n">
        <v>0</v>
      </c>
      <c r="D377" s="40" t="n">
        <f aca="false">+B377+C377</f>
        <v>35099.94</v>
      </c>
    </row>
    <row r="378" customFormat="false" ht="16.5" hidden="false" customHeight="true" outlineLevel="0" collapsed="false">
      <c r="A378" s="39" t="s">
        <v>226</v>
      </c>
      <c r="B378" s="40" t="n">
        <v>36260</v>
      </c>
      <c r="C378" s="40" t="n">
        <v>0</v>
      </c>
      <c r="D378" s="40" t="n">
        <f aca="false">+B378+C378</f>
        <v>36260</v>
      </c>
    </row>
    <row r="379" customFormat="false" ht="16.5" hidden="false" customHeight="true" outlineLevel="0" collapsed="false">
      <c r="A379" s="39" t="s">
        <v>155</v>
      </c>
      <c r="B379" s="40" t="n">
        <v>36395</v>
      </c>
      <c r="C379" s="40" t="n">
        <v>0</v>
      </c>
      <c r="D379" s="40" t="n">
        <f aca="false">+B379+C379</f>
        <v>36395</v>
      </c>
    </row>
    <row r="380" customFormat="false" ht="16.5" hidden="false" customHeight="true" outlineLevel="0" collapsed="false">
      <c r="A380" s="39" t="s">
        <v>659</v>
      </c>
      <c r="B380" s="40" t="n">
        <v>37800</v>
      </c>
      <c r="C380" s="40" t="n">
        <v>0</v>
      </c>
      <c r="D380" s="40" t="n">
        <f aca="false">+B380+C380</f>
        <v>37800</v>
      </c>
    </row>
    <row r="381" customFormat="false" ht="16.5" hidden="false" customHeight="true" outlineLevel="0" collapsed="false">
      <c r="A381" s="39" t="s">
        <v>184</v>
      </c>
      <c r="B381" s="40" t="n">
        <v>38656</v>
      </c>
      <c r="C381" s="40" t="n">
        <v>0</v>
      </c>
      <c r="D381" s="40" t="n">
        <f aca="false">+B381+C381</f>
        <v>38656</v>
      </c>
    </row>
    <row r="382" customFormat="false" ht="16.5" hidden="false" customHeight="true" outlineLevel="0" collapsed="false">
      <c r="A382" s="39" t="s">
        <v>657</v>
      </c>
      <c r="B382" s="40" t="n">
        <v>42300</v>
      </c>
      <c r="C382" s="40" t="n">
        <v>0</v>
      </c>
      <c r="D382" s="40" t="n">
        <f aca="false">+B382+C382</f>
        <v>42300</v>
      </c>
    </row>
    <row r="383" customFormat="false" ht="16.5" hidden="false" customHeight="true" outlineLevel="0" collapsed="false">
      <c r="A383" s="39" t="s">
        <v>711</v>
      </c>
      <c r="B383" s="40" t="n">
        <v>45750</v>
      </c>
      <c r="C383" s="40" t="n">
        <v>0</v>
      </c>
      <c r="D383" s="40" t="n">
        <f aca="false">+B383+C383</f>
        <v>45750</v>
      </c>
    </row>
    <row r="384" customFormat="false" ht="16.5" hidden="false" customHeight="true" outlineLevel="0" collapsed="false">
      <c r="A384" s="39" t="s">
        <v>173</v>
      </c>
      <c r="B384" s="40" t="n">
        <v>50706</v>
      </c>
      <c r="C384" s="40" t="n">
        <v>0</v>
      </c>
      <c r="D384" s="40" t="n">
        <f aca="false">+B384+C384</f>
        <v>50706</v>
      </c>
    </row>
    <row r="385" customFormat="false" ht="16.5" hidden="false" customHeight="true" outlineLevel="0" collapsed="false">
      <c r="A385" s="39" t="s">
        <v>710</v>
      </c>
      <c r="B385" s="40" t="n">
        <v>53999.97</v>
      </c>
      <c r="C385" s="40" t="n">
        <v>0</v>
      </c>
      <c r="D385" s="40" t="n">
        <f aca="false">+B385+C385</f>
        <v>53999.97</v>
      </c>
    </row>
    <row r="386" customFormat="false" ht="16.5" hidden="false" customHeight="true" outlineLevel="0" collapsed="false">
      <c r="A386" s="39" t="s">
        <v>891</v>
      </c>
      <c r="B386" s="40" t="n">
        <v>55800</v>
      </c>
      <c r="C386" s="40" t="n">
        <v>0</v>
      </c>
      <c r="D386" s="40" t="n">
        <f aca="false">+B386+C386</f>
        <v>55800</v>
      </c>
    </row>
    <row r="387" customFormat="false" ht="16.5" hidden="false" customHeight="true" outlineLevel="0" collapsed="false">
      <c r="A387" s="39" t="s">
        <v>893</v>
      </c>
      <c r="B387" s="40" t="n">
        <v>55800</v>
      </c>
      <c r="C387" s="40" t="n">
        <v>0</v>
      </c>
      <c r="D387" s="40" t="n">
        <f aca="false">+B387+C387</f>
        <v>55800</v>
      </c>
    </row>
    <row r="388" customFormat="false" ht="16.5" hidden="false" customHeight="true" outlineLevel="0" collapsed="false">
      <c r="A388" s="39" t="s">
        <v>709</v>
      </c>
      <c r="B388" s="40" t="n">
        <v>56250</v>
      </c>
      <c r="C388" s="40" t="n">
        <v>0</v>
      </c>
      <c r="D388" s="40" t="n">
        <f aca="false">+B388+C388</f>
        <v>56250</v>
      </c>
    </row>
    <row r="389" customFormat="false" ht="16.5" hidden="false" customHeight="true" outlineLevel="0" collapsed="false">
      <c r="A389" s="39" t="s">
        <v>561</v>
      </c>
      <c r="B389" s="40" t="n">
        <v>57300</v>
      </c>
      <c r="C389" s="40" t="n">
        <v>0</v>
      </c>
      <c r="D389" s="40" t="n">
        <f aca="false">+B389+C389</f>
        <v>57300</v>
      </c>
    </row>
    <row r="390" customFormat="false" ht="16.5" hidden="false" customHeight="true" outlineLevel="0" collapsed="false">
      <c r="A390" s="39" t="s">
        <v>658</v>
      </c>
      <c r="B390" s="40" t="n">
        <v>60075</v>
      </c>
      <c r="C390" s="40" t="n">
        <v>0</v>
      </c>
      <c r="D390" s="40" t="n">
        <f aca="false">+B390+C390</f>
        <v>60075</v>
      </c>
    </row>
    <row r="391" customFormat="false" ht="16.5" hidden="false" customHeight="true" outlineLevel="0" collapsed="false">
      <c r="A391" s="39" t="s">
        <v>637</v>
      </c>
      <c r="B391" s="40" t="n">
        <v>61500</v>
      </c>
      <c r="C391" s="40" t="n">
        <v>0</v>
      </c>
      <c r="D391" s="40" t="n">
        <f aca="false">+B391+C391</f>
        <v>61500</v>
      </c>
    </row>
    <row r="392" customFormat="false" ht="16.5" hidden="false" customHeight="true" outlineLevel="0" collapsed="false">
      <c r="A392" s="39" t="s">
        <v>889</v>
      </c>
      <c r="B392" s="40" t="n">
        <v>63300</v>
      </c>
      <c r="C392" s="40" t="n">
        <v>0</v>
      </c>
      <c r="D392" s="40" t="n">
        <f aca="false">+B392+C392</f>
        <v>63300</v>
      </c>
    </row>
    <row r="393" customFormat="false" ht="16.5" hidden="false" customHeight="true" outlineLevel="0" collapsed="false">
      <c r="A393" s="39" t="s">
        <v>188</v>
      </c>
      <c r="B393" s="40" t="n">
        <v>67608</v>
      </c>
      <c r="C393" s="40" t="n">
        <v>0</v>
      </c>
      <c r="D393" s="40" t="n">
        <f aca="false">+B393+C393</f>
        <v>67608</v>
      </c>
    </row>
    <row r="394" customFormat="false" ht="16.5" hidden="false" customHeight="true" outlineLevel="0" collapsed="false">
      <c r="A394" s="39" t="s">
        <v>985</v>
      </c>
      <c r="B394" s="40" t="n">
        <v>70800</v>
      </c>
      <c r="C394" s="40" t="n">
        <v>0</v>
      </c>
      <c r="D394" s="40" t="n">
        <f aca="false">+B394+C394</f>
        <v>70800</v>
      </c>
    </row>
    <row r="395" customFormat="false" ht="16.5" hidden="false" customHeight="true" outlineLevel="0" collapsed="false">
      <c r="A395" s="39" t="s">
        <v>888</v>
      </c>
      <c r="B395" s="40" t="n">
        <v>70800</v>
      </c>
      <c r="C395" s="40" t="n">
        <v>0</v>
      </c>
      <c r="D395" s="40" t="n">
        <f aca="false">+B395+C395</f>
        <v>70800</v>
      </c>
    </row>
    <row r="396" customFormat="false" ht="16.5" hidden="false" customHeight="true" outlineLevel="0" collapsed="false">
      <c r="A396" s="39" t="s">
        <v>560</v>
      </c>
      <c r="B396" s="40" t="n">
        <v>70800</v>
      </c>
      <c r="C396" s="40" t="n">
        <v>0</v>
      </c>
      <c r="D396" s="40" t="n">
        <f aca="false">+B396+C396</f>
        <v>70800</v>
      </c>
    </row>
    <row r="397" customFormat="false" ht="16.5" hidden="false" customHeight="true" outlineLevel="0" collapsed="false">
      <c r="A397" s="39" t="s">
        <v>987</v>
      </c>
      <c r="B397" s="40" t="n">
        <v>78000</v>
      </c>
      <c r="C397" s="40" t="n">
        <v>0</v>
      </c>
      <c r="D397" s="40" t="n">
        <f aca="false">+B397+C397</f>
        <v>78000</v>
      </c>
    </row>
    <row r="398" customFormat="false" ht="16.5" hidden="false" customHeight="true" outlineLevel="0" collapsed="false">
      <c r="A398" s="39" t="s">
        <v>172</v>
      </c>
      <c r="B398" s="40" t="n">
        <v>81906</v>
      </c>
      <c r="C398" s="40" t="n">
        <v>0</v>
      </c>
      <c r="D398" s="40" t="n">
        <f aca="false">+B398+C398</f>
        <v>81906</v>
      </c>
    </row>
    <row r="399" customFormat="false" ht="16.5" hidden="false" customHeight="true" outlineLevel="0" collapsed="false">
      <c r="A399" s="39" t="s">
        <v>771</v>
      </c>
      <c r="B399" s="40" t="n">
        <v>89100</v>
      </c>
      <c r="C399" s="40" t="n">
        <v>0</v>
      </c>
      <c r="D399" s="40" t="n">
        <f aca="false">+B399+C399</f>
        <v>89100</v>
      </c>
    </row>
    <row r="400" customFormat="false" ht="16.5" hidden="false" customHeight="true" outlineLevel="0" collapsed="false">
      <c r="A400" s="39" t="s">
        <v>318</v>
      </c>
      <c r="B400" s="40" t="n">
        <v>100082.93</v>
      </c>
      <c r="C400" s="40" t="n">
        <v>0</v>
      </c>
      <c r="D400" s="40" t="n">
        <f aca="false">+B400+C400</f>
        <v>100082.93</v>
      </c>
    </row>
    <row r="401" customFormat="false" ht="16.5" hidden="false" customHeight="true" outlineLevel="0" collapsed="false">
      <c r="A401" s="39" t="s">
        <v>143</v>
      </c>
      <c r="B401" s="40" t="n">
        <v>118404</v>
      </c>
      <c r="C401" s="40" t="n">
        <v>0</v>
      </c>
      <c r="D401" s="40" t="n">
        <f aca="false">+B401+C401</f>
        <v>118404</v>
      </c>
    </row>
    <row r="402" customFormat="false" ht="16.5" hidden="false" customHeight="true" outlineLevel="0" collapsed="false">
      <c r="A402" s="39" t="s">
        <v>890</v>
      </c>
      <c r="B402" s="40" t="n">
        <v>170000</v>
      </c>
      <c r="C402" s="40" t="n">
        <v>0</v>
      </c>
      <c r="D402" s="40" t="n">
        <f aca="false">+B402+C402</f>
        <v>170000</v>
      </c>
    </row>
    <row r="403" customFormat="false" ht="16.5" hidden="false" customHeight="true" outlineLevel="0" collapsed="false">
      <c r="A403" s="39" t="s">
        <v>706</v>
      </c>
      <c r="B403" s="40" t="n">
        <v>179774.949</v>
      </c>
      <c r="C403" s="40" t="n">
        <v>0</v>
      </c>
      <c r="D403" s="40" t="n">
        <f aca="false">+B403+C403</f>
        <v>179774.949</v>
      </c>
    </row>
    <row r="404" customFormat="false" ht="16.5" hidden="false" customHeight="true" outlineLevel="0" collapsed="false">
      <c r="A404" s="110" t="s">
        <v>325</v>
      </c>
      <c r="B404" s="79" t="n">
        <v>232500</v>
      </c>
      <c r="C404" s="79" t="n">
        <v>0</v>
      </c>
      <c r="D404" s="79" t="n">
        <f aca="false">+B404+C404</f>
        <v>232500</v>
      </c>
      <c r="G404" s="71" t="s">
        <v>2037</v>
      </c>
    </row>
    <row r="405" customFormat="false" ht="16.5" hidden="false" customHeight="true" outlineLevel="0" collapsed="false">
      <c r="A405" s="39" t="s">
        <v>328</v>
      </c>
      <c r="B405" s="40" t="n">
        <v>258060</v>
      </c>
      <c r="C405" s="40" t="n">
        <v>0</v>
      </c>
      <c r="D405" s="40" t="n">
        <f aca="false">+B405+C405</f>
        <v>258060</v>
      </c>
    </row>
    <row r="406" customFormat="false" ht="16.5" hidden="false" customHeight="true" outlineLevel="0" collapsed="false">
      <c r="A406" s="39" t="s">
        <v>999</v>
      </c>
      <c r="B406" s="40" t="n">
        <v>265859.9837</v>
      </c>
      <c r="C406" s="40" t="n">
        <v>0</v>
      </c>
      <c r="D406" s="40" t="n">
        <f aca="false">+B406+C406</f>
        <v>265859.9837</v>
      </c>
    </row>
    <row r="407" customFormat="false" ht="16.5" hidden="false" customHeight="true" outlineLevel="0" collapsed="false">
      <c r="A407" s="39" t="s">
        <v>331</v>
      </c>
      <c r="B407" s="40" t="n">
        <v>306810</v>
      </c>
      <c r="C407" s="40" t="n">
        <v>0</v>
      </c>
      <c r="D407" s="40" t="n">
        <f aca="false">+B407+C407</f>
        <v>306810</v>
      </c>
    </row>
    <row r="408" customFormat="false" ht="16.5" hidden="false" customHeight="true" outlineLevel="0" collapsed="false">
      <c r="A408" s="39" t="s">
        <v>335</v>
      </c>
      <c r="B408" s="40" t="n">
        <v>443793</v>
      </c>
      <c r="C408" s="40" t="n">
        <v>0</v>
      </c>
      <c r="D408" s="40" t="n">
        <f aca="false">+B408+C408</f>
        <v>443793</v>
      </c>
    </row>
    <row r="409" customFormat="false" ht="16.5" hidden="false" customHeight="true" outlineLevel="0" collapsed="false">
      <c r="A409" s="39" t="s">
        <v>338</v>
      </c>
      <c r="B409" s="40" t="n">
        <v>480272</v>
      </c>
      <c r="C409" s="40" t="n">
        <v>0</v>
      </c>
      <c r="D409" s="40" t="n">
        <f aca="false">+B409+C409</f>
        <v>480272</v>
      </c>
    </row>
    <row r="410" customFormat="false" ht="16.5" hidden="false" customHeight="true" outlineLevel="0" collapsed="false">
      <c r="A410" s="39" t="s">
        <v>886</v>
      </c>
      <c r="B410" s="40" t="n">
        <v>481000</v>
      </c>
      <c r="C410" s="40" t="n">
        <v>0</v>
      </c>
      <c r="D410" s="40" t="n">
        <f aca="false">+B410+C410</f>
        <v>481000</v>
      </c>
    </row>
    <row r="411" customFormat="false" ht="16.5" hidden="false" customHeight="true" outlineLevel="0" collapsed="false">
      <c r="A411" s="39" t="s">
        <v>885</v>
      </c>
      <c r="B411" s="40" t="n">
        <v>486000</v>
      </c>
      <c r="C411" s="40" t="n">
        <v>0</v>
      </c>
      <c r="D411" s="40" t="n">
        <f aca="false">+B411+C411</f>
        <v>486000</v>
      </c>
    </row>
    <row r="412" customFormat="false" ht="16.5" hidden="false" customHeight="true" outlineLevel="0" collapsed="false">
      <c r="A412" s="39" t="s">
        <v>341</v>
      </c>
      <c r="B412" s="40" t="n">
        <v>547748.428</v>
      </c>
      <c r="C412" s="40" t="n">
        <v>0</v>
      </c>
      <c r="D412" s="40" t="n">
        <f aca="false">+B412+C412</f>
        <v>547748.428</v>
      </c>
    </row>
    <row r="413" customFormat="false" ht="16.5" hidden="false" customHeight="true" outlineLevel="0" collapsed="false">
      <c r="A413" s="39" t="s">
        <v>342</v>
      </c>
      <c r="B413" s="40" t="n">
        <v>646713.9259</v>
      </c>
      <c r="C413" s="40" t="n">
        <v>0</v>
      </c>
      <c r="D413" s="40" t="n">
        <f aca="false">+B413+C413</f>
        <v>646713.9259</v>
      </c>
    </row>
    <row r="414" customFormat="false" ht="16.5" hidden="false" customHeight="true" outlineLevel="0" collapsed="false">
      <c r="A414" s="39" t="s">
        <v>344</v>
      </c>
      <c r="B414" s="40" t="n">
        <v>768761</v>
      </c>
      <c r="C414" s="40" t="n">
        <v>0</v>
      </c>
      <c r="D414" s="40" t="n">
        <f aca="false">+B414+C414</f>
        <v>768761</v>
      </c>
    </row>
    <row r="415" customFormat="false" ht="16.5" hidden="false" customHeight="true" outlineLevel="0" collapsed="false">
      <c r="A415" s="39" t="s">
        <v>887</v>
      </c>
      <c r="B415" s="40" t="n">
        <v>880000</v>
      </c>
      <c r="C415" s="40" t="n">
        <v>0</v>
      </c>
      <c r="D415" s="40" t="n">
        <f aca="false">+B415+C415</f>
        <v>880000</v>
      </c>
    </row>
    <row r="416" customFormat="false" ht="16.5" hidden="false" customHeight="true" outlineLevel="0" collapsed="false">
      <c r="A416" s="39" t="s">
        <v>349</v>
      </c>
      <c r="B416" s="40" t="n">
        <v>1142208.965</v>
      </c>
      <c r="C416" s="40" t="n">
        <v>0</v>
      </c>
      <c r="D416" s="40" t="n">
        <f aca="false">+B416+C416</f>
        <v>1142208.965</v>
      </c>
    </row>
    <row r="417" customFormat="false" ht="16.5" hidden="false" customHeight="true" outlineLevel="0" collapsed="false">
      <c r="A417" s="39" t="s">
        <v>755</v>
      </c>
      <c r="B417" s="40" t="n">
        <v>1928199</v>
      </c>
      <c r="C417" s="40" t="n">
        <v>0</v>
      </c>
      <c r="D417" s="40" t="n">
        <f aca="false">+B417+C417</f>
        <v>1928199</v>
      </c>
    </row>
    <row r="418" customFormat="false" ht="16.5" hidden="false" customHeight="true" outlineLevel="0" collapsed="false">
      <c r="A418" s="39" t="s">
        <v>352</v>
      </c>
      <c r="B418" s="40" t="n">
        <v>2025711.3357</v>
      </c>
      <c r="C418" s="40" t="n">
        <v>0</v>
      </c>
      <c r="D418" s="40" t="n">
        <f aca="false">+B418+C418</f>
        <v>2025711.3357</v>
      </c>
    </row>
    <row r="419" customFormat="false" ht="16.5" hidden="false" customHeight="true" outlineLevel="0" collapsed="false">
      <c r="A419" s="39" t="s">
        <v>356</v>
      </c>
      <c r="B419" s="40" t="n">
        <v>3049644</v>
      </c>
      <c r="C419" s="40" t="n">
        <v>0</v>
      </c>
      <c r="D419" s="40" t="n">
        <f aca="false">+B419+C419</f>
        <v>3049644</v>
      </c>
    </row>
    <row r="420" customFormat="false" ht="16.5" hidden="false" customHeight="true" outlineLevel="0" collapsed="false">
      <c r="A420" s="39" t="s">
        <v>355</v>
      </c>
      <c r="B420" s="40" t="n">
        <v>3584466.0516</v>
      </c>
      <c r="C420" s="40" t="n">
        <v>0</v>
      </c>
      <c r="D420" s="40" t="n">
        <f aca="false">+B420+C420</f>
        <v>3584466.0516</v>
      </c>
    </row>
    <row r="421" customFormat="false" ht="16.5" hidden="false" customHeight="true" outlineLevel="0" collapsed="false">
      <c r="A421" s="39" t="s">
        <v>144</v>
      </c>
      <c r="B421" s="40" t="n">
        <v>-42195</v>
      </c>
      <c r="C421" s="40" t="n">
        <v>42200</v>
      </c>
      <c r="D421" s="40" t="n">
        <f aca="false">+B421+C421</f>
        <v>5</v>
      </c>
    </row>
    <row r="422" customFormat="false" ht="16.5" hidden="false" customHeight="true" outlineLevel="0" collapsed="false">
      <c r="A422" s="39" t="s">
        <v>353</v>
      </c>
      <c r="B422" s="40" t="n">
        <v>1186000</v>
      </c>
      <c r="C422" s="40" t="n">
        <v>1186000</v>
      </c>
      <c r="D422" s="40" t="n">
        <f aca="false">+B422+C422</f>
        <v>2372000</v>
      </c>
    </row>
  </sheetData>
  <autoFilter ref="A3:H422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:D208"/>
    </sheetView>
  </sheetViews>
  <sheetFormatPr defaultColWidth="15.13671875" defaultRowHeight="16.5" customHeight="true" zeroHeight="false" outlineLevelRow="0" outlineLevelCol="0"/>
  <cols>
    <col collapsed="false" customWidth="false" hidden="false" outlineLevel="0" max="1" min="1" style="71" width="15.13"/>
    <col collapsed="false" customWidth="false" hidden="false" outlineLevel="0" max="2" min="2" style="40" width="15.13"/>
    <col collapsed="false" customWidth="true" hidden="false" outlineLevel="0" max="3" min="3" style="71" width="10.99"/>
    <col collapsed="false" customWidth="true" hidden="false" outlineLevel="0" max="4" min="4" style="71" width="12.14"/>
    <col collapsed="false" customWidth="false" hidden="false" outlineLevel="0" max="5" min="5" style="71" width="15.13"/>
    <col collapsed="false" customWidth="true" hidden="false" outlineLevel="0" max="6" min="6" style="71" width="12.56"/>
    <col collapsed="false" customWidth="true" hidden="false" outlineLevel="0" max="7" min="7" style="71" width="17.85"/>
    <col collapsed="false" customWidth="true" hidden="false" outlineLevel="0" max="8" min="8" style="71" width="9.28"/>
    <col collapsed="false" customWidth="false" hidden="false" outlineLevel="0" max="257" min="9" style="71" width="15.13"/>
  </cols>
  <sheetData>
    <row r="1" customFormat="false" ht="16.5" hidden="false" customHeight="true" outlineLevel="0" collapsed="false">
      <c r="A1" s="108" t="s">
        <v>2032</v>
      </c>
      <c r="B1" s="109"/>
      <c r="C1" s="109"/>
      <c r="D1" s="109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  <c r="CE1" s="108"/>
      <c r="CF1" s="108"/>
      <c r="CG1" s="108"/>
      <c r="CH1" s="108"/>
      <c r="CI1" s="108"/>
      <c r="CJ1" s="108"/>
      <c r="CK1" s="108"/>
      <c r="CL1" s="108"/>
      <c r="CM1" s="108"/>
      <c r="CN1" s="108"/>
      <c r="CO1" s="108"/>
      <c r="CP1" s="108"/>
      <c r="CQ1" s="108"/>
      <c r="CR1" s="108"/>
      <c r="CS1" s="108"/>
      <c r="CT1" s="108"/>
      <c r="CU1" s="108"/>
      <c r="CV1" s="108"/>
      <c r="CW1" s="108"/>
      <c r="CX1" s="108"/>
      <c r="CY1" s="108"/>
      <c r="CZ1" s="108"/>
      <c r="DA1" s="108"/>
      <c r="DB1" s="108"/>
      <c r="DC1" s="108"/>
      <c r="DD1" s="108"/>
      <c r="DE1" s="108"/>
      <c r="DF1" s="108"/>
      <c r="DG1" s="108"/>
      <c r="DH1" s="108"/>
      <c r="DI1" s="108"/>
      <c r="DJ1" s="108"/>
      <c r="DK1" s="108"/>
      <c r="DL1" s="108"/>
      <c r="DM1" s="108"/>
      <c r="DN1" s="108"/>
      <c r="DO1" s="108"/>
      <c r="DP1" s="108"/>
      <c r="DQ1" s="108"/>
      <c r="DR1" s="108"/>
      <c r="DS1" s="108"/>
      <c r="DT1" s="108"/>
      <c r="DU1" s="108"/>
      <c r="DV1" s="108"/>
      <c r="DW1" s="108"/>
      <c r="DX1" s="108"/>
      <c r="DY1" s="108"/>
      <c r="DZ1" s="108"/>
      <c r="EA1" s="108"/>
      <c r="EB1" s="108"/>
      <c r="EC1" s="108"/>
      <c r="ED1" s="108"/>
      <c r="EE1" s="108"/>
      <c r="EF1" s="108"/>
      <c r="EG1" s="108"/>
      <c r="EH1" s="108"/>
      <c r="EI1" s="108"/>
      <c r="EJ1" s="108"/>
      <c r="EK1" s="108"/>
      <c r="EL1" s="108"/>
      <c r="EM1" s="108"/>
      <c r="EN1" s="108"/>
      <c r="EO1" s="108"/>
      <c r="EP1" s="108"/>
      <c r="EQ1" s="108"/>
      <c r="ER1" s="108"/>
      <c r="ES1" s="108"/>
      <c r="ET1" s="108"/>
      <c r="EU1" s="108"/>
      <c r="EV1" s="108"/>
      <c r="EW1" s="108"/>
      <c r="EX1" s="108"/>
      <c r="EY1" s="108"/>
      <c r="EZ1" s="108"/>
      <c r="FA1" s="108"/>
      <c r="FB1" s="108"/>
      <c r="FC1" s="108"/>
      <c r="FD1" s="108"/>
      <c r="FE1" s="108"/>
      <c r="FF1" s="108"/>
      <c r="FG1" s="108"/>
      <c r="FH1" s="108"/>
      <c r="FI1" s="108"/>
      <c r="FJ1" s="108"/>
      <c r="FK1" s="108"/>
      <c r="FL1" s="108"/>
      <c r="FM1" s="108"/>
      <c r="FN1" s="108"/>
      <c r="FO1" s="108"/>
      <c r="FP1" s="108"/>
      <c r="FQ1" s="108"/>
      <c r="FR1" s="108"/>
      <c r="FS1" s="108"/>
      <c r="FT1" s="108"/>
      <c r="FU1" s="108"/>
      <c r="FV1" s="108"/>
      <c r="FW1" s="108"/>
      <c r="FX1" s="108"/>
      <c r="FY1" s="108"/>
      <c r="FZ1" s="108"/>
      <c r="GA1" s="108"/>
      <c r="GB1" s="108"/>
      <c r="GC1" s="108"/>
      <c r="GD1" s="108"/>
      <c r="GE1" s="108"/>
      <c r="GF1" s="108"/>
      <c r="GG1" s="108"/>
      <c r="GH1" s="108"/>
      <c r="GI1" s="108"/>
      <c r="GJ1" s="108"/>
      <c r="GK1" s="108"/>
      <c r="GL1" s="108"/>
      <c r="GM1" s="108"/>
      <c r="GN1" s="108"/>
      <c r="GO1" s="108"/>
      <c r="GP1" s="108"/>
      <c r="GQ1" s="108"/>
      <c r="GR1" s="108"/>
      <c r="GS1" s="108"/>
      <c r="GT1" s="108"/>
      <c r="GU1" s="108"/>
      <c r="GV1" s="108"/>
      <c r="GW1" s="108"/>
      <c r="GX1" s="108"/>
      <c r="GY1" s="108"/>
      <c r="GZ1" s="108"/>
      <c r="HA1" s="108"/>
      <c r="HB1" s="108"/>
      <c r="HC1" s="108"/>
      <c r="HD1" s="108"/>
      <c r="HE1" s="108"/>
      <c r="HF1" s="108"/>
      <c r="HG1" s="108"/>
      <c r="HH1" s="108"/>
      <c r="HI1" s="108"/>
      <c r="HJ1" s="108"/>
      <c r="HK1" s="108"/>
      <c r="HL1" s="108"/>
      <c r="HM1" s="108"/>
      <c r="HN1" s="108"/>
      <c r="HO1" s="108"/>
      <c r="HP1" s="108"/>
      <c r="HQ1" s="108"/>
      <c r="HR1" s="108"/>
      <c r="HS1" s="108"/>
      <c r="HT1" s="108"/>
      <c r="HU1" s="108"/>
      <c r="HV1" s="108"/>
      <c r="HW1" s="108"/>
      <c r="HX1" s="108"/>
      <c r="HY1" s="108"/>
      <c r="HZ1" s="108"/>
      <c r="IA1" s="108"/>
      <c r="IB1" s="108"/>
      <c r="IC1" s="108"/>
      <c r="ID1" s="108"/>
      <c r="IE1" s="108"/>
      <c r="IF1" s="108"/>
      <c r="IG1" s="108"/>
      <c r="IH1" s="108"/>
      <c r="II1" s="108"/>
      <c r="IJ1" s="108"/>
      <c r="IK1" s="108"/>
      <c r="IL1" s="108"/>
      <c r="IM1" s="108"/>
      <c r="IN1" s="108"/>
      <c r="IO1" s="108"/>
      <c r="IP1" s="108"/>
      <c r="IQ1" s="108"/>
      <c r="IR1" s="108"/>
      <c r="IS1" s="108"/>
      <c r="IT1" s="108"/>
      <c r="IU1" s="108"/>
      <c r="IV1" s="108"/>
      <c r="IW1" s="108"/>
    </row>
    <row r="2" customFormat="false" ht="16.5" hidden="false" customHeight="true" outlineLevel="0" collapsed="false">
      <c r="A2" s="108" t="s">
        <v>2038</v>
      </c>
      <c r="B2" s="109"/>
      <c r="C2" s="109"/>
      <c r="D2" s="109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8"/>
      <c r="CM2" s="108"/>
      <c r="CN2" s="108"/>
      <c r="CO2" s="108"/>
      <c r="CP2" s="108"/>
      <c r="CQ2" s="108"/>
      <c r="CR2" s="108"/>
      <c r="CS2" s="108"/>
      <c r="CT2" s="108"/>
      <c r="CU2" s="108"/>
      <c r="CV2" s="108"/>
      <c r="CW2" s="108"/>
      <c r="CX2" s="108"/>
      <c r="CY2" s="108"/>
      <c r="CZ2" s="108"/>
      <c r="DA2" s="108"/>
      <c r="DB2" s="108"/>
      <c r="DC2" s="108"/>
      <c r="DD2" s="108"/>
      <c r="DE2" s="108"/>
      <c r="DF2" s="108"/>
      <c r="DG2" s="108"/>
      <c r="DH2" s="108"/>
      <c r="DI2" s="108"/>
      <c r="DJ2" s="108"/>
      <c r="DK2" s="108"/>
      <c r="DL2" s="108"/>
      <c r="DM2" s="108"/>
      <c r="DN2" s="108"/>
      <c r="DO2" s="108"/>
      <c r="DP2" s="108"/>
      <c r="DQ2" s="108"/>
      <c r="DR2" s="108"/>
      <c r="DS2" s="108"/>
      <c r="DT2" s="108"/>
      <c r="DU2" s="108"/>
      <c r="DV2" s="108"/>
      <c r="DW2" s="108"/>
      <c r="DX2" s="108"/>
      <c r="DY2" s="108"/>
      <c r="DZ2" s="108"/>
      <c r="EA2" s="108"/>
      <c r="EB2" s="108"/>
      <c r="EC2" s="108"/>
      <c r="ED2" s="108"/>
      <c r="EE2" s="108"/>
      <c r="EF2" s="108"/>
      <c r="EG2" s="108"/>
      <c r="EH2" s="108"/>
      <c r="EI2" s="108"/>
      <c r="EJ2" s="108"/>
      <c r="EK2" s="108"/>
      <c r="EL2" s="108"/>
      <c r="EM2" s="108"/>
      <c r="EN2" s="108"/>
      <c r="EO2" s="108"/>
      <c r="EP2" s="108"/>
      <c r="EQ2" s="108"/>
      <c r="ER2" s="108"/>
      <c r="ES2" s="108"/>
      <c r="ET2" s="108"/>
      <c r="EU2" s="108"/>
      <c r="EV2" s="108"/>
      <c r="EW2" s="108"/>
      <c r="EX2" s="108"/>
      <c r="EY2" s="108"/>
      <c r="EZ2" s="108"/>
      <c r="FA2" s="108"/>
      <c r="FB2" s="108"/>
      <c r="FC2" s="108"/>
      <c r="FD2" s="108"/>
      <c r="FE2" s="108"/>
      <c r="FF2" s="108"/>
      <c r="FG2" s="108"/>
      <c r="FH2" s="108"/>
      <c r="FI2" s="108"/>
      <c r="FJ2" s="108"/>
      <c r="FK2" s="108"/>
      <c r="FL2" s="108"/>
      <c r="FM2" s="108"/>
      <c r="FN2" s="108"/>
      <c r="FO2" s="108"/>
      <c r="FP2" s="108"/>
      <c r="FQ2" s="108"/>
      <c r="FR2" s="108"/>
      <c r="FS2" s="108"/>
      <c r="FT2" s="108"/>
      <c r="FU2" s="108"/>
      <c r="FV2" s="108"/>
      <c r="FW2" s="108"/>
      <c r="FX2" s="108"/>
      <c r="FY2" s="108"/>
      <c r="FZ2" s="108"/>
      <c r="GA2" s="108"/>
      <c r="GB2" s="108"/>
      <c r="GC2" s="108"/>
      <c r="GD2" s="108"/>
      <c r="GE2" s="108"/>
      <c r="GF2" s="108"/>
      <c r="GG2" s="108"/>
      <c r="GH2" s="108"/>
      <c r="GI2" s="108"/>
      <c r="GJ2" s="108"/>
      <c r="GK2" s="108"/>
      <c r="GL2" s="108"/>
      <c r="GM2" s="108"/>
      <c r="GN2" s="108"/>
      <c r="GO2" s="108"/>
      <c r="GP2" s="108"/>
      <c r="GQ2" s="108"/>
      <c r="GR2" s="108"/>
      <c r="GS2" s="108"/>
      <c r="GT2" s="108"/>
      <c r="GU2" s="108"/>
      <c r="GV2" s="108"/>
      <c r="GW2" s="108"/>
      <c r="GX2" s="108"/>
      <c r="GY2" s="108"/>
      <c r="GZ2" s="108"/>
      <c r="HA2" s="108"/>
      <c r="HB2" s="108"/>
      <c r="HC2" s="108"/>
      <c r="HD2" s="108"/>
      <c r="HE2" s="108"/>
      <c r="HF2" s="108"/>
      <c r="HG2" s="108"/>
      <c r="HH2" s="108"/>
      <c r="HI2" s="108"/>
      <c r="HJ2" s="108"/>
      <c r="HK2" s="108"/>
      <c r="HL2" s="108"/>
      <c r="HM2" s="108"/>
      <c r="HN2" s="108"/>
      <c r="HO2" s="108"/>
      <c r="HP2" s="108"/>
      <c r="HQ2" s="108"/>
      <c r="HR2" s="108"/>
      <c r="HS2" s="108"/>
      <c r="HT2" s="108"/>
      <c r="HU2" s="108"/>
      <c r="HV2" s="108"/>
      <c r="HW2" s="108"/>
      <c r="HX2" s="108"/>
      <c r="HY2" s="108"/>
      <c r="HZ2" s="108"/>
      <c r="IA2" s="108"/>
      <c r="IB2" s="108"/>
      <c r="IC2" s="108"/>
      <c r="ID2" s="108"/>
      <c r="IE2" s="108"/>
      <c r="IF2" s="108"/>
      <c r="IG2" s="108"/>
      <c r="IH2" s="108"/>
      <c r="II2" s="108"/>
      <c r="IJ2" s="108"/>
      <c r="IK2" s="108"/>
      <c r="IL2" s="108"/>
      <c r="IM2" s="108"/>
      <c r="IN2" s="108"/>
      <c r="IO2" s="108"/>
      <c r="IP2" s="108"/>
      <c r="IQ2" s="108"/>
      <c r="IR2" s="108"/>
      <c r="IS2" s="108"/>
      <c r="IT2" s="108"/>
      <c r="IU2" s="108"/>
      <c r="IV2" s="108"/>
      <c r="IW2" s="108"/>
    </row>
    <row r="3" customFormat="false" ht="16.5" hidden="false" customHeight="true" outlineLevel="0" collapsed="false">
      <c r="A3" s="101" t="s">
        <v>52</v>
      </c>
      <c r="B3" s="102" t="s">
        <v>53</v>
      </c>
      <c r="C3" s="101" t="s">
        <v>54</v>
      </c>
      <c r="D3" s="102" t="s">
        <v>49</v>
      </c>
      <c r="F3" s="101" t="s">
        <v>56</v>
      </c>
      <c r="G3" s="102" t="s">
        <v>57</v>
      </c>
      <c r="H3" s="102" t="s">
        <v>58</v>
      </c>
    </row>
    <row r="4" customFormat="false" ht="16.5" hidden="false" customHeight="true" outlineLevel="0" collapsed="false">
      <c r="A4" s="39" t="s">
        <v>350</v>
      </c>
      <c r="B4" s="40" t="n">
        <v>-613768</v>
      </c>
      <c r="C4" s="71" t="n">
        <v>-613768</v>
      </c>
      <c r="D4" s="41" t="n">
        <f aca="false">+B4+C4</f>
        <v>-1227536</v>
      </c>
    </row>
    <row r="5" customFormat="false" ht="16.5" hidden="false" customHeight="true" outlineLevel="0" collapsed="false">
      <c r="A5" s="39" t="s">
        <v>348</v>
      </c>
      <c r="B5" s="40" t="n">
        <v>-537750</v>
      </c>
      <c r="C5" s="71" t="n">
        <v>-537750</v>
      </c>
      <c r="D5" s="41" t="n">
        <f aca="false">+B5+C5</f>
        <v>-1075500</v>
      </c>
    </row>
    <row r="6" customFormat="false" ht="16.5" hidden="false" customHeight="true" outlineLevel="0" collapsed="false">
      <c r="A6" s="39" t="s">
        <v>340</v>
      </c>
      <c r="B6" s="40" t="n">
        <v>-269025</v>
      </c>
      <c r="C6" s="71" t="n">
        <v>-269025</v>
      </c>
      <c r="D6" s="41" t="n">
        <f aca="false">+B6+C6</f>
        <v>-538050</v>
      </c>
    </row>
    <row r="7" customFormat="false" ht="16.5" hidden="false" customHeight="true" outlineLevel="0" collapsed="false">
      <c r="A7" s="39" t="s">
        <v>324</v>
      </c>
      <c r="B7" s="40" t="n">
        <v>-92200</v>
      </c>
      <c r="C7" s="71" t="n">
        <v>-92191</v>
      </c>
      <c r="D7" s="41" t="n">
        <f aca="false">+B7+C7</f>
        <v>-184391</v>
      </c>
    </row>
    <row r="8" customFormat="false" ht="16.5" hidden="false" customHeight="true" outlineLevel="0" collapsed="false">
      <c r="A8" s="39" t="s">
        <v>323</v>
      </c>
      <c r="B8" s="40" t="n">
        <v>-79150</v>
      </c>
      <c r="C8" s="71" t="n">
        <v>-79141</v>
      </c>
      <c r="D8" s="41" t="n">
        <f aca="false">+B8+C8</f>
        <v>-158291</v>
      </c>
    </row>
    <row r="9" customFormat="false" ht="16.5" hidden="false" customHeight="true" outlineLevel="0" collapsed="false">
      <c r="A9" s="39" t="s">
        <v>214</v>
      </c>
      <c r="B9" s="40" t="n">
        <v>76600</v>
      </c>
      <c r="C9" s="71" t="n">
        <v>-76560</v>
      </c>
      <c r="D9" s="41" t="n">
        <f aca="false">+B9+C9</f>
        <v>40</v>
      </c>
    </row>
    <row r="10" customFormat="false" ht="16.5" hidden="false" customHeight="true" outlineLevel="0" collapsed="false">
      <c r="A10" s="39" t="s">
        <v>190</v>
      </c>
      <c r="B10" s="40" t="n">
        <v>76250</v>
      </c>
      <c r="C10" s="71" t="n">
        <v>-76241</v>
      </c>
      <c r="D10" s="41" t="n">
        <f aca="false">+B10+C10</f>
        <v>9</v>
      </c>
    </row>
    <row r="11" customFormat="false" ht="16.5" hidden="false" customHeight="true" outlineLevel="0" collapsed="false">
      <c r="A11" s="39" t="s">
        <v>191</v>
      </c>
      <c r="B11" s="40" t="n">
        <v>76250</v>
      </c>
      <c r="C11" s="71" t="n">
        <v>-76241</v>
      </c>
      <c r="D11" s="41" t="n">
        <f aca="false">+B11+C11</f>
        <v>9</v>
      </c>
    </row>
    <row r="12" customFormat="false" ht="16.5" hidden="false" customHeight="true" outlineLevel="0" collapsed="false">
      <c r="A12" s="39" t="s">
        <v>210</v>
      </c>
      <c r="B12" s="40" t="n">
        <v>70950</v>
      </c>
      <c r="C12" s="71" t="n">
        <v>-70920</v>
      </c>
      <c r="D12" s="41" t="n">
        <f aca="false">+B12+C12</f>
        <v>30</v>
      </c>
    </row>
    <row r="13" customFormat="false" ht="16.5" hidden="false" customHeight="true" outlineLevel="0" collapsed="false">
      <c r="A13" s="39" t="s">
        <v>211</v>
      </c>
      <c r="B13" s="40" t="n">
        <v>70950</v>
      </c>
      <c r="C13" s="71" t="n">
        <v>-70920</v>
      </c>
      <c r="D13" s="41" t="n">
        <f aca="false">+B13+C13</f>
        <v>30</v>
      </c>
    </row>
    <row r="14" customFormat="false" ht="16.5" hidden="false" customHeight="true" outlineLevel="0" collapsed="false">
      <c r="A14" s="39" t="s">
        <v>212</v>
      </c>
      <c r="B14" s="40" t="n">
        <v>68700</v>
      </c>
      <c r="C14" s="71" t="n">
        <v>-68670</v>
      </c>
      <c r="D14" s="41" t="n">
        <f aca="false">+B14+C14</f>
        <v>30</v>
      </c>
    </row>
    <row r="15" customFormat="false" ht="16.5" hidden="false" customHeight="true" outlineLevel="0" collapsed="false">
      <c r="A15" s="39" t="s">
        <v>111</v>
      </c>
      <c r="B15" s="40" t="n">
        <v>62550</v>
      </c>
      <c r="C15" s="71" t="n">
        <v>-62553</v>
      </c>
      <c r="D15" s="41" t="n">
        <f aca="false">+B15+C15</f>
        <v>-3</v>
      </c>
    </row>
    <row r="16" customFormat="false" ht="16.5" hidden="false" customHeight="true" outlineLevel="0" collapsed="false">
      <c r="A16" s="39" t="s">
        <v>209</v>
      </c>
      <c r="B16" s="40" t="n">
        <v>55375</v>
      </c>
      <c r="C16" s="71" t="n">
        <v>-55350</v>
      </c>
      <c r="D16" s="41" t="n">
        <f aca="false">+B16+C16</f>
        <v>25</v>
      </c>
    </row>
    <row r="17" customFormat="false" ht="16.5" hidden="false" customHeight="true" outlineLevel="0" collapsed="false">
      <c r="A17" s="39" t="s">
        <v>193</v>
      </c>
      <c r="B17" s="40" t="n">
        <v>49718.517</v>
      </c>
      <c r="C17" s="71" t="n">
        <v>-49709.44</v>
      </c>
      <c r="D17" s="41" t="n">
        <f aca="false">+B17+C17</f>
        <v>9.07700000000477</v>
      </c>
    </row>
    <row r="18" customFormat="false" ht="16.5" hidden="false" customHeight="true" outlineLevel="0" collapsed="false">
      <c r="A18" s="39" t="s">
        <v>169</v>
      </c>
      <c r="B18" s="40" t="n">
        <v>47550</v>
      </c>
      <c r="C18" s="71" t="n">
        <v>-47544</v>
      </c>
      <c r="D18" s="41" t="n">
        <f aca="false">+B18+C18</f>
        <v>6</v>
      </c>
    </row>
    <row r="19" customFormat="false" ht="16.5" hidden="false" customHeight="true" outlineLevel="0" collapsed="false">
      <c r="A19" s="39" t="s">
        <v>223</v>
      </c>
      <c r="B19" s="40" t="n">
        <v>47550</v>
      </c>
      <c r="C19" s="71" t="n">
        <v>-47403</v>
      </c>
      <c r="D19" s="41" t="n">
        <f aca="false">+B19+C19</f>
        <v>147</v>
      </c>
    </row>
    <row r="20" customFormat="false" ht="16.5" hidden="false" customHeight="true" outlineLevel="0" collapsed="false">
      <c r="A20" s="39" t="s">
        <v>313</v>
      </c>
      <c r="B20" s="40" t="n">
        <v>-42900</v>
      </c>
      <c r="C20" s="71" t="n">
        <v>-42891</v>
      </c>
      <c r="D20" s="41" t="n">
        <f aca="false">+B20+C20</f>
        <v>-85791</v>
      </c>
    </row>
    <row r="21" customFormat="false" ht="16.5" hidden="false" customHeight="true" outlineLevel="0" collapsed="false">
      <c r="A21" s="39" t="s">
        <v>144</v>
      </c>
      <c r="B21" s="40" t="n">
        <v>42200</v>
      </c>
      <c r="C21" s="71" t="n">
        <v>-42195</v>
      </c>
      <c r="D21" s="41" t="n">
        <f aca="false">+B21+C21</f>
        <v>5</v>
      </c>
    </row>
    <row r="22" customFormat="false" ht="16.5" hidden="false" customHeight="true" outlineLevel="0" collapsed="false">
      <c r="A22" s="39" t="s">
        <v>154</v>
      </c>
      <c r="B22" s="40" t="n">
        <v>41450</v>
      </c>
      <c r="C22" s="71" t="n">
        <v>-41445</v>
      </c>
      <c r="D22" s="41" t="n">
        <f aca="false">+B22+C22</f>
        <v>5</v>
      </c>
    </row>
    <row r="23" customFormat="false" ht="16.5" hidden="false" customHeight="true" outlineLevel="0" collapsed="false">
      <c r="A23" s="39" t="s">
        <v>204</v>
      </c>
      <c r="B23" s="40" t="n">
        <v>40500</v>
      </c>
      <c r="C23" s="71" t="n">
        <v>-40512</v>
      </c>
      <c r="D23" s="41" t="n">
        <f aca="false">+B23+C23</f>
        <v>-12</v>
      </c>
    </row>
    <row r="24" customFormat="false" ht="16.5" hidden="false" customHeight="true" outlineLevel="0" collapsed="false">
      <c r="A24" s="39" t="s">
        <v>227</v>
      </c>
      <c r="B24" s="40" t="n">
        <v>37500</v>
      </c>
      <c r="C24" s="71" t="n">
        <v>-37296</v>
      </c>
      <c r="D24" s="41" t="n">
        <f aca="false">+B24+C24</f>
        <v>204</v>
      </c>
    </row>
    <row r="25" customFormat="false" ht="16.5" hidden="false" customHeight="true" outlineLevel="0" collapsed="false">
      <c r="A25" s="39" t="s">
        <v>192</v>
      </c>
      <c r="B25" s="40" t="n">
        <v>37200</v>
      </c>
      <c r="C25" s="71" t="n">
        <v>-37191</v>
      </c>
      <c r="D25" s="41" t="n">
        <f aca="false">+B25+C25</f>
        <v>9</v>
      </c>
    </row>
    <row r="26" customFormat="false" ht="16.5" hidden="false" customHeight="true" outlineLevel="0" collapsed="false">
      <c r="A26" s="39" t="s">
        <v>243</v>
      </c>
      <c r="B26" s="40" t="n">
        <v>36300</v>
      </c>
      <c r="C26" s="71" t="n">
        <v>-37091</v>
      </c>
      <c r="D26" s="41" t="n">
        <f aca="false">+B26+C26</f>
        <v>-791</v>
      </c>
    </row>
    <row r="27" customFormat="false" ht="16.5" hidden="false" customHeight="true" outlineLevel="0" collapsed="false">
      <c r="A27" s="39" t="s">
        <v>242</v>
      </c>
      <c r="B27" s="40" t="n">
        <v>35175</v>
      </c>
      <c r="C27" s="71" t="n">
        <v>-34428</v>
      </c>
      <c r="D27" s="41" t="n">
        <f aca="false">+B27+C27</f>
        <v>747</v>
      </c>
    </row>
    <row r="28" customFormat="false" ht="16.5" hidden="false" customHeight="true" outlineLevel="0" collapsed="false">
      <c r="A28" s="39" t="s">
        <v>241</v>
      </c>
      <c r="B28" s="40" t="n">
        <v>33925</v>
      </c>
      <c r="C28" s="71" t="n">
        <v>-33228</v>
      </c>
      <c r="D28" s="41" t="n">
        <f aca="false">+B28+C28</f>
        <v>697</v>
      </c>
    </row>
    <row r="29" customFormat="false" ht="16.5" hidden="false" customHeight="true" outlineLevel="0" collapsed="false">
      <c r="A29" s="39" t="s">
        <v>179</v>
      </c>
      <c r="B29" s="40" t="n">
        <v>33050</v>
      </c>
      <c r="C29" s="71" t="n">
        <v>-33056</v>
      </c>
      <c r="D29" s="41" t="n">
        <f aca="false">+B29+C29</f>
        <v>-6</v>
      </c>
    </row>
    <row r="30" customFormat="false" ht="16.5" hidden="false" customHeight="true" outlineLevel="0" collapsed="false">
      <c r="A30" s="39" t="s">
        <v>196</v>
      </c>
      <c r="B30" s="40" t="n">
        <v>32150</v>
      </c>
      <c r="C30" s="71" t="n">
        <v>-32160</v>
      </c>
      <c r="D30" s="41" t="n">
        <f aca="false">+B30+C30</f>
        <v>-10</v>
      </c>
    </row>
    <row r="31" customFormat="false" ht="16.5" hidden="false" customHeight="true" outlineLevel="0" collapsed="false">
      <c r="A31" s="39" t="s">
        <v>153</v>
      </c>
      <c r="B31" s="40" t="n">
        <v>31700</v>
      </c>
      <c r="C31" s="71" t="n">
        <v>-31695</v>
      </c>
      <c r="D31" s="41" t="n">
        <f aca="false">+B31+C31</f>
        <v>5</v>
      </c>
    </row>
    <row r="32" customFormat="false" ht="16.5" hidden="false" customHeight="true" outlineLevel="0" collapsed="false">
      <c r="A32" s="39" t="s">
        <v>185</v>
      </c>
      <c r="B32" s="40" t="n">
        <v>31450</v>
      </c>
      <c r="C32" s="71" t="n">
        <v>-31456</v>
      </c>
      <c r="D32" s="41" t="n">
        <f aca="false">+B32+C32</f>
        <v>-6</v>
      </c>
    </row>
    <row r="33" customFormat="false" ht="16.5" hidden="false" customHeight="true" outlineLevel="0" collapsed="false">
      <c r="A33" s="39" t="s">
        <v>83</v>
      </c>
      <c r="B33" s="40" t="n">
        <v>31250</v>
      </c>
      <c r="C33" s="71" t="n">
        <v>-31248</v>
      </c>
      <c r="D33" s="41" t="n">
        <f aca="false">+B33+C33</f>
        <v>2</v>
      </c>
    </row>
    <row r="34" customFormat="false" ht="16.5" hidden="false" customHeight="true" outlineLevel="0" collapsed="false">
      <c r="A34" s="39" t="s">
        <v>177</v>
      </c>
      <c r="B34" s="40" t="n">
        <v>30650</v>
      </c>
      <c r="C34" s="71" t="n">
        <v>-30656</v>
      </c>
      <c r="D34" s="41" t="n">
        <f aca="false">+B34+C34</f>
        <v>-6</v>
      </c>
    </row>
    <row r="35" customFormat="false" ht="16.5" hidden="false" customHeight="true" outlineLevel="0" collapsed="false">
      <c r="A35" s="39" t="s">
        <v>87</v>
      </c>
      <c r="B35" s="40" t="n">
        <v>30400</v>
      </c>
      <c r="C35" s="71" t="n">
        <v>-30402</v>
      </c>
      <c r="D35" s="41" t="n">
        <f aca="false">+B35+C35</f>
        <v>-2</v>
      </c>
    </row>
    <row r="36" customFormat="false" ht="16.5" hidden="false" customHeight="true" outlineLevel="0" collapsed="false">
      <c r="A36" s="39" t="s">
        <v>134</v>
      </c>
      <c r="B36" s="40" t="n">
        <v>29600</v>
      </c>
      <c r="C36" s="71" t="n">
        <v>-29596</v>
      </c>
      <c r="D36" s="41" t="n">
        <f aca="false">+B36+C36</f>
        <v>4</v>
      </c>
    </row>
    <row r="37" customFormat="false" ht="16.5" hidden="false" customHeight="true" outlineLevel="0" collapsed="false">
      <c r="A37" s="39" t="s">
        <v>311</v>
      </c>
      <c r="B37" s="40" t="n">
        <v>-28350</v>
      </c>
      <c r="C37" s="71" t="n">
        <v>-28352</v>
      </c>
      <c r="D37" s="41" t="n">
        <f aca="false">+B37+C37</f>
        <v>-56702</v>
      </c>
    </row>
    <row r="38" customFormat="false" ht="16.5" hidden="false" customHeight="true" outlineLevel="0" collapsed="false">
      <c r="A38" s="39" t="s">
        <v>180</v>
      </c>
      <c r="B38" s="40" t="n">
        <v>28250</v>
      </c>
      <c r="C38" s="71" t="n">
        <v>-28256</v>
      </c>
      <c r="D38" s="41" t="n">
        <f aca="false">+B38+C38</f>
        <v>-6</v>
      </c>
    </row>
    <row r="39" customFormat="false" ht="16.5" hidden="false" customHeight="true" outlineLevel="0" collapsed="false">
      <c r="A39" s="39" t="s">
        <v>181</v>
      </c>
      <c r="B39" s="40" t="n">
        <v>28250</v>
      </c>
      <c r="C39" s="71" t="n">
        <v>-28256</v>
      </c>
      <c r="D39" s="41" t="n">
        <f aca="false">+B39+C39</f>
        <v>-6</v>
      </c>
    </row>
    <row r="40" customFormat="false" ht="16.5" hidden="false" customHeight="true" outlineLevel="0" collapsed="false">
      <c r="A40" s="39" t="s">
        <v>118</v>
      </c>
      <c r="B40" s="40" t="n">
        <v>27150</v>
      </c>
      <c r="C40" s="71" t="n">
        <v>-27153</v>
      </c>
      <c r="D40" s="41" t="n">
        <f aca="false">+B40+C40</f>
        <v>-3</v>
      </c>
    </row>
    <row r="41" customFormat="false" ht="16.5" hidden="false" customHeight="true" outlineLevel="0" collapsed="false">
      <c r="A41" s="39" t="s">
        <v>195</v>
      </c>
      <c r="B41" s="40" t="n">
        <v>26450</v>
      </c>
      <c r="C41" s="71" t="n">
        <v>-26460</v>
      </c>
      <c r="D41" s="41" t="n">
        <f aca="false">+B41+C41</f>
        <v>-10</v>
      </c>
    </row>
    <row r="42" customFormat="false" ht="16.5" hidden="false" customHeight="true" outlineLevel="0" collapsed="false">
      <c r="A42" s="39" t="s">
        <v>161</v>
      </c>
      <c r="B42" s="40" t="n">
        <v>26350</v>
      </c>
      <c r="C42" s="71" t="n">
        <v>-26355</v>
      </c>
      <c r="D42" s="41" t="n">
        <f aca="false">+B42+C42</f>
        <v>-5</v>
      </c>
    </row>
    <row r="43" customFormat="false" ht="16.5" hidden="false" customHeight="true" outlineLevel="0" collapsed="false">
      <c r="A43" s="39" t="s">
        <v>162</v>
      </c>
      <c r="B43" s="40" t="n">
        <v>26350</v>
      </c>
      <c r="C43" s="71" t="n">
        <v>-26355</v>
      </c>
      <c r="D43" s="41" t="n">
        <f aca="false">+B43+C43</f>
        <v>-5</v>
      </c>
    </row>
    <row r="44" customFormat="false" ht="16.5" hidden="false" customHeight="true" outlineLevel="0" collapsed="false">
      <c r="A44" s="39" t="s">
        <v>178</v>
      </c>
      <c r="B44" s="40" t="n">
        <v>25850</v>
      </c>
      <c r="C44" s="71" t="n">
        <v>-25856</v>
      </c>
      <c r="D44" s="41" t="n">
        <f aca="false">+B44+C44</f>
        <v>-6</v>
      </c>
    </row>
    <row r="45" customFormat="false" ht="16.5" hidden="false" customHeight="true" outlineLevel="0" collapsed="false">
      <c r="A45" s="39" t="s">
        <v>189</v>
      </c>
      <c r="B45" s="40" t="n">
        <v>25600</v>
      </c>
      <c r="C45" s="71" t="n">
        <v>-25608</v>
      </c>
      <c r="D45" s="41" t="n">
        <f aca="false">+B45+C45</f>
        <v>-8</v>
      </c>
    </row>
    <row r="46" customFormat="false" ht="16.5" hidden="false" customHeight="true" outlineLevel="0" collapsed="false">
      <c r="A46" s="39" t="s">
        <v>224</v>
      </c>
      <c r="B46" s="40" t="n">
        <v>25575</v>
      </c>
      <c r="C46" s="71" t="n">
        <v>-25426.5</v>
      </c>
      <c r="D46" s="41" t="n">
        <f aca="false">+B46+C46</f>
        <v>148.5</v>
      </c>
    </row>
    <row r="47" customFormat="false" ht="16.5" hidden="false" customHeight="true" outlineLevel="0" collapsed="false">
      <c r="A47" s="39" t="s">
        <v>160</v>
      </c>
      <c r="B47" s="40" t="n">
        <v>25350</v>
      </c>
      <c r="C47" s="71" t="n">
        <v>-25355</v>
      </c>
      <c r="D47" s="41" t="n">
        <f aca="false">+B47+C47</f>
        <v>-5</v>
      </c>
    </row>
    <row r="48" customFormat="false" ht="16.5" hidden="false" customHeight="true" outlineLevel="0" collapsed="false">
      <c r="A48" s="39" t="s">
        <v>233</v>
      </c>
      <c r="B48" s="40" t="n">
        <v>25275</v>
      </c>
      <c r="C48" s="71" t="n">
        <v>-24826.5</v>
      </c>
      <c r="D48" s="41" t="n">
        <f aca="false">+B48+C48</f>
        <v>448.5</v>
      </c>
    </row>
    <row r="49" customFormat="false" ht="16.5" hidden="false" customHeight="true" outlineLevel="0" collapsed="false">
      <c r="A49" s="39" t="s">
        <v>100</v>
      </c>
      <c r="B49" s="40" t="n">
        <v>24725</v>
      </c>
      <c r="C49" s="71" t="n">
        <v>-24727.5</v>
      </c>
      <c r="D49" s="41" t="n">
        <f aca="false">+B49+C49</f>
        <v>-2.5</v>
      </c>
    </row>
    <row r="50" customFormat="false" ht="16.5" hidden="false" customHeight="true" outlineLevel="0" collapsed="false">
      <c r="A50" s="39" t="s">
        <v>77</v>
      </c>
      <c r="B50" s="40" t="n">
        <v>23550</v>
      </c>
      <c r="C50" s="71" t="n">
        <v>-23551.5</v>
      </c>
      <c r="D50" s="41" t="n">
        <f aca="false">+B50+C50</f>
        <v>-1.5</v>
      </c>
    </row>
    <row r="51" customFormat="false" ht="16.5" hidden="false" customHeight="true" outlineLevel="0" collapsed="false">
      <c r="A51" s="39" t="s">
        <v>197</v>
      </c>
      <c r="B51" s="40" t="n">
        <v>22150</v>
      </c>
      <c r="C51" s="71" t="n">
        <v>-22140</v>
      </c>
      <c r="D51" s="41" t="n">
        <f aca="false">+B51+C51</f>
        <v>10</v>
      </c>
    </row>
    <row r="52" customFormat="false" ht="16.5" hidden="false" customHeight="true" outlineLevel="0" collapsed="false">
      <c r="A52" s="39" t="s">
        <v>133</v>
      </c>
      <c r="B52" s="40" t="n">
        <v>22100</v>
      </c>
      <c r="C52" s="71" t="n">
        <v>-22104</v>
      </c>
      <c r="D52" s="41" t="n">
        <f aca="false">+B52+C52</f>
        <v>-4</v>
      </c>
    </row>
    <row r="53" customFormat="false" ht="16.5" hidden="false" customHeight="true" outlineLevel="0" collapsed="false">
      <c r="A53" s="39" t="s">
        <v>216</v>
      </c>
      <c r="B53" s="40" t="n">
        <v>22150</v>
      </c>
      <c r="C53" s="71" t="n">
        <v>-22080</v>
      </c>
      <c r="D53" s="41" t="n">
        <f aca="false">+B53+C53</f>
        <v>70</v>
      </c>
    </row>
    <row r="54" customFormat="false" ht="16.5" hidden="false" customHeight="true" outlineLevel="0" collapsed="false">
      <c r="A54" s="45" t="s">
        <v>76</v>
      </c>
      <c r="B54" s="46" t="n">
        <v>21975</v>
      </c>
      <c r="C54" s="71" t="n">
        <v>-21976.5</v>
      </c>
      <c r="D54" s="41" t="n">
        <f aca="false">+B54+C54</f>
        <v>-1.5</v>
      </c>
    </row>
    <row r="55" customFormat="false" ht="16.5" hidden="false" customHeight="true" outlineLevel="0" collapsed="false">
      <c r="A55" s="39" t="s">
        <v>65</v>
      </c>
      <c r="B55" s="40" t="n">
        <v>21925</v>
      </c>
      <c r="C55" s="71" t="n">
        <v>-21924</v>
      </c>
      <c r="D55" s="41" t="n">
        <f aca="false">+B55+C55</f>
        <v>1</v>
      </c>
    </row>
    <row r="56" customFormat="false" ht="16.5" hidden="false" customHeight="true" outlineLevel="0" collapsed="false">
      <c r="A56" s="39" t="s">
        <v>92</v>
      </c>
      <c r="B56" s="40" t="n">
        <v>21800</v>
      </c>
      <c r="C56" s="71" t="n">
        <v>-21798</v>
      </c>
      <c r="D56" s="41" t="n">
        <f aca="false">+B56+C56</f>
        <v>2</v>
      </c>
    </row>
    <row r="57" customFormat="false" ht="16.5" hidden="false" customHeight="true" outlineLevel="0" collapsed="false">
      <c r="A57" s="39" t="s">
        <v>215</v>
      </c>
      <c r="B57" s="40" t="n">
        <v>21525</v>
      </c>
      <c r="C57" s="71" t="n">
        <v>-21480</v>
      </c>
      <c r="D57" s="41" t="n">
        <f aca="false">+B57+C57</f>
        <v>45</v>
      </c>
    </row>
    <row r="58" customFormat="false" ht="16.5" hidden="false" customHeight="true" outlineLevel="0" collapsed="false">
      <c r="A58" s="39" t="s">
        <v>199</v>
      </c>
      <c r="B58" s="40" t="n">
        <v>20650.03</v>
      </c>
      <c r="C58" s="71" t="n">
        <v>-20640.03</v>
      </c>
      <c r="D58" s="41" t="n">
        <f aca="false">+B58+C58</f>
        <v>10</v>
      </c>
    </row>
    <row r="59" customFormat="false" ht="16.5" hidden="false" customHeight="true" outlineLevel="0" collapsed="false">
      <c r="A59" s="39" t="s">
        <v>97</v>
      </c>
      <c r="B59" s="40" t="n">
        <v>19725</v>
      </c>
      <c r="C59" s="71" t="n">
        <v>-19722.5</v>
      </c>
      <c r="D59" s="41" t="n">
        <f aca="false">+B59+C59</f>
        <v>2.5</v>
      </c>
    </row>
    <row r="60" customFormat="false" ht="16.5" hidden="false" customHeight="true" outlineLevel="0" collapsed="false">
      <c r="A60" s="39" t="s">
        <v>205</v>
      </c>
      <c r="B60" s="40" t="n">
        <v>19500</v>
      </c>
      <c r="C60" s="71" t="n">
        <v>-19516</v>
      </c>
      <c r="D60" s="41" t="n">
        <f aca="false">+B60+C60</f>
        <v>-16</v>
      </c>
    </row>
    <row r="61" customFormat="false" ht="16.5" hidden="false" customHeight="true" outlineLevel="0" collapsed="false">
      <c r="A61" s="39" t="s">
        <v>102</v>
      </c>
      <c r="B61" s="40" t="n">
        <v>19475</v>
      </c>
      <c r="C61" s="71" t="n">
        <v>-19477.5</v>
      </c>
      <c r="D61" s="41" t="n">
        <f aca="false">+B61+C61</f>
        <v>-2.5</v>
      </c>
    </row>
    <row r="62" customFormat="false" ht="16.5" hidden="false" customHeight="true" outlineLevel="0" collapsed="false">
      <c r="A62" s="39" t="s">
        <v>222</v>
      </c>
      <c r="B62" s="40" t="n">
        <v>17275</v>
      </c>
      <c r="C62" s="71" t="n">
        <v>-17399.5</v>
      </c>
      <c r="D62" s="41" t="n">
        <f aca="false">+B62+C62</f>
        <v>-124.5</v>
      </c>
    </row>
    <row r="63" customFormat="false" ht="16.5" hidden="false" customHeight="true" outlineLevel="0" collapsed="false">
      <c r="A63" s="39" t="s">
        <v>203</v>
      </c>
      <c r="B63" s="40" t="n">
        <v>16900</v>
      </c>
      <c r="C63" s="71" t="n">
        <v>-16890</v>
      </c>
      <c r="D63" s="41" t="n">
        <f aca="false">+B63+C63</f>
        <v>10</v>
      </c>
    </row>
    <row r="64" customFormat="false" ht="16.5" hidden="false" customHeight="true" outlineLevel="0" collapsed="false">
      <c r="A64" s="39" t="s">
        <v>187</v>
      </c>
      <c r="B64" s="40" t="n">
        <v>16555</v>
      </c>
      <c r="C64" s="71" t="n">
        <v>-16548</v>
      </c>
      <c r="D64" s="41" t="n">
        <f aca="false">+B64+C64</f>
        <v>7</v>
      </c>
    </row>
    <row r="65" customFormat="false" ht="16.5" hidden="false" customHeight="true" outlineLevel="0" collapsed="false">
      <c r="A65" s="39" t="s">
        <v>235</v>
      </c>
      <c r="B65" s="40" t="n">
        <v>15900</v>
      </c>
      <c r="C65" s="71" t="n">
        <v>-16443</v>
      </c>
      <c r="D65" s="41" t="n">
        <f aca="false">+B65+C65</f>
        <v>-543</v>
      </c>
    </row>
    <row r="66" customFormat="false" ht="16.5" hidden="false" customHeight="true" outlineLevel="0" collapsed="false">
      <c r="A66" s="39" t="s">
        <v>93</v>
      </c>
      <c r="B66" s="40" t="n">
        <v>16200</v>
      </c>
      <c r="C66" s="71" t="n">
        <v>-16198</v>
      </c>
      <c r="D66" s="41" t="n">
        <f aca="false">+B66+C66</f>
        <v>2</v>
      </c>
    </row>
    <row r="67" customFormat="false" ht="16.5" hidden="false" customHeight="true" outlineLevel="0" collapsed="false">
      <c r="A67" s="39" t="s">
        <v>206</v>
      </c>
      <c r="B67" s="40" t="n">
        <v>16100</v>
      </c>
      <c r="C67" s="71" t="n">
        <v>-16116</v>
      </c>
      <c r="D67" s="41" t="n">
        <f aca="false">+B67+C67</f>
        <v>-16</v>
      </c>
    </row>
    <row r="68" customFormat="false" ht="16.5" hidden="false" customHeight="true" outlineLevel="0" collapsed="false">
      <c r="A68" s="39" t="s">
        <v>141</v>
      </c>
      <c r="B68" s="40" t="n">
        <v>15825</v>
      </c>
      <c r="C68" s="71" t="n">
        <v>-15829</v>
      </c>
      <c r="D68" s="41" t="n">
        <f aca="false">+B68+C68</f>
        <v>-4</v>
      </c>
    </row>
    <row r="69" customFormat="false" ht="16.5" hidden="false" customHeight="true" outlineLevel="0" collapsed="false">
      <c r="A69" s="39" t="s">
        <v>237</v>
      </c>
      <c r="B69" s="40" t="n">
        <v>14500</v>
      </c>
      <c r="C69" s="71" t="n">
        <v>-15093</v>
      </c>
      <c r="D69" s="41" t="n">
        <f aca="false">+B69+C69</f>
        <v>-593</v>
      </c>
    </row>
    <row r="70" customFormat="false" ht="16.5" hidden="false" customHeight="true" outlineLevel="0" collapsed="false">
      <c r="A70" s="39" t="s">
        <v>208</v>
      </c>
      <c r="B70" s="40" t="n">
        <v>14950</v>
      </c>
      <c r="C70" s="71" t="n">
        <v>-14971.5</v>
      </c>
      <c r="D70" s="41" t="n">
        <f aca="false">+B70+C70</f>
        <v>-21.5</v>
      </c>
    </row>
    <row r="71" customFormat="false" ht="16.5" hidden="false" customHeight="true" outlineLevel="0" collapsed="false">
      <c r="A71" s="39" t="s">
        <v>75</v>
      </c>
      <c r="B71" s="40" t="n">
        <v>14825</v>
      </c>
      <c r="C71" s="71" t="n">
        <v>-14823.5</v>
      </c>
      <c r="D71" s="41" t="n">
        <f aca="false">+B71+C71</f>
        <v>1.5</v>
      </c>
    </row>
    <row r="72" customFormat="false" ht="16.5" hidden="false" customHeight="true" outlineLevel="0" collapsed="false">
      <c r="A72" s="39" t="s">
        <v>67</v>
      </c>
      <c r="B72" s="40" t="n">
        <v>14750</v>
      </c>
      <c r="C72" s="71" t="n">
        <v>-14751</v>
      </c>
      <c r="D72" s="41" t="n">
        <f aca="false">+B72+C72</f>
        <v>-1</v>
      </c>
    </row>
    <row r="73" customFormat="false" ht="16.5" hidden="false" customHeight="true" outlineLevel="0" collapsed="false">
      <c r="A73" s="39" t="s">
        <v>68</v>
      </c>
      <c r="B73" s="40" t="n">
        <v>14750</v>
      </c>
      <c r="C73" s="71" t="n">
        <v>-14751</v>
      </c>
      <c r="D73" s="41" t="n">
        <f aca="false">+B73+C73</f>
        <v>-1</v>
      </c>
    </row>
    <row r="74" customFormat="false" ht="16.5" hidden="false" customHeight="true" outlineLevel="0" collapsed="false">
      <c r="A74" s="39" t="s">
        <v>127</v>
      </c>
      <c r="B74" s="40" t="n">
        <v>14553</v>
      </c>
      <c r="C74" s="71" t="n">
        <v>-14556.96</v>
      </c>
      <c r="D74" s="41" t="n">
        <f aca="false">+B74+C74</f>
        <v>-3.95999999999913</v>
      </c>
    </row>
    <row r="75" customFormat="false" ht="16.5" hidden="false" customHeight="true" outlineLevel="0" collapsed="false">
      <c r="A75" s="39" t="s">
        <v>207</v>
      </c>
      <c r="B75" s="40" t="n">
        <v>14400</v>
      </c>
      <c r="C75" s="71" t="n">
        <v>-14416</v>
      </c>
      <c r="D75" s="41" t="n">
        <f aca="false">+B75+C75</f>
        <v>-16</v>
      </c>
    </row>
    <row r="76" customFormat="false" ht="16.5" hidden="false" customHeight="true" outlineLevel="0" collapsed="false">
      <c r="A76" s="39" t="s">
        <v>170</v>
      </c>
      <c r="B76" s="40" t="n">
        <v>13950</v>
      </c>
      <c r="C76" s="71" t="n">
        <v>-13944</v>
      </c>
      <c r="D76" s="41" t="n">
        <f aca="false">+B76+C76</f>
        <v>6</v>
      </c>
    </row>
    <row r="77" customFormat="false" ht="16.5" hidden="false" customHeight="true" outlineLevel="0" collapsed="false">
      <c r="A77" s="39" t="s">
        <v>255</v>
      </c>
      <c r="B77" s="40" t="n">
        <v>15950</v>
      </c>
      <c r="C77" s="71" t="n">
        <v>-13570</v>
      </c>
      <c r="D77" s="41" t="n">
        <f aca="false">+B77+C77</f>
        <v>2380</v>
      </c>
    </row>
    <row r="78" customFormat="false" ht="16.5" hidden="false" customHeight="true" outlineLevel="0" collapsed="false">
      <c r="A78" s="39" t="s">
        <v>98</v>
      </c>
      <c r="B78" s="40" t="n">
        <v>13050</v>
      </c>
      <c r="C78" s="71" t="n">
        <v>-13052.5</v>
      </c>
      <c r="D78" s="41" t="n">
        <f aca="false">+B78+C78</f>
        <v>-2.5</v>
      </c>
    </row>
    <row r="79" customFormat="false" ht="16.5" hidden="false" customHeight="true" outlineLevel="0" collapsed="false">
      <c r="A79" s="39" t="s">
        <v>220</v>
      </c>
      <c r="B79" s="40" t="n">
        <v>12600</v>
      </c>
      <c r="C79" s="71" t="n">
        <v>-12720</v>
      </c>
      <c r="D79" s="41" t="n">
        <f aca="false">+B79+C79</f>
        <v>-120</v>
      </c>
    </row>
    <row r="80" customFormat="false" ht="16.5" hidden="false" customHeight="true" outlineLevel="0" collapsed="false">
      <c r="A80" s="39" t="s">
        <v>135</v>
      </c>
      <c r="B80" s="40" t="n">
        <v>12450</v>
      </c>
      <c r="C80" s="71" t="n">
        <v>-12446</v>
      </c>
      <c r="D80" s="41" t="n">
        <f aca="false">+B80+C80</f>
        <v>4</v>
      </c>
      <c r="E80" s="106"/>
    </row>
    <row r="81" customFormat="false" ht="16.5" hidden="false" customHeight="true" outlineLevel="0" collapsed="false">
      <c r="A81" s="39" t="s">
        <v>71</v>
      </c>
      <c r="B81" s="40" t="n">
        <v>12425</v>
      </c>
      <c r="C81" s="71" t="n">
        <v>-12426.5</v>
      </c>
      <c r="D81" s="41" t="n">
        <f aca="false">+B81+C81</f>
        <v>-1.5</v>
      </c>
      <c r="E81" s="106"/>
    </row>
    <row r="82" customFormat="false" ht="16.5" hidden="false" customHeight="true" outlineLevel="0" collapsed="false">
      <c r="A82" s="39" t="s">
        <v>221</v>
      </c>
      <c r="B82" s="40" t="n">
        <v>12150</v>
      </c>
      <c r="C82" s="71" t="n">
        <v>-12271.5</v>
      </c>
      <c r="D82" s="41" t="n">
        <f aca="false">+B82+C82</f>
        <v>-121.5</v>
      </c>
      <c r="E82" s="106"/>
    </row>
    <row r="83" customFormat="false" ht="16.5" hidden="false" customHeight="true" outlineLevel="0" collapsed="false">
      <c r="A83" s="39" t="s">
        <v>126</v>
      </c>
      <c r="B83" s="40" t="n">
        <v>11850</v>
      </c>
      <c r="C83" s="71" t="n">
        <v>-11847</v>
      </c>
      <c r="D83" s="41" t="n">
        <f aca="false">+B83+C83</f>
        <v>3</v>
      </c>
      <c r="E83" s="106"/>
    </row>
    <row r="84" customFormat="false" ht="16.5" hidden="false" customHeight="true" outlineLevel="0" collapsed="false">
      <c r="A84" s="39" t="s">
        <v>159</v>
      </c>
      <c r="B84" s="40" t="n">
        <v>10775</v>
      </c>
      <c r="C84" s="71" t="n">
        <v>-10780</v>
      </c>
      <c r="D84" s="41" t="n">
        <f aca="false">+B84+C84</f>
        <v>-5</v>
      </c>
    </row>
    <row r="85" customFormat="false" ht="16.5" hidden="false" customHeight="true" outlineLevel="0" collapsed="false">
      <c r="A85" s="39" t="s">
        <v>217</v>
      </c>
      <c r="B85" s="40" t="n">
        <v>10575</v>
      </c>
      <c r="C85" s="71" t="n">
        <v>-10651.5</v>
      </c>
      <c r="D85" s="41" t="n">
        <f aca="false">+B85+C85</f>
        <v>-76.5</v>
      </c>
    </row>
    <row r="86" customFormat="false" ht="16.5" hidden="false" customHeight="true" outlineLevel="0" collapsed="false">
      <c r="A86" s="39" t="s">
        <v>72</v>
      </c>
      <c r="B86" s="40" t="n">
        <v>10650</v>
      </c>
      <c r="C86" s="71" t="n">
        <v>-10651.5</v>
      </c>
      <c r="D86" s="41" t="n">
        <f aca="false">+B86+C86</f>
        <v>-1.5</v>
      </c>
    </row>
    <row r="87" customFormat="false" ht="16.5" hidden="false" customHeight="true" outlineLevel="0" collapsed="false">
      <c r="A87" s="39" t="s">
        <v>66</v>
      </c>
      <c r="B87" s="40" t="n">
        <v>10250</v>
      </c>
      <c r="C87" s="71" t="n">
        <v>-10251</v>
      </c>
      <c r="D87" s="41" t="n">
        <f aca="false">+B87+C87</f>
        <v>-1</v>
      </c>
    </row>
    <row r="88" customFormat="false" ht="16.5" hidden="false" customHeight="true" outlineLevel="0" collapsed="false">
      <c r="A88" s="39" t="s">
        <v>293</v>
      </c>
      <c r="B88" s="40" t="n">
        <v>-10212.5</v>
      </c>
      <c r="C88" s="71" t="n">
        <v>-10208</v>
      </c>
      <c r="D88" s="41" t="n">
        <f aca="false">+B88+C88</f>
        <v>-20420.5</v>
      </c>
    </row>
    <row r="89" customFormat="false" ht="16.5" hidden="false" customHeight="true" outlineLevel="0" collapsed="false">
      <c r="A89" s="39" t="s">
        <v>85</v>
      </c>
      <c r="B89" s="40" t="n">
        <v>10150</v>
      </c>
      <c r="C89" s="71" t="n">
        <v>-10152</v>
      </c>
      <c r="D89" s="41" t="n">
        <f aca="false">+B89+C89</f>
        <v>-2</v>
      </c>
    </row>
    <row r="90" customFormat="false" ht="16.5" hidden="false" customHeight="true" outlineLevel="0" collapsed="false">
      <c r="A90" s="39" t="s">
        <v>99</v>
      </c>
      <c r="B90" s="40" t="n">
        <v>9600</v>
      </c>
      <c r="C90" s="71" t="n">
        <v>-9602.5</v>
      </c>
      <c r="D90" s="41" t="n">
        <f aca="false">+B90+C90</f>
        <v>-2.5</v>
      </c>
    </row>
    <row r="91" customFormat="false" ht="16.5" hidden="false" customHeight="true" outlineLevel="0" collapsed="false">
      <c r="A91" s="39" t="s">
        <v>288</v>
      </c>
      <c r="B91" s="40" t="n">
        <v>-9250</v>
      </c>
      <c r="C91" s="71" t="n">
        <v>-9255</v>
      </c>
      <c r="D91" s="41" t="n">
        <f aca="false">+B91+C91</f>
        <v>-18505</v>
      </c>
    </row>
    <row r="92" customFormat="false" ht="16.5" hidden="false" customHeight="true" outlineLevel="0" collapsed="false">
      <c r="A92" s="39" t="s">
        <v>89</v>
      </c>
      <c r="B92" s="40" t="n">
        <v>8500</v>
      </c>
      <c r="C92" s="71" t="n">
        <v>-8498</v>
      </c>
      <c r="D92" s="41" t="n">
        <f aca="false">+B92+C92</f>
        <v>2</v>
      </c>
    </row>
    <row r="93" customFormat="false" ht="16.5" hidden="false" customHeight="true" outlineLevel="0" collapsed="false">
      <c r="A93" s="39" t="s">
        <v>91</v>
      </c>
      <c r="B93" s="40" t="n">
        <v>8500</v>
      </c>
      <c r="C93" s="71" t="n">
        <v>-8498</v>
      </c>
      <c r="D93" s="41" t="n">
        <f aca="false">+B93+C93</f>
        <v>2</v>
      </c>
    </row>
    <row r="94" customFormat="false" ht="16.5" hidden="false" customHeight="true" outlineLevel="0" collapsed="false">
      <c r="A94" s="39" t="s">
        <v>285</v>
      </c>
      <c r="B94" s="40" t="n">
        <v>-8200</v>
      </c>
      <c r="C94" s="71" t="n">
        <v>-8204</v>
      </c>
      <c r="D94" s="41" t="n">
        <f aca="false">+B94+C94</f>
        <v>-16404</v>
      </c>
    </row>
    <row r="95" customFormat="false" ht="16.5" hidden="false" customHeight="true" outlineLevel="0" collapsed="false">
      <c r="A95" s="39" t="s">
        <v>103</v>
      </c>
      <c r="B95" s="40" t="n">
        <v>7075</v>
      </c>
      <c r="C95" s="71" t="n">
        <v>-7072.5</v>
      </c>
      <c r="D95" s="41" t="n">
        <f aca="false">+B95+C95</f>
        <v>2.5</v>
      </c>
    </row>
    <row r="96" customFormat="false" ht="16.5" hidden="false" customHeight="true" outlineLevel="0" collapsed="false">
      <c r="A96" s="39" t="s">
        <v>70</v>
      </c>
      <c r="B96" s="40" t="n">
        <v>6575</v>
      </c>
      <c r="C96" s="71" t="n">
        <v>-6576</v>
      </c>
      <c r="D96" s="41" t="n">
        <f aca="false">+B96+C96</f>
        <v>-1</v>
      </c>
    </row>
    <row r="97" customFormat="false" ht="16.5" hidden="false" customHeight="true" outlineLevel="0" collapsed="false">
      <c r="A97" s="39" t="s">
        <v>110</v>
      </c>
      <c r="B97" s="40" t="n">
        <v>6304.515</v>
      </c>
      <c r="C97" s="71" t="n">
        <v>-6307.11</v>
      </c>
      <c r="D97" s="41" t="n">
        <f aca="false">+B97+C97</f>
        <v>-2.59499999999935</v>
      </c>
    </row>
    <row r="98" customFormat="false" ht="16.5" hidden="false" customHeight="true" outlineLevel="0" collapsed="false">
      <c r="A98" s="39" t="s">
        <v>171</v>
      </c>
      <c r="B98" s="40" t="n">
        <v>5850</v>
      </c>
      <c r="C98" s="71" t="n">
        <v>-5856</v>
      </c>
      <c r="D98" s="41" t="n">
        <f aca="false">+B98+C98</f>
        <v>-6</v>
      </c>
    </row>
    <row r="99" customFormat="false" ht="16.5" hidden="false" customHeight="true" outlineLevel="0" collapsed="false">
      <c r="A99" s="39" t="s">
        <v>69</v>
      </c>
      <c r="B99" s="40" t="n">
        <v>5775</v>
      </c>
      <c r="C99" s="71" t="n">
        <v>-5776</v>
      </c>
      <c r="D99" s="41" t="n">
        <f aca="false">+B99+C99</f>
        <v>-1</v>
      </c>
    </row>
    <row r="100" customFormat="false" ht="16.5" hidden="false" customHeight="true" outlineLevel="0" collapsed="false">
      <c r="A100" s="39" t="s">
        <v>137</v>
      </c>
      <c r="B100" s="40" t="n">
        <v>4750</v>
      </c>
      <c r="C100" s="71" t="n">
        <v>-4746</v>
      </c>
      <c r="D100" s="41" t="n">
        <f aca="false">+B100+C100</f>
        <v>4</v>
      </c>
    </row>
    <row r="101" customFormat="false" ht="16.5" hidden="false" customHeight="true" outlineLevel="0" collapsed="false">
      <c r="A101" s="107" t="s">
        <v>167</v>
      </c>
      <c r="B101" s="40" t="n">
        <v>4400</v>
      </c>
      <c r="C101" s="71" t="n">
        <v>-4395</v>
      </c>
      <c r="D101" s="41" t="n">
        <f aca="false">+B101+C101</f>
        <v>5</v>
      </c>
    </row>
    <row r="102" customFormat="false" ht="16.5" hidden="false" customHeight="true" outlineLevel="0" collapsed="false">
      <c r="A102" s="39" t="s">
        <v>79</v>
      </c>
      <c r="B102" s="40" t="n">
        <v>4280</v>
      </c>
      <c r="C102" s="71" t="n">
        <v>-4278</v>
      </c>
      <c r="D102" s="41" t="n">
        <f aca="false">+B102+C102</f>
        <v>2</v>
      </c>
    </row>
    <row r="103" customFormat="false" ht="16.5" hidden="false" customHeight="true" outlineLevel="0" collapsed="false">
      <c r="A103" s="39" t="s">
        <v>124</v>
      </c>
      <c r="B103" s="40" t="n">
        <v>4000</v>
      </c>
      <c r="C103" s="71" t="n">
        <v>-3997</v>
      </c>
      <c r="D103" s="41" t="n">
        <f aca="false">+B103+C103</f>
        <v>3</v>
      </c>
    </row>
    <row r="104" customFormat="false" ht="16.5" hidden="false" customHeight="true" outlineLevel="0" collapsed="false">
      <c r="A104" s="39" t="s">
        <v>213</v>
      </c>
      <c r="B104" s="40" t="n">
        <v>3450</v>
      </c>
      <c r="C104" s="71" t="n">
        <v>-3420</v>
      </c>
      <c r="D104" s="41" t="n">
        <f aca="false">+B104+C104</f>
        <v>30</v>
      </c>
    </row>
    <row r="105" customFormat="false" ht="16.5" hidden="false" customHeight="true" outlineLevel="0" collapsed="false">
      <c r="A105" s="39" t="s">
        <v>165</v>
      </c>
      <c r="B105" s="40" t="n">
        <v>2350</v>
      </c>
      <c r="C105" s="71" t="n">
        <v>-2355</v>
      </c>
      <c r="D105" s="41" t="n">
        <f aca="false">+B105+C105</f>
        <v>-5</v>
      </c>
    </row>
    <row r="106" customFormat="false" ht="16.5" hidden="false" customHeight="true" outlineLevel="0" collapsed="false">
      <c r="A106" s="39" t="s">
        <v>109</v>
      </c>
      <c r="B106" s="40" t="n">
        <v>1950</v>
      </c>
      <c r="C106" s="71" t="n">
        <v>-1952.5</v>
      </c>
      <c r="D106" s="41" t="n">
        <f aca="false">+B106+C106</f>
        <v>-2.5</v>
      </c>
    </row>
    <row r="107" customFormat="false" ht="16.5" hidden="false" customHeight="true" outlineLevel="0" collapsed="false">
      <c r="A107" s="39" t="s">
        <v>198</v>
      </c>
      <c r="B107" s="40" t="n">
        <v>1150</v>
      </c>
      <c r="C107" s="71" t="n">
        <v>-1140</v>
      </c>
      <c r="D107" s="41" t="n">
        <f aca="false">+B107+C107</f>
        <v>10</v>
      </c>
    </row>
    <row r="108" customFormat="false" ht="16.5" hidden="false" customHeight="true" outlineLevel="0" collapsed="false">
      <c r="A108" s="39" t="s">
        <v>123</v>
      </c>
      <c r="B108" s="40" t="n">
        <v>500</v>
      </c>
      <c r="C108" s="71" t="n">
        <v>-497</v>
      </c>
      <c r="D108" s="41" t="n">
        <f aca="false">+B108+C108</f>
        <v>3</v>
      </c>
    </row>
    <row r="109" customFormat="false" ht="16.5" hidden="false" customHeight="true" outlineLevel="0" collapsed="false">
      <c r="A109" s="39" t="s">
        <v>105</v>
      </c>
      <c r="B109" s="40" t="n">
        <v>175</v>
      </c>
      <c r="C109" s="71" t="n">
        <v>-172.5</v>
      </c>
      <c r="D109" s="41" t="n">
        <f aca="false">+B109+C109</f>
        <v>2.5</v>
      </c>
    </row>
    <row r="110" customFormat="false" ht="16.5" hidden="false" customHeight="true" outlineLevel="0" collapsed="false">
      <c r="A110" s="39" t="s">
        <v>122</v>
      </c>
      <c r="B110" s="40" t="n">
        <v>150</v>
      </c>
      <c r="C110" s="71" t="n">
        <v>-147</v>
      </c>
      <c r="D110" s="41" t="n">
        <f aca="false">+B110+C110</f>
        <v>3</v>
      </c>
    </row>
    <row r="111" customFormat="false" ht="16.5" hidden="false" customHeight="true" outlineLevel="0" collapsed="false">
      <c r="A111" s="39" t="s">
        <v>347</v>
      </c>
      <c r="B111" s="40" t="n">
        <v>-925000</v>
      </c>
      <c r="C111" s="71" t="n">
        <v>0</v>
      </c>
      <c r="D111" s="41" t="n">
        <f aca="false">+B111+C111</f>
        <v>-925000</v>
      </c>
    </row>
    <row r="112" customFormat="false" ht="16.5" hidden="false" customHeight="true" outlineLevel="0" collapsed="false">
      <c r="A112" s="39" t="s">
        <v>316</v>
      </c>
      <c r="B112" s="40" t="n">
        <v>-96938</v>
      </c>
      <c r="C112" s="71" t="n">
        <v>0</v>
      </c>
      <c r="D112" s="41" t="n">
        <f aca="false">+B112+C112</f>
        <v>-96938</v>
      </c>
    </row>
    <row r="113" customFormat="false" ht="16.5" hidden="false" customHeight="true" outlineLevel="0" collapsed="false">
      <c r="A113" s="39" t="s">
        <v>312</v>
      </c>
      <c r="B113" s="40" t="n">
        <v>-72500</v>
      </c>
      <c r="C113" s="71" t="n">
        <v>0</v>
      </c>
      <c r="D113" s="41" t="n">
        <f aca="false">+B113+C113</f>
        <v>-72500</v>
      </c>
    </row>
    <row r="114" customFormat="false" ht="16.5" hidden="false" customHeight="true" outlineLevel="0" collapsed="false">
      <c r="A114" s="39" t="s">
        <v>298</v>
      </c>
      <c r="B114" s="40" t="n">
        <v>-32875</v>
      </c>
      <c r="C114" s="71" t="n">
        <v>0</v>
      </c>
      <c r="D114" s="41" t="n">
        <f aca="false">+B114+C114</f>
        <v>-32875</v>
      </c>
    </row>
    <row r="115" customFormat="false" ht="16.5" hidden="false" customHeight="true" outlineLevel="0" collapsed="false">
      <c r="A115" s="39" t="s">
        <v>289</v>
      </c>
      <c r="B115" s="40" t="n">
        <v>-18600.06</v>
      </c>
      <c r="C115" s="71" t="n">
        <v>0</v>
      </c>
      <c r="D115" s="41" t="n">
        <f aca="false">+B115+C115</f>
        <v>-18600.06</v>
      </c>
    </row>
    <row r="116" customFormat="false" ht="16.5" hidden="false" customHeight="true" outlineLevel="0" collapsed="false">
      <c r="A116" s="39" t="s">
        <v>279</v>
      </c>
      <c r="B116" s="40" t="n">
        <v>-15025</v>
      </c>
      <c r="C116" s="71" t="n">
        <v>0</v>
      </c>
      <c r="D116" s="41" t="n">
        <f aca="false">+B116+C116</f>
        <v>-15025</v>
      </c>
    </row>
    <row r="117" customFormat="false" ht="16.5" hidden="false" customHeight="true" outlineLevel="0" collapsed="false">
      <c r="A117" s="39" t="s">
        <v>273</v>
      </c>
      <c r="B117" s="40" t="n">
        <v>-8550.03</v>
      </c>
      <c r="C117" s="71" t="n">
        <v>0</v>
      </c>
      <c r="D117" s="41" t="n">
        <f aca="false">+B117+C117</f>
        <v>-8550.03</v>
      </c>
    </row>
    <row r="118" customFormat="false" ht="16.5" hidden="false" customHeight="true" outlineLevel="0" collapsed="false">
      <c r="A118" s="39" t="s">
        <v>260</v>
      </c>
      <c r="B118" s="40" t="n">
        <v>-3150.015</v>
      </c>
      <c r="C118" s="71" t="n">
        <v>0</v>
      </c>
      <c r="D118" s="41" t="n">
        <f aca="false">+B118+C118</f>
        <v>-3150.015</v>
      </c>
    </row>
    <row r="119" customFormat="false" ht="16.5" hidden="false" customHeight="true" outlineLevel="0" collapsed="false">
      <c r="A119" s="39" t="s">
        <v>280</v>
      </c>
      <c r="B119" s="40" t="n">
        <v>15025</v>
      </c>
      <c r="C119" s="71" t="n">
        <v>0</v>
      </c>
      <c r="D119" s="41" t="n">
        <f aca="false">+B119+C119</f>
        <v>15025</v>
      </c>
    </row>
    <row r="120" customFormat="false" ht="16.5" hidden="false" customHeight="true" outlineLevel="0" collapsed="false">
      <c r="A120" s="39" t="s">
        <v>292</v>
      </c>
      <c r="B120" s="40" t="n">
        <v>20100</v>
      </c>
      <c r="C120" s="71" t="n">
        <v>0</v>
      </c>
      <c r="D120" s="41" t="n">
        <f aca="false">+B120+C120</f>
        <v>20100</v>
      </c>
    </row>
    <row r="121" customFormat="false" ht="16.5" hidden="false" customHeight="true" outlineLevel="0" collapsed="false">
      <c r="A121" s="39" t="s">
        <v>304</v>
      </c>
      <c r="B121" s="40" t="n">
        <v>36600.06</v>
      </c>
      <c r="C121" s="71" t="n">
        <v>0</v>
      </c>
      <c r="D121" s="41" t="n">
        <f aca="false">+B121+C121</f>
        <v>36600.06</v>
      </c>
    </row>
    <row r="122" customFormat="false" ht="16.5" hidden="false" customHeight="true" outlineLevel="0" collapsed="false">
      <c r="A122" s="39" t="s">
        <v>309</v>
      </c>
      <c r="B122" s="40" t="n">
        <v>52893</v>
      </c>
      <c r="C122" s="71" t="n">
        <v>0</v>
      </c>
      <c r="D122" s="41" t="n">
        <f aca="false">+B122+C122</f>
        <v>52893</v>
      </c>
    </row>
    <row r="123" customFormat="false" ht="16.5" hidden="false" customHeight="true" outlineLevel="0" collapsed="false">
      <c r="A123" s="39" t="s">
        <v>106</v>
      </c>
      <c r="B123" s="40" t="n">
        <v>-200</v>
      </c>
      <c r="C123" s="71" t="n">
        <v>202.5</v>
      </c>
      <c r="D123" s="41" t="n">
        <f aca="false">+B123+C123</f>
        <v>2.5</v>
      </c>
    </row>
    <row r="124" customFormat="false" ht="16.5" hidden="false" customHeight="true" outlineLevel="0" collapsed="false">
      <c r="A124" s="39" t="s">
        <v>158</v>
      </c>
      <c r="B124" s="40" t="n">
        <v>-725</v>
      </c>
      <c r="C124" s="71" t="n">
        <v>720</v>
      </c>
      <c r="D124" s="41" t="n">
        <f aca="false">+B124+C124</f>
        <v>-5</v>
      </c>
    </row>
    <row r="125" customFormat="false" ht="16.5" hidden="false" customHeight="true" outlineLevel="0" collapsed="false">
      <c r="A125" s="39" t="s">
        <v>112</v>
      </c>
      <c r="B125" s="40" t="n">
        <v>-825</v>
      </c>
      <c r="C125" s="71" t="n">
        <v>828</v>
      </c>
      <c r="D125" s="41" t="n">
        <f aca="false">+B125+C125</f>
        <v>3</v>
      </c>
    </row>
    <row r="126" customFormat="false" ht="16.5" hidden="false" customHeight="true" outlineLevel="0" collapsed="false">
      <c r="A126" s="39" t="s">
        <v>149</v>
      </c>
      <c r="B126" s="40" t="n">
        <v>-1300</v>
      </c>
      <c r="C126" s="71" t="n">
        <v>1305</v>
      </c>
      <c r="D126" s="41" t="n">
        <f aca="false">+B126+C126</f>
        <v>5</v>
      </c>
    </row>
    <row r="127" customFormat="false" ht="16.5" hidden="false" customHeight="true" outlineLevel="0" collapsed="false">
      <c r="A127" s="39" t="s">
        <v>244</v>
      </c>
      <c r="B127" s="40" t="n">
        <v>-1150</v>
      </c>
      <c r="C127" s="71" t="n">
        <v>2024</v>
      </c>
      <c r="D127" s="41" t="n">
        <f aca="false">+B127+C127</f>
        <v>874</v>
      </c>
    </row>
    <row r="128" customFormat="false" ht="16.5" hidden="false" customHeight="true" outlineLevel="0" collapsed="false">
      <c r="A128" s="39" t="s">
        <v>166</v>
      </c>
      <c r="B128" s="40" t="n">
        <v>-2200</v>
      </c>
      <c r="C128" s="71" t="n">
        <v>2205</v>
      </c>
      <c r="D128" s="41" t="n">
        <f aca="false">+B128+C128</f>
        <v>5</v>
      </c>
    </row>
    <row r="129" customFormat="false" ht="16.5" hidden="false" customHeight="true" outlineLevel="0" collapsed="false">
      <c r="A129" s="39" t="s">
        <v>201</v>
      </c>
      <c r="B129" s="40" t="n">
        <v>-2600</v>
      </c>
      <c r="C129" s="71" t="n">
        <v>2610</v>
      </c>
      <c r="D129" s="41" t="n">
        <f aca="false">+B129+C129</f>
        <v>10</v>
      </c>
    </row>
    <row r="130" customFormat="false" ht="16.5" hidden="false" customHeight="true" outlineLevel="0" collapsed="false">
      <c r="A130" s="39" t="s">
        <v>95</v>
      </c>
      <c r="B130" s="40" t="n">
        <v>-3050</v>
      </c>
      <c r="C130" s="71" t="n">
        <v>3047.5</v>
      </c>
      <c r="D130" s="41" t="n">
        <f aca="false">+B130+C130</f>
        <v>-2.5</v>
      </c>
    </row>
    <row r="131" customFormat="false" ht="16.5" hidden="false" customHeight="true" outlineLevel="0" collapsed="false">
      <c r="A131" s="39" t="s">
        <v>150</v>
      </c>
      <c r="B131" s="40" t="n">
        <v>-3200</v>
      </c>
      <c r="C131" s="71" t="n">
        <v>3195</v>
      </c>
      <c r="D131" s="41" t="n">
        <f aca="false">+B131+C131</f>
        <v>-5</v>
      </c>
    </row>
    <row r="132" customFormat="false" ht="16.5" hidden="false" customHeight="true" outlineLevel="0" collapsed="false">
      <c r="A132" s="39" t="s">
        <v>202</v>
      </c>
      <c r="B132" s="40" t="n">
        <v>-3350</v>
      </c>
      <c r="C132" s="71" t="n">
        <v>3360</v>
      </c>
      <c r="D132" s="41" t="n">
        <f aca="false">+B132+C132</f>
        <v>10</v>
      </c>
    </row>
    <row r="133" customFormat="false" ht="16.5" hidden="false" customHeight="true" outlineLevel="0" collapsed="false">
      <c r="A133" s="39" t="s">
        <v>108</v>
      </c>
      <c r="B133" s="40" t="n">
        <v>-3600</v>
      </c>
      <c r="C133" s="71" t="n">
        <v>3602.5</v>
      </c>
      <c r="D133" s="41" t="n">
        <f aca="false">+B133+C133</f>
        <v>2.5</v>
      </c>
    </row>
    <row r="134" customFormat="false" ht="16.5" hidden="false" customHeight="true" outlineLevel="0" collapsed="false">
      <c r="A134" s="39" t="s">
        <v>90</v>
      </c>
      <c r="B134" s="40" t="n">
        <v>-3775</v>
      </c>
      <c r="C134" s="71" t="n">
        <v>3773</v>
      </c>
      <c r="D134" s="41" t="n">
        <f aca="false">+B134+C134</f>
        <v>-2</v>
      </c>
    </row>
    <row r="135" customFormat="false" ht="16.5" hidden="false" customHeight="true" outlineLevel="0" collapsed="false">
      <c r="A135" s="39" t="s">
        <v>73</v>
      </c>
      <c r="B135" s="40" t="n">
        <v>-4475</v>
      </c>
      <c r="C135" s="71" t="n">
        <v>4473.5</v>
      </c>
      <c r="D135" s="41" t="n">
        <f aca="false">+B135+C135</f>
        <v>-1.5</v>
      </c>
    </row>
    <row r="136" customFormat="false" ht="16.5" hidden="false" customHeight="true" outlineLevel="0" collapsed="false">
      <c r="A136" s="39" t="s">
        <v>78</v>
      </c>
      <c r="B136" s="40" t="n">
        <v>-5375</v>
      </c>
      <c r="C136" s="71" t="n">
        <v>5373.5</v>
      </c>
      <c r="D136" s="41" t="n">
        <f aca="false">+B136+C136</f>
        <v>-1.5</v>
      </c>
    </row>
    <row r="137" customFormat="false" ht="16.5" hidden="false" customHeight="true" outlineLevel="0" collapsed="false">
      <c r="A137" s="39" t="s">
        <v>114</v>
      </c>
      <c r="B137" s="40" t="n">
        <v>-5500</v>
      </c>
      <c r="C137" s="71" t="n">
        <v>5497</v>
      </c>
      <c r="D137" s="41" t="n">
        <f aca="false">+B137+C137</f>
        <v>-3</v>
      </c>
    </row>
    <row r="138" customFormat="false" ht="16.5" hidden="false" customHeight="true" outlineLevel="0" collapsed="false">
      <c r="A138" s="39" t="s">
        <v>94</v>
      </c>
      <c r="B138" s="40" t="n">
        <v>-5975</v>
      </c>
      <c r="C138" s="71" t="n">
        <v>5973</v>
      </c>
      <c r="D138" s="41" t="n">
        <f aca="false">+B138+C138</f>
        <v>-2</v>
      </c>
    </row>
    <row r="139" customFormat="false" ht="16.5" hidden="false" customHeight="true" outlineLevel="0" collapsed="false">
      <c r="A139" s="39" t="s">
        <v>64</v>
      </c>
      <c r="B139" s="40" t="n">
        <v>-6175</v>
      </c>
      <c r="C139" s="71" t="n">
        <v>6175.5</v>
      </c>
      <c r="D139" s="41" t="n">
        <f aca="false">+B139+C139</f>
        <v>0.5</v>
      </c>
    </row>
    <row r="140" customFormat="false" ht="16.5" hidden="false" customHeight="true" outlineLevel="0" collapsed="false">
      <c r="A140" s="39" t="s">
        <v>251</v>
      </c>
      <c r="B140" s="40" t="n">
        <v>-5050</v>
      </c>
      <c r="C140" s="71" t="n">
        <v>6555</v>
      </c>
      <c r="D140" s="41" t="n">
        <f aca="false">+B140+C140</f>
        <v>1505</v>
      </c>
    </row>
    <row r="141" customFormat="false" ht="16.5" hidden="false" customHeight="true" outlineLevel="0" collapsed="false">
      <c r="A141" s="39" t="s">
        <v>74</v>
      </c>
      <c r="B141" s="40" t="n">
        <v>-6775</v>
      </c>
      <c r="C141" s="71" t="n">
        <v>6773.5</v>
      </c>
      <c r="D141" s="41" t="n">
        <f aca="false">+B141+C141</f>
        <v>-1.5</v>
      </c>
    </row>
    <row r="142" customFormat="false" ht="16.5" hidden="false" customHeight="true" outlineLevel="0" collapsed="false">
      <c r="A142" s="39" t="s">
        <v>138</v>
      </c>
      <c r="B142" s="40" t="n">
        <v>-6850</v>
      </c>
      <c r="C142" s="71" t="n">
        <v>6846</v>
      </c>
      <c r="D142" s="41" t="n">
        <f aca="false">+B142+C142</f>
        <v>-4</v>
      </c>
    </row>
    <row r="143" customFormat="false" ht="16.5" hidden="false" customHeight="true" outlineLevel="0" collapsed="false">
      <c r="A143" s="39" t="s">
        <v>107</v>
      </c>
      <c r="B143" s="40" t="n">
        <v>-6900</v>
      </c>
      <c r="C143" s="71" t="n">
        <v>6902.5</v>
      </c>
      <c r="D143" s="41" t="n">
        <f aca="false">+B143+C143</f>
        <v>2.5</v>
      </c>
    </row>
    <row r="144" customFormat="false" ht="16.5" hidden="false" customHeight="true" outlineLevel="0" collapsed="false">
      <c r="A144" s="39" t="s">
        <v>146</v>
      </c>
      <c r="B144" s="40" t="n">
        <v>-6950</v>
      </c>
      <c r="C144" s="71" t="n">
        <v>6945</v>
      </c>
      <c r="D144" s="41" t="n">
        <f aca="false">+B144+C144</f>
        <v>-5</v>
      </c>
    </row>
    <row r="145" customFormat="false" ht="16.5" hidden="false" customHeight="true" outlineLevel="0" collapsed="false">
      <c r="A145" s="39" t="s">
        <v>104</v>
      </c>
      <c r="B145" s="40" t="n">
        <v>-7075</v>
      </c>
      <c r="C145" s="71" t="n">
        <v>7072.5</v>
      </c>
      <c r="D145" s="41" t="n">
        <f aca="false">+B145+C145</f>
        <v>-2.5</v>
      </c>
    </row>
    <row r="146" customFormat="false" ht="16.5" hidden="false" customHeight="true" outlineLevel="0" collapsed="false">
      <c r="A146" s="39" t="s">
        <v>164</v>
      </c>
      <c r="B146" s="40" t="n">
        <v>-7400</v>
      </c>
      <c r="C146" s="71" t="n">
        <v>7395</v>
      </c>
      <c r="D146" s="41" t="n">
        <f aca="false">+B146+C146</f>
        <v>-5</v>
      </c>
    </row>
    <row r="147" customFormat="false" ht="16.5" hidden="false" customHeight="true" outlineLevel="0" collapsed="false">
      <c r="A147" s="39" t="s">
        <v>80</v>
      </c>
      <c r="B147" s="40" t="n">
        <v>-7490</v>
      </c>
      <c r="C147" s="71" t="n">
        <v>7488</v>
      </c>
      <c r="D147" s="41" t="n">
        <f aca="false">+B147+C147</f>
        <v>-2</v>
      </c>
    </row>
    <row r="148" customFormat="false" ht="16.5" hidden="false" customHeight="true" outlineLevel="0" collapsed="false">
      <c r="A148" s="39" t="s">
        <v>147</v>
      </c>
      <c r="B148" s="40" t="n">
        <v>-8450</v>
      </c>
      <c r="C148" s="71" t="n">
        <v>8445</v>
      </c>
      <c r="D148" s="41" t="n">
        <f aca="false">+B148+C148</f>
        <v>-5</v>
      </c>
    </row>
    <row r="149" customFormat="false" ht="16.5" hidden="false" customHeight="true" outlineLevel="0" collapsed="false">
      <c r="A149" s="39" t="s">
        <v>96</v>
      </c>
      <c r="B149" s="40" t="n">
        <v>-8800</v>
      </c>
      <c r="C149" s="71" t="n">
        <v>8797.5</v>
      </c>
      <c r="D149" s="41" t="n">
        <f aca="false">+B149+C149</f>
        <v>-2.5</v>
      </c>
    </row>
    <row r="150" customFormat="false" ht="16.5" hidden="false" customHeight="true" outlineLevel="0" collapsed="false">
      <c r="A150" s="39" t="s">
        <v>125</v>
      </c>
      <c r="B150" s="40" t="n">
        <v>-8900</v>
      </c>
      <c r="C150" s="71" t="n">
        <v>8897</v>
      </c>
      <c r="D150" s="41" t="n">
        <f aca="false">+B150+C150</f>
        <v>-3</v>
      </c>
    </row>
    <row r="151" customFormat="false" ht="16.5" hidden="false" customHeight="true" outlineLevel="0" collapsed="false">
      <c r="A151" s="39" t="s">
        <v>228</v>
      </c>
      <c r="B151" s="40" t="n">
        <v>-8900</v>
      </c>
      <c r="C151" s="71" t="n">
        <v>9153</v>
      </c>
      <c r="D151" s="41" t="n">
        <f aca="false">+B151+C151</f>
        <v>253</v>
      </c>
    </row>
    <row r="152" customFormat="false" ht="16.5" hidden="false" customHeight="true" outlineLevel="0" collapsed="false">
      <c r="A152" s="39" t="s">
        <v>148</v>
      </c>
      <c r="B152" s="40" t="n">
        <v>-9725</v>
      </c>
      <c r="C152" s="71" t="n">
        <v>9720</v>
      </c>
      <c r="D152" s="41" t="n">
        <f aca="false">+B152+C152</f>
        <v>-5</v>
      </c>
    </row>
    <row r="153" customFormat="false" ht="16.5" hidden="false" customHeight="true" outlineLevel="0" collapsed="false">
      <c r="A153" s="39" t="s">
        <v>225</v>
      </c>
      <c r="B153" s="40" t="n">
        <v>-11000</v>
      </c>
      <c r="C153" s="71" t="n">
        <v>11178</v>
      </c>
      <c r="D153" s="41" t="n">
        <f aca="false">+B153+C153</f>
        <v>178</v>
      </c>
    </row>
    <row r="154" customFormat="false" ht="16.5" hidden="false" customHeight="true" outlineLevel="0" collapsed="false">
      <c r="A154" s="39" t="s">
        <v>128</v>
      </c>
      <c r="B154" s="40" t="n">
        <v>-11300</v>
      </c>
      <c r="C154" s="71" t="n">
        <v>11304</v>
      </c>
      <c r="D154" s="41" t="n">
        <f aca="false">+B154+C154</f>
        <v>4</v>
      </c>
    </row>
    <row r="155" customFormat="false" ht="16.5" hidden="false" customHeight="true" outlineLevel="0" collapsed="false">
      <c r="A155" s="39" t="s">
        <v>60</v>
      </c>
      <c r="B155" s="40" t="n">
        <v>-11400.015</v>
      </c>
      <c r="C155" s="71" t="n">
        <v>11400.02</v>
      </c>
      <c r="D155" s="41" t="n">
        <f aca="false">+B155+C155</f>
        <v>0.00500000000101863</v>
      </c>
    </row>
    <row r="156" customFormat="false" ht="16.5" hidden="false" customHeight="true" outlineLevel="0" collapsed="false">
      <c r="A156" s="39" t="s">
        <v>81</v>
      </c>
      <c r="B156" s="40" t="n">
        <v>-11480</v>
      </c>
      <c r="C156" s="71" t="n">
        <v>11478</v>
      </c>
      <c r="D156" s="41" t="n">
        <f aca="false">+B156+C156</f>
        <v>-2</v>
      </c>
    </row>
    <row r="157" customFormat="false" ht="16.5" hidden="false" customHeight="true" outlineLevel="0" collapsed="false">
      <c r="A157" s="39" t="s">
        <v>157</v>
      </c>
      <c r="B157" s="40" t="n">
        <v>-12125</v>
      </c>
      <c r="C157" s="71" t="n">
        <v>12120</v>
      </c>
      <c r="D157" s="41" t="n">
        <f aca="false">+B157+C157</f>
        <v>-5</v>
      </c>
    </row>
    <row r="158" customFormat="false" ht="16.5" hidden="false" customHeight="true" outlineLevel="0" collapsed="false">
      <c r="A158" s="39" t="s">
        <v>136</v>
      </c>
      <c r="B158" s="40" t="n">
        <v>-12450</v>
      </c>
      <c r="C158" s="71" t="n">
        <v>12446</v>
      </c>
      <c r="D158" s="41" t="n">
        <f aca="false">+B158+C158</f>
        <v>-4</v>
      </c>
    </row>
    <row r="159" customFormat="false" ht="16.5" hidden="false" customHeight="true" outlineLevel="0" collapsed="false">
      <c r="A159" s="39" t="s">
        <v>130</v>
      </c>
      <c r="B159" s="40" t="n">
        <v>-12700</v>
      </c>
      <c r="C159" s="71" t="n">
        <v>12696</v>
      </c>
      <c r="D159" s="41" t="n">
        <f aca="false">+B159+C159</f>
        <v>-4</v>
      </c>
    </row>
    <row r="160" customFormat="false" ht="16.5" hidden="false" customHeight="true" outlineLevel="0" collapsed="false">
      <c r="A160" s="39" t="s">
        <v>294</v>
      </c>
      <c r="B160" s="40" t="n">
        <v>12725</v>
      </c>
      <c r="C160" s="71" t="n">
        <v>12726</v>
      </c>
      <c r="D160" s="41" t="n">
        <f aca="false">+B160+C160</f>
        <v>25451</v>
      </c>
    </row>
    <row r="161" customFormat="false" ht="16.5" hidden="false" customHeight="true" outlineLevel="0" collapsed="false">
      <c r="A161" s="39" t="s">
        <v>232</v>
      </c>
      <c r="B161" s="40" t="n">
        <v>-12550</v>
      </c>
      <c r="C161" s="71" t="n">
        <v>12949</v>
      </c>
      <c r="D161" s="41" t="n">
        <f aca="false">+B161+C161</f>
        <v>399</v>
      </c>
    </row>
    <row r="162" customFormat="false" ht="16.5" hidden="false" customHeight="true" outlineLevel="0" collapsed="false">
      <c r="A162" s="39" t="s">
        <v>295</v>
      </c>
      <c r="B162" s="40" t="n">
        <v>13425</v>
      </c>
      <c r="C162" s="71" t="n">
        <v>13426</v>
      </c>
      <c r="D162" s="41" t="n">
        <f aca="false">+B162+C162</f>
        <v>26851</v>
      </c>
    </row>
    <row r="163" customFormat="false" ht="16.5" hidden="false" customHeight="true" outlineLevel="0" collapsed="false">
      <c r="A163" s="39" t="s">
        <v>129</v>
      </c>
      <c r="B163" s="40" t="n">
        <v>-13850</v>
      </c>
      <c r="C163" s="71" t="n">
        <v>13846</v>
      </c>
      <c r="D163" s="41" t="n">
        <f aca="false">+B163+C163</f>
        <v>-4</v>
      </c>
    </row>
    <row r="164" customFormat="false" ht="16.5" hidden="false" customHeight="true" outlineLevel="0" collapsed="false">
      <c r="A164" s="39" t="s">
        <v>140</v>
      </c>
      <c r="B164" s="40" t="n">
        <v>-14450</v>
      </c>
      <c r="C164" s="71" t="n">
        <v>14454</v>
      </c>
      <c r="D164" s="41" t="n">
        <f aca="false">+B164+C164</f>
        <v>4</v>
      </c>
    </row>
    <row r="165" customFormat="false" ht="16.5" hidden="false" customHeight="true" outlineLevel="0" collapsed="false">
      <c r="A165" s="39" t="s">
        <v>231</v>
      </c>
      <c r="B165" s="40" t="n">
        <v>-14100</v>
      </c>
      <c r="C165" s="71" t="n">
        <v>14455.5</v>
      </c>
      <c r="D165" s="41" t="n">
        <f aca="false">+B165+C165</f>
        <v>355.5</v>
      </c>
    </row>
    <row r="166" customFormat="false" ht="16.5" hidden="false" customHeight="true" outlineLevel="0" collapsed="false">
      <c r="A166" s="39" t="s">
        <v>121</v>
      </c>
      <c r="B166" s="40" t="n">
        <v>-15725</v>
      </c>
      <c r="C166" s="71" t="n">
        <v>15728</v>
      </c>
      <c r="D166" s="41" t="n">
        <f aca="false">+B166+C166</f>
        <v>3</v>
      </c>
    </row>
    <row r="167" customFormat="false" ht="16.5" hidden="false" customHeight="true" outlineLevel="0" collapsed="false">
      <c r="A167" s="39" t="s">
        <v>86</v>
      </c>
      <c r="B167" s="40" t="n">
        <v>-16000</v>
      </c>
      <c r="C167" s="71" t="n">
        <v>16002</v>
      </c>
      <c r="D167" s="41" t="n">
        <f aca="false">+B167+C167</f>
        <v>2</v>
      </c>
    </row>
    <row r="168" customFormat="false" ht="16.5" hidden="false" customHeight="true" outlineLevel="0" collapsed="false">
      <c r="A168" s="39" t="s">
        <v>142</v>
      </c>
      <c r="B168" s="40" t="n">
        <v>-16100</v>
      </c>
      <c r="C168" s="71" t="n">
        <v>16104</v>
      </c>
      <c r="D168" s="41" t="n">
        <f aca="false">+B168+C168</f>
        <v>4</v>
      </c>
    </row>
    <row r="169" customFormat="false" ht="16.5" hidden="false" customHeight="true" outlineLevel="0" collapsed="false">
      <c r="A169" s="39" t="s">
        <v>139</v>
      </c>
      <c r="B169" s="40" t="n">
        <v>-16650</v>
      </c>
      <c r="C169" s="71" t="n">
        <v>16646</v>
      </c>
      <c r="D169" s="41" t="n">
        <f aca="false">+B169+C169</f>
        <v>-4</v>
      </c>
    </row>
    <row r="170" customFormat="false" ht="16.5" hidden="false" customHeight="true" outlineLevel="0" collapsed="false">
      <c r="A170" s="39" t="s">
        <v>119</v>
      </c>
      <c r="B170" s="40" t="n">
        <v>-17275</v>
      </c>
      <c r="C170" s="71" t="n">
        <v>17272</v>
      </c>
      <c r="D170" s="41" t="n">
        <f aca="false">+B170+C170</f>
        <v>-3</v>
      </c>
    </row>
    <row r="171" customFormat="false" ht="16.5" hidden="false" customHeight="true" outlineLevel="0" collapsed="false">
      <c r="A171" s="39" t="s">
        <v>101</v>
      </c>
      <c r="B171" s="40" t="n">
        <v>-17900</v>
      </c>
      <c r="C171" s="71" t="n">
        <v>17902.5</v>
      </c>
      <c r="D171" s="41" t="n">
        <f aca="false">+B171+C171</f>
        <v>2.5</v>
      </c>
    </row>
    <row r="172" customFormat="false" ht="16.5" hidden="false" customHeight="true" outlineLevel="0" collapsed="false">
      <c r="A172" s="39" t="s">
        <v>168</v>
      </c>
      <c r="B172" s="40" t="n">
        <v>-18150</v>
      </c>
      <c r="C172" s="71" t="n">
        <v>18144</v>
      </c>
      <c r="D172" s="41" t="n">
        <f aca="false">+B172+C172</f>
        <v>-6</v>
      </c>
    </row>
    <row r="173" customFormat="false" ht="16.5" hidden="false" customHeight="true" outlineLevel="0" collapsed="false">
      <c r="A173" s="39" t="s">
        <v>116</v>
      </c>
      <c r="B173" s="40" t="n">
        <v>-18150</v>
      </c>
      <c r="C173" s="71" t="n">
        <v>18147</v>
      </c>
      <c r="D173" s="41" t="n">
        <f aca="false">+B173+C173</f>
        <v>-3</v>
      </c>
    </row>
    <row r="174" customFormat="false" ht="16.5" hidden="false" customHeight="true" outlineLevel="0" collapsed="false">
      <c r="A174" s="39" t="s">
        <v>175</v>
      </c>
      <c r="B174" s="40" t="n">
        <v>-18150</v>
      </c>
      <c r="C174" s="71" t="n">
        <v>18156</v>
      </c>
      <c r="D174" s="41" t="n">
        <f aca="false">+B174+C174</f>
        <v>6</v>
      </c>
    </row>
    <row r="175" customFormat="false" ht="16.5" hidden="false" customHeight="true" outlineLevel="0" collapsed="false">
      <c r="A175" s="39" t="s">
        <v>156</v>
      </c>
      <c r="B175" s="40" t="n">
        <v>-20275</v>
      </c>
      <c r="C175" s="71" t="n">
        <v>20280</v>
      </c>
      <c r="D175" s="41" t="n">
        <f aca="false">+B175+C175</f>
        <v>5</v>
      </c>
    </row>
    <row r="176" customFormat="false" ht="16.5" hidden="false" customHeight="true" outlineLevel="0" collapsed="false">
      <c r="A176" s="39" t="s">
        <v>115</v>
      </c>
      <c r="B176" s="40" t="n">
        <v>-20450</v>
      </c>
      <c r="C176" s="71" t="n">
        <v>20447</v>
      </c>
      <c r="D176" s="41" t="n">
        <f aca="false">+B176+C176</f>
        <v>-3</v>
      </c>
    </row>
    <row r="177" customFormat="false" ht="16.5" hidden="false" customHeight="true" outlineLevel="0" collapsed="false">
      <c r="A177" s="39" t="s">
        <v>88</v>
      </c>
      <c r="B177" s="40" t="n">
        <v>-21150</v>
      </c>
      <c r="C177" s="71" t="n">
        <v>21152</v>
      </c>
      <c r="D177" s="41" t="n">
        <f aca="false">+B177+C177</f>
        <v>2</v>
      </c>
    </row>
    <row r="178" customFormat="false" ht="16.5" hidden="false" customHeight="true" outlineLevel="0" collapsed="false">
      <c r="A178" s="39" t="s">
        <v>117</v>
      </c>
      <c r="B178" s="40" t="n">
        <v>-22750</v>
      </c>
      <c r="C178" s="71" t="n">
        <v>22747</v>
      </c>
      <c r="D178" s="41" t="n">
        <f aca="false">+B178+C178</f>
        <v>-3</v>
      </c>
    </row>
    <row r="179" customFormat="false" ht="16.5" hidden="false" customHeight="true" outlineLevel="0" collapsed="false">
      <c r="A179" s="39" t="s">
        <v>200</v>
      </c>
      <c r="B179" s="40" t="n">
        <v>-23200</v>
      </c>
      <c r="C179" s="71" t="n">
        <v>23190</v>
      </c>
      <c r="D179" s="41" t="n">
        <f aca="false">+B179+C179</f>
        <v>-10</v>
      </c>
    </row>
    <row r="180" customFormat="false" ht="16.5" hidden="false" customHeight="true" outlineLevel="0" collapsed="false">
      <c r="A180" s="39" t="s">
        <v>131</v>
      </c>
      <c r="B180" s="40" t="n">
        <v>-23450</v>
      </c>
      <c r="C180" s="71" t="n">
        <v>23454</v>
      </c>
      <c r="D180" s="41" t="n">
        <f aca="false">+B180+C180</f>
        <v>4</v>
      </c>
    </row>
    <row r="181" customFormat="false" ht="16.5" hidden="false" customHeight="true" outlineLevel="0" collapsed="false">
      <c r="A181" s="39" t="s">
        <v>174</v>
      </c>
      <c r="B181" s="40" t="n">
        <v>-24100</v>
      </c>
      <c r="C181" s="71" t="n">
        <v>24106</v>
      </c>
      <c r="D181" s="41" t="n">
        <f aca="false">+B181+C181</f>
        <v>6</v>
      </c>
    </row>
    <row r="182" customFormat="false" ht="16.5" hidden="false" customHeight="true" outlineLevel="0" collapsed="false">
      <c r="A182" s="39" t="s">
        <v>194</v>
      </c>
      <c r="B182" s="40" t="n">
        <v>-25450</v>
      </c>
      <c r="C182" s="71" t="n">
        <v>25440</v>
      </c>
      <c r="D182" s="41" t="n">
        <f aca="false">+B182+C182</f>
        <v>-10</v>
      </c>
    </row>
    <row r="183" customFormat="false" ht="16.5" hidden="false" customHeight="true" outlineLevel="0" collapsed="false">
      <c r="A183" s="39" t="s">
        <v>163</v>
      </c>
      <c r="B183" s="40" t="n">
        <v>-26900</v>
      </c>
      <c r="C183" s="71" t="n">
        <v>26895</v>
      </c>
      <c r="D183" s="41" t="n">
        <f aca="false">+B183+C183</f>
        <v>-5</v>
      </c>
    </row>
    <row r="184" customFormat="false" ht="16.5" hidden="false" customHeight="true" outlineLevel="0" collapsed="false">
      <c r="A184" s="39" t="s">
        <v>310</v>
      </c>
      <c r="B184" s="40" t="n">
        <v>26900</v>
      </c>
      <c r="C184" s="71" t="n">
        <v>26910</v>
      </c>
      <c r="D184" s="41" t="n">
        <f aca="false">+B184+C184</f>
        <v>53810</v>
      </c>
    </row>
    <row r="185" customFormat="false" ht="16.5" hidden="false" customHeight="true" outlineLevel="0" collapsed="false">
      <c r="A185" s="39" t="s">
        <v>113</v>
      </c>
      <c r="B185" s="40" t="n">
        <v>-29000</v>
      </c>
      <c r="C185" s="71" t="n">
        <v>29003</v>
      </c>
      <c r="D185" s="41" t="n">
        <f aca="false">+B185+C185</f>
        <v>3</v>
      </c>
    </row>
    <row r="186" customFormat="false" ht="16.5" hidden="false" customHeight="true" outlineLevel="0" collapsed="false">
      <c r="A186" s="39" t="s">
        <v>234</v>
      </c>
      <c r="B186" s="40" t="n">
        <v>-29650</v>
      </c>
      <c r="C186" s="71" t="n">
        <v>29146.5</v>
      </c>
      <c r="D186" s="41" t="n">
        <f aca="false">+B186+C186</f>
        <v>-503.5</v>
      </c>
    </row>
    <row r="187" customFormat="false" ht="16.5" hidden="false" customHeight="true" outlineLevel="0" collapsed="false">
      <c r="A187" s="39" t="s">
        <v>82</v>
      </c>
      <c r="B187" s="40" t="n">
        <v>-29150</v>
      </c>
      <c r="C187" s="71" t="n">
        <v>29148</v>
      </c>
      <c r="D187" s="41" t="n">
        <f aca="false">+B187+C187</f>
        <v>-2</v>
      </c>
    </row>
    <row r="188" customFormat="false" ht="16.5" hidden="false" customHeight="true" outlineLevel="0" collapsed="false">
      <c r="A188" s="39" t="s">
        <v>229</v>
      </c>
      <c r="B188" s="40" t="n">
        <v>-29700</v>
      </c>
      <c r="C188" s="71" t="n">
        <v>29405.5</v>
      </c>
      <c r="D188" s="41" t="n">
        <f aca="false">+B188+C188</f>
        <v>-294.5</v>
      </c>
    </row>
    <row r="189" customFormat="false" ht="16.5" hidden="false" customHeight="true" outlineLevel="0" collapsed="false">
      <c r="A189" s="39" t="s">
        <v>152</v>
      </c>
      <c r="B189" s="40" t="n">
        <v>-29450</v>
      </c>
      <c r="C189" s="71" t="n">
        <v>29445</v>
      </c>
      <c r="D189" s="41" t="n">
        <f aca="false">+B189+C189</f>
        <v>-5</v>
      </c>
    </row>
    <row r="190" customFormat="false" ht="16.5" hidden="false" customHeight="true" outlineLevel="0" collapsed="false">
      <c r="A190" s="39" t="s">
        <v>186</v>
      </c>
      <c r="B190" s="40" t="n">
        <v>-29775</v>
      </c>
      <c r="C190" s="71" t="n">
        <v>29768.5</v>
      </c>
      <c r="D190" s="41" t="n">
        <f aca="false">+B190+C190</f>
        <v>-6.5</v>
      </c>
    </row>
    <row r="191" customFormat="false" ht="16.5" hidden="false" customHeight="true" outlineLevel="0" collapsed="false">
      <c r="A191" s="39" t="s">
        <v>151</v>
      </c>
      <c r="B191" s="40" t="n">
        <v>-30325</v>
      </c>
      <c r="C191" s="71" t="n">
        <v>30330</v>
      </c>
      <c r="D191" s="41" t="n">
        <f aca="false">+B191+C191</f>
        <v>5</v>
      </c>
    </row>
    <row r="192" customFormat="false" ht="16.5" hidden="false" customHeight="true" outlineLevel="0" collapsed="false">
      <c r="A192" s="39" t="s">
        <v>236</v>
      </c>
      <c r="B192" s="40" t="n">
        <v>-31300</v>
      </c>
      <c r="C192" s="71" t="n">
        <v>30753</v>
      </c>
      <c r="D192" s="41" t="n">
        <f aca="false">+B192+C192</f>
        <v>-547</v>
      </c>
    </row>
    <row r="193" customFormat="false" ht="16.5" hidden="false" customHeight="true" outlineLevel="0" collapsed="false">
      <c r="A193" s="39" t="s">
        <v>132</v>
      </c>
      <c r="B193" s="40" t="n">
        <v>-32000</v>
      </c>
      <c r="C193" s="71" t="n">
        <v>32004</v>
      </c>
      <c r="D193" s="41" t="n">
        <f aca="false">+B193+C193</f>
        <v>4</v>
      </c>
    </row>
    <row r="194" customFormat="false" ht="16.5" hidden="false" customHeight="true" outlineLevel="0" collapsed="false">
      <c r="A194" s="39" t="s">
        <v>176</v>
      </c>
      <c r="B194" s="40" t="n">
        <v>-32250</v>
      </c>
      <c r="C194" s="71" t="n">
        <v>32256</v>
      </c>
      <c r="D194" s="41" t="n">
        <f aca="false">+B194+C194</f>
        <v>6</v>
      </c>
    </row>
    <row r="195" customFormat="false" ht="16.5" hidden="false" customHeight="true" outlineLevel="0" collapsed="false">
      <c r="A195" s="39" t="s">
        <v>182</v>
      </c>
      <c r="B195" s="40" t="n">
        <v>-32250</v>
      </c>
      <c r="C195" s="71" t="n">
        <v>32256</v>
      </c>
      <c r="D195" s="41" t="n">
        <f aca="false">+B195+C195</f>
        <v>6</v>
      </c>
    </row>
    <row r="196" customFormat="false" ht="16.5" hidden="false" customHeight="true" outlineLevel="0" collapsed="false">
      <c r="A196" s="39" t="s">
        <v>183</v>
      </c>
      <c r="B196" s="40" t="n">
        <v>-33050</v>
      </c>
      <c r="C196" s="71" t="n">
        <v>33056</v>
      </c>
      <c r="D196" s="41" t="n">
        <f aca="false">+B196+C196</f>
        <v>6</v>
      </c>
    </row>
    <row r="197" customFormat="false" ht="16.5" hidden="false" customHeight="true" outlineLevel="0" collapsed="false">
      <c r="A197" s="39" t="s">
        <v>84</v>
      </c>
      <c r="B197" s="40" t="n">
        <v>-33350</v>
      </c>
      <c r="C197" s="71" t="n">
        <v>33348</v>
      </c>
      <c r="D197" s="41" t="n">
        <f aca="false">+B197+C197</f>
        <v>-2</v>
      </c>
    </row>
    <row r="198" customFormat="false" ht="16.5" hidden="false" customHeight="true" outlineLevel="0" collapsed="false">
      <c r="A198" s="39" t="s">
        <v>63</v>
      </c>
      <c r="B198" s="40" t="n">
        <v>-33625</v>
      </c>
      <c r="C198" s="71" t="n">
        <v>33625.5</v>
      </c>
      <c r="D198" s="41" t="n">
        <f aca="false">+B198+C198</f>
        <v>0.5</v>
      </c>
    </row>
    <row r="199" customFormat="false" ht="16.5" hidden="false" customHeight="true" outlineLevel="0" collapsed="false">
      <c r="A199" s="39" t="s">
        <v>226</v>
      </c>
      <c r="B199" s="40" t="n">
        <v>-36450</v>
      </c>
      <c r="C199" s="71" t="n">
        <v>36260</v>
      </c>
      <c r="D199" s="41" t="n">
        <f aca="false">+B199+C199</f>
        <v>-190</v>
      </c>
    </row>
    <row r="200" customFormat="false" ht="16.5" hidden="false" customHeight="true" outlineLevel="0" collapsed="false">
      <c r="A200" s="39" t="s">
        <v>155</v>
      </c>
      <c r="B200" s="40" t="n">
        <v>-36400</v>
      </c>
      <c r="C200" s="71" t="n">
        <v>36395</v>
      </c>
      <c r="D200" s="41" t="n">
        <f aca="false">+B200+C200</f>
        <v>-5</v>
      </c>
    </row>
    <row r="201" customFormat="false" ht="16.5" hidden="false" customHeight="true" outlineLevel="0" collapsed="false">
      <c r="A201" s="39" t="s">
        <v>184</v>
      </c>
      <c r="B201" s="40" t="n">
        <v>-38650</v>
      </c>
      <c r="C201" s="71" t="n">
        <v>38656</v>
      </c>
      <c r="D201" s="41" t="n">
        <f aca="false">+B201+C201</f>
        <v>6</v>
      </c>
    </row>
    <row r="202" customFormat="false" ht="16.5" hidden="false" customHeight="true" outlineLevel="0" collapsed="false">
      <c r="A202" s="39" t="s">
        <v>145</v>
      </c>
      <c r="B202" s="40" t="n">
        <v>-42200</v>
      </c>
      <c r="C202" s="71" t="n">
        <v>42195</v>
      </c>
      <c r="D202" s="41" t="n">
        <f aca="false">+B202+C202</f>
        <v>-5</v>
      </c>
    </row>
    <row r="203" customFormat="false" ht="16.5" hidden="false" customHeight="true" outlineLevel="0" collapsed="false">
      <c r="A203" s="39" t="s">
        <v>173</v>
      </c>
      <c r="B203" s="40" t="n">
        <v>-50700</v>
      </c>
      <c r="C203" s="71" t="n">
        <v>50706</v>
      </c>
      <c r="D203" s="41" t="n">
        <f aca="false">+B203+C203</f>
        <v>6</v>
      </c>
    </row>
    <row r="204" customFormat="false" ht="16.5" hidden="false" customHeight="true" outlineLevel="0" collapsed="false">
      <c r="A204" s="39" t="s">
        <v>188</v>
      </c>
      <c r="B204" s="40" t="n">
        <v>-67600</v>
      </c>
      <c r="C204" s="71" t="n">
        <v>67608</v>
      </c>
      <c r="D204" s="41" t="n">
        <f aca="false">+B204+C204</f>
        <v>8</v>
      </c>
    </row>
    <row r="205" customFormat="false" ht="16.5" hidden="false" customHeight="true" outlineLevel="0" collapsed="false">
      <c r="A205" s="39" t="s">
        <v>172</v>
      </c>
      <c r="B205" s="40" t="n">
        <v>-81900</v>
      </c>
      <c r="C205" s="71" t="n">
        <v>81906</v>
      </c>
      <c r="D205" s="41" t="n">
        <f aca="false">+B205+C205</f>
        <v>6</v>
      </c>
    </row>
    <row r="206" customFormat="false" ht="16.5" hidden="false" customHeight="true" outlineLevel="0" collapsed="false">
      <c r="A206" s="39" t="s">
        <v>143</v>
      </c>
      <c r="B206" s="40" t="n">
        <v>-118400</v>
      </c>
      <c r="C206" s="71" t="n">
        <v>118404</v>
      </c>
      <c r="D206" s="41" t="n">
        <f aca="false">+B206+C206</f>
        <v>4</v>
      </c>
    </row>
    <row r="207" customFormat="false" ht="16.5" hidden="false" customHeight="true" outlineLevel="0" collapsed="false">
      <c r="A207" s="107" t="s">
        <v>353</v>
      </c>
      <c r="B207" s="40" t="n">
        <v>1186000</v>
      </c>
      <c r="C207" s="71" t="n">
        <v>1186000</v>
      </c>
      <c r="D207" s="41" t="n">
        <f aca="false">+B207+C207</f>
        <v>2372000</v>
      </c>
    </row>
    <row r="208" customFormat="false" ht="16.5" hidden="false" customHeight="true" outlineLevel="0" collapsed="false">
      <c r="A208" s="39" t="s">
        <v>356</v>
      </c>
      <c r="B208" s="40" t="n">
        <v>3049644</v>
      </c>
      <c r="C208" s="71" t="n">
        <v>3049644</v>
      </c>
      <c r="D208" s="41" t="n">
        <f aca="false">+B208+C208</f>
        <v>6099288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1999-09-07T18:30:29Z</dcterms:created>
  <dc:creator>ECT</dc:creator>
  <dc:description>- Oracle 8i ODBC QueryFix Applied</dc:description>
  <dc:language>en-US</dc:language>
  <cp:lastModifiedBy>Phillip Love</cp:lastModifiedBy>
  <cp:lastPrinted>2000-09-01T16:53:36Z</cp:lastPrinted>
  <cp:revision>0</cp:revision>
  <dc:subject/>
  <dc:title/>
</cp:coreProperties>
</file>