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" sheetId="1" state="visible" r:id="rId3"/>
    <sheet name="February" sheetId="2" state="visible" r:id="rId4"/>
    <sheet name="March" sheetId="3" state="visible" r:id="rId5"/>
  </sheets>
  <definedNames>
    <definedName function="false" hidden="false" localSheetId="1" name="_xlnm.Print_Area" vbProcedure="false">February!$A$1:$H$41</definedName>
    <definedName function="false" hidden="false" localSheetId="1" name="_xlnm.Print_Titles" vbProcedure="false">February!$3:$3</definedName>
    <definedName function="false" hidden="false" localSheetId="0" name="_xlnm.Print_Titles" vbProcedure="false">January!$3:$3</definedName>
    <definedName function="false" hidden="false" localSheetId="2" name="_xlnm.Print_Area" vbProcedure="false">March!$A$1:$H$41</definedName>
    <definedName function="false" hidden="false" localSheetId="2" name="_xlnm.Print_Titles" vbProcedure="false">March!$3:$3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<sst xmlns="http://schemas.openxmlformats.org/spreadsheetml/2006/main" count="222" uniqueCount="47">
  <si>
    <t xml:space="preserve">PG&amp;E CASH SCHEDULE THROUGH JANUARY 31, 2001</t>
  </si>
  <si>
    <t xml:space="preserve">(US DOLLARS)</t>
  </si>
  <si>
    <t xml:space="preserve">Counterparty</t>
  </si>
  <si>
    <t xml:space="preserve">Enron Entity</t>
  </si>
  <si>
    <t xml:space="preserve">Total Receivable</t>
  </si>
  <si>
    <t xml:space="preserve">Total Payable</t>
  </si>
  <si>
    <t xml:space="preserve">Net Amount</t>
  </si>
  <si>
    <t xml:space="preserve">Native Currency</t>
  </si>
  <si>
    <t xml:space="preserve">Due Date</t>
  </si>
  <si>
    <t xml:space="preserve">PG&amp;E Energy Trading - Gas Corp.</t>
  </si>
  <si>
    <t xml:space="preserve">ENA</t>
  </si>
  <si>
    <t xml:space="preserve">Pacific Gas &amp; Electric Company</t>
  </si>
  <si>
    <t xml:space="preserve">PG&amp;E Core</t>
  </si>
  <si>
    <t xml:space="preserve">PG&amp;E Energy Tading, Canada</t>
  </si>
  <si>
    <t xml:space="preserve">CEG Energy Options Inc.</t>
  </si>
  <si>
    <t xml:space="preserve">Subtotal ENA Net Physical Gas</t>
  </si>
  <si>
    <t xml:space="preserve">PG&amp;E Gas Transmission Teco, Inc.</t>
  </si>
  <si>
    <t xml:space="preserve">PG&amp;E Texas Pipeline, L.P.</t>
  </si>
  <si>
    <t xml:space="preserve">Subtotal ENA Transport</t>
  </si>
  <si>
    <t xml:space="preserve">PG&amp;E Energy Trading Power LP</t>
  </si>
  <si>
    <t xml:space="preserve">Subtotal ENA SWAPS</t>
  </si>
  <si>
    <t xml:space="preserve">Subtotal ENA</t>
  </si>
  <si>
    <t xml:space="preserve">PG&amp;E Energy Trading -Gas Corp.</t>
  </si>
  <si>
    <t xml:space="preserve">HPL</t>
  </si>
  <si>
    <t xml:space="preserve">Subtotal HPL Transport</t>
  </si>
  <si>
    <t xml:space="preserve">No scheduled payments</t>
  </si>
  <si>
    <t xml:space="preserve"> </t>
  </si>
  <si>
    <t xml:space="preserve">Subtotal EPMI Physical Power</t>
  </si>
  <si>
    <t xml:space="preserve">EPMI</t>
  </si>
  <si>
    <t xml:space="preserve">EGLI</t>
  </si>
  <si>
    <t xml:space="preserve">ERAC</t>
  </si>
  <si>
    <t xml:space="preserve">ELFI</t>
  </si>
  <si>
    <t xml:space="preserve">Subtotal EGM</t>
  </si>
  <si>
    <t xml:space="preserve">PG&amp;E Energy Tading - Gas Corp.</t>
  </si>
  <si>
    <t xml:space="preserve">ECC</t>
  </si>
  <si>
    <t xml:space="preserve">CDN$</t>
  </si>
  <si>
    <t xml:space="preserve">PG&amp;E Energy Trading, Canada</t>
  </si>
  <si>
    <t xml:space="preserve">Subtotal ECC Net Physical Gas</t>
  </si>
  <si>
    <t xml:space="preserve">EES</t>
  </si>
  <si>
    <t xml:space="preserve">Subtotal EES Physical Gas</t>
  </si>
  <si>
    <t xml:space="preserve">Subtotal EES Physical Power</t>
  </si>
  <si>
    <t xml:space="preserve">Subtotal EES </t>
  </si>
  <si>
    <t xml:space="preserve">Nine Energy Service LLC (WIMBE)*</t>
  </si>
  <si>
    <t xml:space="preserve">Grand Total Enron</t>
  </si>
  <si>
    <t xml:space="preserve">* Not direct exposure; WIMBE buys from Enron, WIMBE sells to PG&amp;E, and PG&amp;E pays Enron</t>
  </si>
  <si>
    <t xml:space="preserve">PG&amp;E CASH SCHEDULE THROUGH FEBRUARY 28,2001</t>
  </si>
  <si>
    <t xml:space="preserve">PG&amp;E CASH SCHEDULE THROUGH MARCH 31, 2001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</si>
</sst>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_);[RED]&quot;($&quot;#,##0.00\)"/>
    <numFmt numFmtId="166" formatCode="[$-409]d\-mmm\-yy"/>
    <numFmt numFmtId="167" formatCode="\$#,##0.00"/>
    <numFmt numFmtId="168" formatCode="[$-409]#,##0.00_);[RED]\(#,##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Times New Roman"/>
      <family val="1"/>
    </font>
    <font>
      <sz val="12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u val="single"/>
      <sz val="12"/>
      <name val="Times New Roman"/>
      <family val="1"/>
    </font>
    <font>
      <b val="true"/>
      <sz val="10"/>
      <name val="Arial"/>
      <family val="0"/>
    </font>
    <font>
      <b val="true"/>
      <u val="double"/>
      <sz val="12"/>
      <name val="Times New Roman"/>
      <family val="1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56"/>
    <col collapsed="false" customWidth="true" hidden="false" outlineLevel="0" max="2" min="2" style="1" width="12.99"/>
    <col collapsed="false" customWidth="true" hidden="false" outlineLevel="0" max="3" min="3" style="1" width="17.28"/>
    <col collapsed="false" customWidth="true" hidden="false" outlineLevel="0" max="5" min="4" style="1" width="15.99"/>
    <col collapsed="false" customWidth="true" hidden="false" outlineLevel="0" max="6" min="6" style="1" width="10.85"/>
    <col collapsed="false" customWidth="true" hidden="false" outlineLevel="0" max="7" min="7" style="1" width="6.56"/>
    <col collapsed="false" customWidth="true" hidden="false" outlineLevel="0" max="8" min="8" style="1" width="10.28"/>
    <col collapsed="false" customWidth="true" hidden="false" outlineLevel="0" max="9" min="9" style="0" width="4.7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" hidden="false" customHeight="true" outlineLevel="0" collapsed="false">
      <c r="A2" s="3"/>
      <c r="B2" s="3"/>
      <c r="C2" s="4" t="s">
        <v>1</v>
      </c>
      <c r="D2" s="3"/>
      <c r="E2" s="3"/>
      <c r="F2" s="3"/>
      <c r="G2" s="3"/>
      <c r="H2" s="3"/>
    </row>
    <row r="3" customFormat="false" ht="15" hidden="false" customHeight="tru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/>
      <c r="H3" s="5" t="s">
        <v>8</v>
      </c>
      <c r="I3" s="7"/>
    </row>
    <row r="4" customFormat="false" ht="15" hidden="false" customHeight="true" outlineLevel="0" collapsed="false">
      <c r="A4" s="8" t="s">
        <v>9</v>
      </c>
      <c r="B4" s="9" t="s">
        <v>10</v>
      </c>
      <c r="C4" s="10" t="n">
        <v>10000000</v>
      </c>
      <c r="D4" s="10" t="n">
        <v>10000000</v>
      </c>
      <c r="E4" s="10" t="n">
        <v>10000000</v>
      </c>
      <c r="F4" s="11"/>
      <c r="G4" s="11"/>
      <c r="H4" s="12" t="n">
        <v>36916</v>
      </c>
      <c r="I4" s="13"/>
      <c r="J4" s="14"/>
    </row>
    <row r="5" customFormat="false" ht="15" hidden="false" customHeight="true" outlineLevel="0" collapsed="false">
      <c r="A5" s="8" t="s">
        <v>11</v>
      </c>
      <c r="B5" s="9" t="s">
        <v>10</v>
      </c>
      <c r="C5" s="10" t="n">
        <v>1200</v>
      </c>
      <c r="D5" s="10" t="n">
        <v>1000</v>
      </c>
      <c r="E5" s="10" t="n">
        <f aca="false">C5-D5</f>
        <v>200</v>
      </c>
      <c r="F5" s="11"/>
      <c r="G5" s="11"/>
      <c r="H5" s="12" t="n">
        <v>36916</v>
      </c>
      <c r="I5" s="13"/>
      <c r="J5" s="15"/>
    </row>
    <row r="6" customFormat="false" ht="15" hidden="false" customHeight="true" outlineLevel="0" collapsed="false">
      <c r="A6" s="8" t="s">
        <v>12</v>
      </c>
      <c r="B6" s="9" t="s">
        <v>10</v>
      </c>
      <c r="C6" s="10" t="n">
        <v>1500</v>
      </c>
      <c r="D6" s="10" t="n">
        <v>1200</v>
      </c>
      <c r="E6" s="10" t="n">
        <f aca="false">C6-D6</f>
        <v>300</v>
      </c>
      <c r="F6" s="11"/>
      <c r="G6" s="11"/>
      <c r="H6" s="12" t="n">
        <v>36916</v>
      </c>
      <c r="I6" s="13"/>
    </row>
    <row r="7" customFormat="false" ht="15" hidden="false" customHeight="true" outlineLevel="0" collapsed="false">
      <c r="A7" s="8" t="s">
        <v>13</v>
      </c>
      <c r="B7" s="9" t="s">
        <v>10</v>
      </c>
      <c r="C7" s="10" t="n">
        <v>1000</v>
      </c>
      <c r="D7" s="10" t="n">
        <v>1200</v>
      </c>
      <c r="E7" s="10" t="n">
        <f aca="false">C7-D7</f>
        <v>-200</v>
      </c>
      <c r="F7" s="11"/>
      <c r="G7" s="11"/>
      <c r="H7" s="12" t="n">
        <v>36916</v>
      </c>
      <c r="I7" s="13"/>
    </row>
    <row r="8" customFormat="false" ht="15" hidden="false" customHeight="true" outlineLevel="0" collapsed="false">
      <c r="A8" s="8" t="s">
        <v>14</v>
      </c>
      <c r="B8" s="9" t="s">
        <v>10</v>
      </c>
      <c r="C8" s="10" t="n">
        <v>1500</v>
      </c>
      <c r="D8" s="10" t="n">
        <v>1500</v>
      </c>
      <c r="E8" s="10" t="n">
        <f aca="false">C8-D8</f>
        <v>0</v>
      </c>
      <c r="F8" s="11"/>
      <c r="G8" s="11"/>
      <c r="H8" s="12" t="n">
        <v>36916</v>
      </c>
      <c r="I8" s="13"/>
    </row>
    <row r="9" customFormat="false" ht="15" hidden="false" customHeight="true" outlineLevel="0" collapsed="false">
      <c r="A9" s="16" t="s">
        <v>15</v>
      </c>
      <c r="B9" s="17"/>
      <c r="C9" s="18" t="n">
        <f aca="false">SUM(C4:C8)</f>
        <v>10005200</v>
      </c>
      <c r="D9" s="18" t="n">
        <f aca="false">SUM(D4:D8)</f>
        <v>10004900</v>
      </c>
      <c r="E9" s="18" t="n">
        <f aca="false">SUM(E4:E8)</f>
        <v>10000300</v>
      </c>
      <c r="F9" s="19"/>
      <c r="G9" s="19"/>
      <c r="H9" s="20"/>
      <c r="I9" s="7"/>
    </row>
    <row r="10" customFormat="false" ht="15" hidden="false" customHeight="true" outlineLevel="0" collapsed="false">
      <c r="A10" s="8"/>
      <c r="B10" s="9"/>
      <c r="C10" s="10"/>
      <c r="D10" s="10"/>
      <c r="E10" s="10"/>
      <c r="F10" s="11"/>
      <c r="G10" s="11"/>
      <c r="H10" s="12"/>
      <c r="I10" s="13"/>
    </row>
    <row r="11" customFormat="false" ht="15" hidden="false" customHeight="true" outlineLevel="0" collapsed="false">
      <c r="A11" s="8" t="s">
        <v>11</v>
      </c>
      <c r="B11" s="9" t="s">
        <v>10</v>
      </c>
      <c r="C11" s="10" t="n">
        <v>1000</v>
      </c>
      <c r="D11" s="10" t="n">
        <v>2000</v>
      </c>
      <c r="E11" s="10" t="n">
        <f aca="false">C11-D11</f>
        <v>-1000</v>
      </c>
      <c r="F11" s="11"/>
      <c r="G11" s="11"/>
      <c r="H11" s="12" t="n">
        <v>36916</v>
      </c>
      <c r="I11" s="13"/>
    </row>
    <row r="12" customFormat="false" ht="15" hidden="false" customHeight="true" outlineLevel="0" collapsed="false">
      <c r="A12" s="8" t="s">
        <v>16</v>
      </c>
      <c r="B12" s="9" t="s">
        <v>10</v>
      </c>
      <c r="C12" s="10" t="n">
        <v>1000</v>
      </c>
      <c r="D12" s="10" t="n">
        <v>2000</v>
      </c>
      <c r="E12" s="10" t="n">
        <f aca="false">C12-D12</f>
        <v>-1000</v>
      </c>
      <c r="F12" s="11"/>
      <c r="G12" s="11"/>
      <c r="H12" s="12" t="n">
        <v>36916</v>
      </c>
      <c r="I12" s="13"/>
    </row>
    <row r="13" customFormat="false" ht="15" hidden="false" customHeight="true" outlineLevel="0" collapsed="false">
      <c r="A13" s="8" t="s">
        <v>17</v>
      </c>
      <c r="B13" s="9" t="s">
        <v>10</v>
      </c>
      <c r="C13" s="10" t="n">
        <v>1000</v>
      </c>
      <c r="D13" s="10" t="n">
        <v>2000</v>
      </c>
      <c r="E13" s="10" t="n">
        <f aca="false">C13-D13</f>
        <v>-1000</v>
      </c>
      <c r="F13" s="21"/>
      <c r="G13" s="21"/>
      <c r="H13" s="12" t="n">
        <v>36916</v>
      </c>
      <c r="I13" s="13"/>
    </row>
    <row r="14" customFormat="false" ht="15" hidden="false" customHeight="true" outlineLevel="0" collapsed="false">
      <c r="A14" s="16" t="s">
        <v>18</v>
      </c>
      <c r="B14" s="17"/>
      <c r="C14" s="18" t="n">
        <f aca="false">SUM(C11:C13)</f>
        <v>3000</v>
      </c>
      <c r="D14" s="18" t="n">
        <f aca="false">SUM(D11:D13)</f>
        <v>6000</v>
      </c>
      <c r="E14" s="18" t="n">
        <f aca="false">SUM(E11:E13)</f>
        <v>-3000</v>
      </c>
      <c r="F14" s="19"/>
      <c r="G14" s="19"/>
      <c r="H14" s="20"/>
      <c r="I14" s="7"/>
    </row>
    <row r="15" customFormat="false" ht="15" hidden="false" customHeight="true" outlineLevel="0" collapsed="false">
      <c r="A15" s="8"/>
      <c r="B15" s="9"/>
      <c r="C15" s="10"/>
      <c r="D15" s="10"/>
      <c r="E15" s="10"/>
      <c r="F15" s="11"/>
      <c r="G15" s="11"/>
      <c r="H15" s="12"/>
      <c r="I15" s="13"/>
    </row>
    <row r="16" customFormat="false" ht="15" hidden="false" customHeight="true" outlineLevel="0" collapsed="false">
      <c r="A16" s="8" t="s">
        <v>19</v>
      </c>
      <c r="B16" s="9" t="s">
        <v>10</v>
      </c>
      <c r="C16" s="10" t="n">
        <v>1000</v>
      </c>
      <c r="D16" s="10" t="n">
        <v>100</v>
      </c>
      <c r="E16" s="10" t="n">
        <f aca="false">C16-D16</f>
        <v>900</v>
      </c>
      <c r="F16" s="21"/>
      <c r="G16" s="21"/>
      <c r="H16" s="12" t="n">
        <v>36916</v>
      </c>
      <c r="I16" s="13"/>
    </row>
    <row r="17" customFormat="false" ht="15" hidden="false" customHeight="true" outlineLevel="0" collapsed="false">
      <c r="A17" s="16" t="s">
        <v>20</v>
      </c>
      <c r="B17" s="17"/>
      <c r="C17" s="18" t="n">
        <f aca="false">SUM(C16)</f>
        <v>1000</v>
      </c>
      <c r="D17" s="18" t="n">
        <f aca="false">SUM(D16)</f>
        <v>100</v>
      </c>
      <c r="E17" s="18" t="n">
        <f aca="false">SUM(E16)</f>
        <v>900</v>
      </c>
      <c r="F17" s="19"/>
      <c r="G17" s="19"/>
      <c r="H17" s="20"/>
      <c r="I17" s="7"/>
    </row>
    <row r="18" customFormat="false" ht="15" hidden="false" customHeight="true" outlineLevel="0" collapsed="false">
      <c r="A18" s="16" t="s">
        <v>21</v>
      </c>
      <c r="B18" s="17"/>
      <c r="C18" s="18" t="n">
        <f aca="false">SUM(C9,C14,C17)</f>
        <v>10009200</v>
      </c>
      <c r="D18" s="18" t="n">
        <f aca="false">SUM(D9,D14,D17)</f>
        <v>10011000</v>
      </c>
      <c r="E18" s="18" t="n">
        <f aca="false">SUM(E9,E14,E17)</f>
        <v>9998200</v>
      </c>
      <c r="F18" s="19"/>
      <c r="G18" s="19"/>
      <c r="H18" s="20"/>
      <c r="I18" s="7"/>
    </row>
    <row r="19" customFormat="false" ht="15" hidden="false" customHeight="true" outlineLevel="0" collapsed="false">
      <c r="A19" s="16"/>
      <c r="B19" s="17"/>
      <c r="C19" s="22"/>
      <c r="D19" s="22"/>
      <c r="E19" s="22"/>
      <c r="F19" s="19"/>
      <c r="G19" s="19"/>
      <c r="H19" s="20"/>
      <c r="I19" s="7"/>
    </row>
    <row r="20" customFormat="false" ht="15" hidden="false" customHeight="true" outlineLevel="0" collapsed="false">
      <c r="A20" s="8" t="s">
        <v>22</v>
      </c>
      <c r="B20" s="9" t="s">
        <v>23</v>
      </c>
      <c r="C20" s="10" t="n">
        <v>2000</v>
      </c>
      <c r="D20" s="10" t="n">
        <v>1000</v>
      </c>
      <c r="E20" s="10" t="n">
        <f aca="false">C20-D20</f>
        <v>1000</v>
      </c>
      <c r="F20" s="21"/>
      <c r="G20" s="21"/>
      <c r="H20" s="12" t="n">
        <v>36916</v>
      </c>
      <c r="I20" s="13"/>
    </row>
    <row r="21" customFormat="false" ht="15" hidden="false" customHeight="true" outlineLevel="0" collapsed="false">
      <c r="A21" s="22" t="s">
        <v>24</v>
      </c>
      <c r="B21" s="19"/>
      <c r="C21" s="18" t="n">
        <f aca="false">SUM(C20)</f>
        <v>2000</v>
      </c>
      <c r="D21" s="18" t="n">
        <f aca="false">SUM(D20)</f>
        <v>1000</v>
      </c>
      <c r="E21" s="18" t="n">
        <f aca="false">SUM(E20)</f>
        <v>1000</v>
      </c>
      <c r="F21" s="19"/>
      <c r="G21" s="19"/>
      <c r="H21" s="19"/>
      <c r="I21" s="23"/>
    </row>
    <row r="22" customFormat="false" ht="15" hidden="false" customHeight="true" outlineLevel="0" collapsed="false">
      <c r="A22" s="22"/>
      <c r="B22" s="19"/>
      <c r="C22" s="22"/>
      <c r="D22" s="22"/>
      <c r="E22" s="22"/>
      <c r="F22" s="19"/>
      <c r="G22" s="19"/>
      <c r="H22" s="19"/>
      <c r="I22" s="23"/>
    </row>
    <row r="23" customFormat="false" ht="15" hidden="false" customHeight="true" outlineLevel="0" collapsed="false">
      <c r="A23" s="8" t="s">
        <v>25</v>
      </c>
      <c r="B23" s="17"/>
      <c r="C23" s="10" t="n">
        <v>0</v>
      </c>
      <c r="D23" s="10" t="n">
        <v>0</v>
      </c>
      <c r="E23" s="10" t="n">
        <v>0</v>
      </c>
      <c r="F23" s="17"/>
      <c r="G23" s="21"/>
      <c r="H23" s="12" t="s">
        <v>26</v>
      </c>
      <c r="I23" s="7"/>
    </row>
    <row r="24" customFormat="false" ht="15" hidden="false" customHeight="true" outlineLevel="0" collapsed="false">
      <c r="A24" s="16" t="s">
        <v>27</v>
      </c>
      <c r="B24" s="9" t="s">
        <v>28</v>
      </c>
      <c r="C24" s="18" t="n">
        <f aca="false">SUM(C23)</f>
        <v>0</v>
      </c>
      <c r="D24" s="18" t="n">
        <f aca="false">SUM(D23)</f>
        <v>0</v>
      </c>
      <c r="E24" s="18" t="n">
        <f aca="false">SUM(E23)</f>
        <v>0</v>
      </c>
      <c r="F24" s="21"/>
      <c r="G24" s="19"/>
      <c r="H24" s="9"/>
      <c r="I24" s="8"/>
    </row>
    <row r="25" customFormat="false" ht="15" hidden="false" customHeight="true" outlineLevel="0" collapsed="false">
      <c r="A25" s="24"/>
      <c r="B25" s="17"/>
      <c r="C25" s="25"/>
      <c r="D25" s="25"/>
      <c r="E25" s="25"/>
      <c r="F25" s="19"/>
      <c r="G25" s="26"/>
      <c r="H25" s="17"/>
      <c r="I25" s="24"/>
    </row>
    <row r="26" customFormat="false" ht="15" hidden="false" customHeight="true" outlineLevel="0" collapsed="false">
      <c r="A26" s="8" t="s">
        <v>25</v>
      </c>
      <c r="B26" s="9" t="s">
        <v>29</v>
      </c>
      <c r="C26" s="10" t="n">
        <v>0</v>
      </c>
      <c r="D26" s="10" t="n">
        <v>0</v>
      </c>
      <c r="E26" s="10" t="n">
        <v>0</v>
      </c>
      <c r="F26" s="19"/>
      <c r="G26" s="19"/>
      <c r="H26" s="12" t="s">
        <v>26</v>
      </c>
      <c r="I26" s="24"/>
    </row>
    <row r="27" customFormat="false" ht="15" hidden="false" customHeight="true" outlineLevel="0" collapsed="false">
      <c r="A27" s="8" t="s">
        <v>25</v>
      </c>
      <c r="B27" s="9" t="s">
        <v>30</v>
      </c>
      <c r="C27" s="10" t="n">
        <v>0</v>
      </c>
      <c r="D27" s="10" t="n">
        <v>0</v>
      </c>
      <c r="E27" s="10" t="n">
        <f aca="false">C27-D27</f>
        <v>0</v>
      </c>
      <c r="F27" s="19"/>
      <c r="G27" s="19"/>
      <c r="H27" s="12" t="s">
        <v>26</v>
      </c>
      <c r="I27" s="24"/>
    </row>
    <row r="28" customFormat="false" ht="15" hidden="false" customHeight="true" outlineLevel="0" collapsed="false">
      <c r="A28" s="8" t="s">
        <v>25</v>
      </c>
      <c r="B28" s="9" t="s">
        <v>31</v>
      </c>
      <c r="C28" s="10" t="n">
        <v>0</v>
      </c>
      <c r="D28" s="10" t="n">
        <v>0</v>
      </c>
      <c r="E28" s="10" t="n">
        <v>0</v>
      </c>
      <c r="F28" s="19"/>
      <c r="G28" s="19"/>
      <c r="H28" s="12" t="s">
        <v>26</v>
      </c>
      <c r="I28" s="24"/>
    </row>
    <row r="29" customFormat="false" ht="15" hidden="false" customHeight="true" outlineLevel="0" collapsed="false">
      <c r="A29" s="8" t="s">
        <v>25</v>
      </c>
      <c r="B29" s="9" t="s">
        <v>10</v>
      </c>
      <c r="C29" s="10" t="n">
        <v>0</v>
      </c>
      <c r="D29" s="10" t="n">
        <v>0</v>
      </c>
      <c r="E29" s="10" t="n">
        <f aca="false">C29-D29</f>
        <v>0</v>
      </c>
      <c r="F29" s="19"/>
      <c r="G29" s="19"/>
      <c r="H29" s="12" t="s">
        <v>26</v>
      </c>
      <c r="I29" s="24"/>
    </row>
    <row r="30" customFormat="false" ht="15" hidden="false" customHeight="true" outlineLevel="0" collapsed="false">
      <c r="A30" s="16" t="s">
        <v>32</v>
      </c>
      <c r="B30" s="9" t="s">
        <v>26</v>
      </c>
      <c r="C30" s="27" t="n">
        <f aca="false">SUM(C26:C29)</f>
        <v>0</v>
      </c>
      <c r="D30" s="27" t="n">
        <f aca="false">SUM(D26:D29)</f>
        <v>0</v>
      </c>
      <c r="E30" s="27" t="n">
        <f aca="false">SUM(E26:E29)</f>
        <v>0</v>
      </c>
      <c r="F30" s="21"/>
      <c r="G30" s="21"/>
      <c r="H30" s="9"/>
      <c r="I30" s="8"/>
    </row>
    <row r="31" customFormat="false" ht="15" hidden="false" customHeight="true" outlineLevel="0" collapsed="false">
      <c r="A31" s="8"/>
      <c r="B31" s="9"/>
      <c r="C31" s="10"/>
      <c r="D31" s="10"/>
      <c r="E31" s="10"/>
      <c r="F31" s="11"/>
      <c r="G31" s="11"/>
      <c r="H31" s="12"/>
      <c r="I31" s="13"/>
    </row>
    <row r="32" customFormat="false" ht="15" hidden="false" customHeight="true" outlineLevel="0" collapsed="false">
      <c r="A32" s="8" t="s">
        <v>33</v>
      </c>
      <c r="B32" s="9" t="s">
        <v>34</v>
      </c>
      <c r="C32" s="10" t="n">
        <v>1500</v>
      </c>
      <c r="D32" s="10" t="n">
        <v>1000</v>
      </c>
      <c r="E32" s="10" t="n">
        <f aca="false">C32-D32</f>
        <v>500</v>
      </c>
      <c r="F32" s="11" t="n">
        <v>300</v>
      </c>
      <c r="G32" s="11" t="s">
        <v>35</v>
      </c>
      <c r="H32" s="12" t="n">
        <v>36916</v>
      </c>
      <c r="I32" s="13"/>
    </row>
    <row r="33" customFormat="false" ht="15" hidden="false" customHeight="true" outlineLevel="0" collapsed="false">
      <c r="A33" s="8" t="s">
        <v>36</v>
      </c>
      <c r="B33" s="9" t="s">
        <v>34</v>
      </c>
      <c r="C33" s="10" t="n">
        <v>1000</v>
      </c>
      <c r="D33" s="10" t="n">
        <v>1000</v>
      </c>
      <c r="E33" s="10" t="n">
        <f aca="false">C33-D33</f>
        <v>0</v>
      </c>
      <c r="F33" s="11" t="n">
        <v>300</v>
      </c>
      <c r="G33" s="11" t="s">
        <v>35</v>
      </c>
      <c r="H33" s="12" t="n">
        <v>36916</v>
      </c>
      <c r="I33" s="13"/>
    </row>
    <row r="34" customFormat="false" ht="15" hidden="false" customHeight="true" outlineLevel="0" collapsed="false">
      <c r="A34" s="8" t="s">
        <v>11</v>
      </c>
      <c r="B34" s="9" t="s">
        <v>34</v>
      </c>
      <c r="C34" s="10" t="n">
        <v>1500</v>
      </c>
      <c r="D34" s="10" t="n">
        <v>1000</v>
      </c>
      <c r="E34" s="10" t="n">
        <f aca="false">C34-D34</f>
        <v>500</v>
      </c>
      <c r="F34" s="11" t="n">
        <v>300</v>
      </c>
      <c r="G34" s="11" t="s">
        <v>35</v>
      </c>
      <c r="H34" s="12" t="n">
        <v>36916</v>
      </c>
      <c r="I34" s="13"/>
    </row>
    <row r="35" customFormat="false" ht="15" hidden="false" customHeight="true" outlineLevel="0" collapsed="false">
      <c r="A35" s="28" t="s">
        <v>37</v>
      </c>
      <c r="B35" s="29"/>
      <c r="C35" s="18" t="n">
        <f aca="false">SUM(C32:C34)</f>
        <v>4000</v>
      </c>
      <c r="D35" s="18" t="n">
        <f aca="false">SUM(D32:D34)</f>
        <v>3000</v>
      </c>
      <c r="E35" s="18" t="n">
        <f aca="false">SUM(E32:E34)</f>
        <v>1000</v>
      </c>
      <c r="F35" s="30" t="n">
        <f aca="false">SUM(F32:F34)</f>
        <v>900</v>
      </c>
      <c r="G35" s="19"/>
      <c r="H35" s="29"/>
      <c r="I35" s="31"/>
    </row>
    <row r="36" customFormat="false" ht="15" hidden="false" customHeight="true" outlineLevel="0" collapsed="false">
      <c r="A36" s="8"/>
      <c r="B36" s="9"/>
      <c r="C36" s="10"/>
      <c r="D36" s="10"/>
      <c r="E36" s="10"/>
      <c r="F36" s="11"/>
      <c r="G36" s="11"/>
      <c r="H36" s="12"/>
      <c r="I36" s="13"/>
    </row>
    <row r="37" customFormat="false" ht="15" hidden="false" customHeight="true" outlineLevel="0" collapsed="false">
      <c r="A37" s="8" t="s">
        <v>9</v>
      </c>
      <c r="B37" s="9" t="s">
        <v>38</v>
      </c>
      <c r="C37" s="32" t="n">
        <v>100</v>
      </c>
      <c r="D37" s="32" t="n">
        <v>1000</v>
      </c>
      <c r="E37" s="32" t="n">
        <f aca="false">C37-D37</f>
        <v>-900</v>
      </c>
      <c r="F37" s="21"/>
      <c r="G37" s="21"/>
      <c r="H37" s="12" t="n">
        <v>36916</v>
      </c>
      <c r="I37" s="13"/>
    </row>
    <row r="38" customFormat="false" ht="15" hidden="false" customHeight="true" outlineLevel="0" collapsed="false">
      <c r="A38" s="16" t="s">
        <v>39</v>
      </c>
      <c r="B38" s="17"/>
      <c r="C38" s="18" t="n">
        <f aca="false">SUM(C37)</f>
        <v>100</v>
      </c>
      <c r="D38" s="18" t="n">
        <f aca="false">SUM(D37)</f>
        <v>1000</v>
      </c>
      <c r="E38" s="18" t="n">
        <f aca="false">SUM(E37)</f>
        <v>-900</v>
      </c>
      <c r="F38" s="19"/>
      <c r="G38" s="19"/>
      <c r="H38" s="20"/>
      <c r="I38" s="7"/>
    </row>
    <row r="39" customFormat="false" ht="15" hidden="false" customHeight="true" outlineLevel="0" collapsed="false">
      <c r="A39" s="16"/>
      <c r="B39" s="17"/>
      <c r="C39" s="22"/>
      <c r="D39" s="22"/>
      <c r="E39" s="22"/>
      <c r="F39" s="19"/>
      <c r="G39" s="19"/>
      <c r="H39" s="20"/>
      <c r="I39" s="7"/>
    </row>
    <row r="40" customFormat="false" ht="15" hidden="false" customHeight="true" outlineLevel="0" collapsed="false">
      <c r="A40" s="8" t="s">
        <v>25</v>
      </c>
      <c r="B40" s="9" t="s">
        <v>38</v>
      </c>
      <c r="C40" s="10" t="n">
        <v>0</v>
      </c>
      <c r="D40" s="10" t="n">
        <v>0</v>
      </c>
      <c r="E40" s="10" t="n">
        <v>0</v>
      </c>
      <c r="F40" s="21"/>
      <c r="G40" s="21"/>
      <c r="H40" s="12" t="s">
        <v>26</v>
      </c>
      <c r="I40" s="13"/>
    </row>
    <row r="41" customFormat="false" ht="15" hidden="false" customHeight="true" outlineLevel="0" collapsed="false">
      <c r="A41" s="16" t="s">
        <v>40</v>
      </c>
      <c r="B41" s="17"/>
      <c r="C41" s="22" t="n">
        <f aca="false">SUM(C40)</f>
        <v>0</v>
      </c>
      <c r="D41" s="22" t="n">
        <f aca="false">SUM(D40)</f>
        <v>0</v>
      </c>
      <c r="E41" s="22" t="n">
        <f aca="false">SUM(E40)</f>
        <v>0</v>
      </c>
      <c r="F41" s="19"/>
      <c r="G41" s="19"/>
      <c r="H41" s="20"/>
      <c r="I41" s="7"/>
    </row>
    <row r="42" customFormat="false" ht="15" hidden="false" customHeight="true" outlineLevel="0" collapsed="false">
      <c r="A42" s="16" t="s">
        <v>41</v>
      </c>
      <c r="C42" s="18" t="n">
        <f aca="false">SUM(C41,C38)</f>
        <v>100</v>
      </c>
      <c r="D42" s="18" t="n">
        <f aca="false">SUM(D41,D38)</f>
        <v>1000</v>
      </c>
      <c r="E42" s="18" t="n">
        <f aca="false">SUM(E41,E38)</f>
        <v>-900</v>
      </c>
      <c r="F42" s="33"/>
      <c r="G42" s="33"/>
    </row>
    <row r="43" customFormat="false" ht="15" hidden="false" customHeight="true" outlineLevel="0" collapsed="false">
      <c r="A43" s="16"/>
      <c r="C43" s="34"/>
      <c r="D43" s="34"/>
      <c r="E43" s="34"/>
      <c r="F43" s="33"/>
      <c r="G43" s="33"/>
    </row>
    <row r="44" customFormat="false" ht="15" hidden="false" customHeight="true" outlineLevel="0" collapsed="false">
      <c r="A44" s="8" t="s">
        <v>42</v>
      </c>
      <c r="B44" s="9" t="s">
        <v>10</v>
      </c>
      <c r="C44" s="35" t="n">
        <v>0</v>
      </c>
      <c r="D44" s="35" t="n">
        <v>0</v>
      </c>
      <c r="E44" s="35" t="n">
        <v>0</v>
      </c>
      <c r="F44" s="21"/>
      <c r="G44" s="21"/>
      <c r="H44" s="12" t="n">
        <v>36916</v>
      </c>
      <c r="I44" s="13"/>
    </row>
    <row r="45" customFormat="false" ht="15" hidden="false" customHeight="true" outlineLevel="0" collapsed="false">
      <c r="A45" s="16"/>
      <c r="C45" s="34"/>
      <c r="D45" s="34"/>
      <c r="E45" s="34"/>
      <c r="F45" s="33"/>
      <c r="G45" s="33"/>
    </row>
    <row r="46" customFormat="false" ht="15" hidden="false" customHeight="true" outlineLevel="0" collapsed="false">
      <c r="A46" s="16" t="s">
        <v>43</v>
      </c>
      <c r="B46" s="17"/>
      <c r="C46" s="36" t="n">
        <f aca="false">SUM(C18,C21,C24,C30,C35,C38,C42,C44)</f>
        <v>10015400</v>
      </c>
      <c r="D46" s="36" t="n">
        <f aca="false">SUM(D18,D21,D24,D30,D35,D42,D44)</f>
        <v>10016000</v>
      </c>
      <c r="E46" s="36" t="n">
        <f aca="false">SUM(E18,E21,E24,E30,E35,E42,E44)</f>
        <v>9999300</v>
      </c>
      <c r="F46" s="19"/>
      <c r="G46" s="37"/>
      <c r="H46" s="20"/>
      <c r="I46" s="7"/>
    </row>
    <row r="47" customFormat="false" ht="15" hidden="false" customHeight="true" outlineLevel="0" collapsed="false">
      <c r="C47" s="38"/>
      <c r="D47" s="38"/>
      <c r="E47" s="38"/>
    </row>
    <row r="48" customFormat="false" ht="15" hidden="false" customHeight="true" outlineLevel="0" collapsed="false">
      <c r="A48" s="39" t="s">
        <v>44</v>
      </c>
      <c r="C48" s="38"/>
      <c r="D48" s="38"/>
      <c r="E48" s="38"/>
    </row>
    <row r="49" customFormat="false" ht="12.75" hidden="false" customHeight="false" outlineLevel="0" collapsed="false">
      <c r="C49" s="38"/>
      <c r="D49" s="38"/>
      <c r="E49" s="38"/>
    </row>
    <row r="50" customFormat="false" ht="12.75" hidden="false" customHeight="false" outlineLevel="0" collapsed="false">
      <c r="C50" s="38"/>
      <c r="D50" s="38"/>
      <c r="E50" s="38"/>
    </row>
    <row r="51" customFormat="false" ht="15.75" hidden="false" customHeight="false" outlineLevel="0" collapsed="false">
      <c r="A51" s="8"/>
      <c r="B51" s="17"/>
      <c r="C51" s="25"/>
      <c r="D51" s="25"/>
      <c r="E51" s="25"/>
      <c r="F51" s="26"/>
      <c r="G51" s="26"/>
      <c r="H51" s="17"/>
      <c r="I51" s="24"/>
    </row>
    <row r="52" customFormat="false" ht="15.75" hidden="false" customHeight="false" outlineLevel="0" collapsed="false">
      <c r="A52" s="8"/>
      <c r="B52" s="9"/>
      <c r="C52" s="40"/>
      <c r="D52" s="40"/>
      <c r="E52" s="41"/>
      <c r="F52" s="9"/>
      <c r="G52" s="9"/>
      <c r="H52" s="9"/>
      <c r="I52" s="8"/>
    </row>
    <row r="53" customFormat="false" ht="15.75" hidden="false" customHeight="false" outlineLevel="0" collapsed="false">
      <c r="A53" s="8"/>
      <c r="B53" s="9"/>
      <c r="C53" s="40"/>
      <c r="D53" s="40"/>
      <c r="E53" s="41"/>
      <c r="F53" s="9"/>
      <c r="G53" s="9"/>
      <c r="H53" s="9"/>
      <c r="I53" s="8"/>
    </row>
    <row r="54" customFormat="false" ht="15.75" hidden="false" customHeight="false" outlineLevel="0" collapsed="false">
      <c r="A54" s="8"/>
      <c r="B54" s="9"/>
      <c r="C54" s="40"/>
      <c r="D54" s="40"/>
      <c r="E54" s="41"/>
      <c r="F54" s="9"/>
      <c r="G54" s="9"/>
      <c r="H54" s="9"/>
      <c r="I54" s="8"/>
    </row>
    <row r="55" customFormat="false" ht="15.75" hidden="false" customHeight="false" outlineLevel="0" collapsed="false">
      <c r="A55" s="8"/>
      <c r="B55" s="9"/>
      <c r="C55" s="40"/>
      <c r="D55" s="40"/>
      <c r="E55" s="41"/>
      <c r="F55" s="9"/>
      <c r="G55" s="9"/>
      <c r="H55" s="9"/>
      <c r="I55" s="8"/>
    </row>
    <row r="56" customFormat="false" ht="15.75" hidden="false" customHeight="false" outlineLevel="0" collapsed="false">
      <c r="A56" s="8"/>
      <c r="B56" s="9"/>
      <c r="C56" s="40"/>
      <c r="D56" s="40"/>
      <c r="E56" s="41"/>
      <c r="F56" s="9"/>
      <c r="G56" s="9"/>
      <c r="H56" s="9"/>
      <c r="I56" s="8"/>
    </row>
    <row r="57" customFormat="false" ht="15.75" hidden="false" customHeight="false" outlineLevel="0" collapsed="false">
      <c r="A57" s="8"/>
      <c r="B57" s="9"/>
      <c r="C57" s="40"/>
      <c r="D57" s="40"/>
      <c r="E57" s="41"/>
      <c r="F57" s="9"/>
      <c r="G57" s="9"/>
      <c r="H57" s="9"/>
      <c r="I57" s="8"/>
    </row>
    <row r="58" customFormat="false" ht="15.75" hidden="false" customHeight="false" outlineLevel="0" collapsed="false">
      <c r="A58" s="8"/>
      <c r="B58" s="9"/>
      <c r="C58" s="40"/>
      <c r="D58" s="40"/>
      <c r="E58" s="41"/>
      <c r="F58" s="9"/>
      <c r="G58" s="9"/>
      <c r="H58" s="9"/>
      <c r="I58" s="8"/>
    </row>
    <row r="59" customFormat="false" ht="15.75" hidden="false" customHeight="false" outlineLevel="0" collapsed="false">
      <c r="A59" s="8"/>
      <c r="B59" s="9"/>
      <c r="C59" s="40"/>
      <c r="D59" s="40"/>
      <c r="E59" s="41"/>
      <c r="F59" s="9"/>
      <c r="G59" s="9"/>
      <c r="H59" s="9"/>
      <c r="I59" s="8"/>
    </row>
    <row r="60" customFormat="false" ht="15.75" hidden="false" customHeight="false" outlineLevel="0" collapsed="false">
      <c r="A60" s="8"/>
      <c r="B60" s="9"/>
      <c r="C60" s="42"/>
      <c r="D60" s="42"/>
      <c r="E60" s="9"/>
      <c r="F60" s="9"/>
      <c r="G60" s="9"/>
      <c r="H60" s="9"/>
      <c r="I60" s="8"/>
    </row>
    <row r="61" customFormat="false" ht="15.75" hidden="false" customHeight="false" outlineLevel="0" collapsed="false">
      <c r="A61" s="8"/>
      <c r="B61" s="9"/>
      <c r="C61" s="42"/>
      <c r="D61" s="42"/>
      <c r="E61" s="9"/>
      <c r="F61" s="9"/>
      <c r="G61" s="9"/>
      <c r="H61" s="9"/>
      <c r="I61" s="8"/>
    </row>
    <row r="62" customFormat="false" ht="15.75" hidden="false" customHeight="false" outlineLevel="0" collapsed="false">
      <c r="A62" s="8"/>
      <c r="B62" s="9"/>
      <c r="C62" s="42"/>
      <c r="D62" s="42"/>
      <c r="E62" s="9"/>
      <c r="F62" s="9"/>
      <c r="G62" s="9"/>
      <c r="H62" s="9"/>
      <c r="I62" s="8"/>
    </row>
    <row r="63" customFormat="false" ht="15.75" hidden="false" customHeight="false" outlineLevel="0" collapsed="false">
      <c r="A63" s="8"/>
      <c r="B63" s="9"/>
      <c r="C63" s="42"/>
      <c r="D63" s="42"/>
      <c r="E63" s="9"/>
      <c r="F63" s="9"/>
      <c r="G63" s="9"/>
      <c r="H63" s="9"/>
      <c r="I63" s="8"/>
    </row>
    <row r="64" customFormat="false" ht="15.75" hidden="false" customHeight="false" outlineLevel="0" collapsed="false">
      <c r="A64" s="8"/>
      <c r="B64" s="9"/>
      <c r="C64" s="42"/>
      <c r="D64" s="42"/>
      <c r="E64" s="9"/>
      <c r="F64" s="9"/>
      <c r="G64" s="9"/>
      <c r="H64" s="9"/>
      <c r="I64" s="8"/>
    </row>
    <row r="65" customFormat="false" ht="15.75" hidden="false" customHeight="false" outlineLevel="0" collapsed="false">
      <c r="A65" s="8"/>
      <c r="B65" s="9"/>
      <c r="C65" s="42"/>
      <c r="D65" s="42"/>
      <c r="E65" s="9"/>
      <c r="F65" s="9"/>
      <c r="G65" s="9"/>
      <c r="H65" s="9"/>
      <c r="I65" s="8"/>
    </row>
    <row r="66" customFormat="false" ht="15.75" hidden="false" customHeight="false" outlineLevel="0" collapsed="false">
      <c r="A66" s="8"/>
      <c r="B66" s="9"/>
      <c r="C66" s="42"/>
      <c r="D66" s="42"/>
      <c r="E66" s="9"/>
      <c r="F66" s="9"/>
      <c r="G66" s="9"/>
      <c r="H66" s="9"/>
      <c r="I66" s="8"/>
    </row>
    <row r="67" customFormat="false" ht="15.75" hidden="false" customHeight="false" outlineLevel="0" collapsed="false">
      <c r="A67" s="8"/>
      <c r="B67" s="9"/>
      <c r="C67" s="42"/>
      <c r="D67" s="42"/>
      <c r="E67" s="9"/>
      <c r="F67" s="9"/>
      <c r="G67" s="9"/>
      <c r="H67" s="9"/>
      <c r="I67" s="8"/>
    </row>
    <row r="68" customFormat="false" ht="15.75" hidden="false" customHeight="false" outlineLevel="0" collapsed="false">
      <c r="A68" s="8"/>
      <c r="B68" s="9"/>
      <c r="C68" s="42"/>
      <c r="D68" s="42"/>
      <c r="E68" s="9"/>
      <c r="F68" s="9"/>
      <c r="G68" s="9"/>
      <c r="H68" s="9"/>
      <c r="I68" s="8"/>
    </row>
    <row r="69" customFormat="false" ht="15.75" hidden="false" customHeight="false" outlineLevel="0" collapsed="false">
      <c r="A69" s="8"/>
      <c r="B69" s="9"/>
      <c r="C69" s="42"/>
      <c r="D69" s="42"/>
      <c r="E69" s="9"/>
      <c r="F69" s="9"/>
      <c r="G69" s="9"/>
      <c r="H69" s="9"/>
      <c r="I69" s="8"/>
    </row>
    <row r="70" customFormat="false" ht="15.75" hidden="false" customHeight="false" outlineLevel="0" collapsed="false">
      <c r="A70" s="8"/>
      <c r="B70" s="9"/>
      <c r="C70" s="42"/>
      <c r="D70" s="42"/>
      <c r="E70" s="9"/>
      <c r="F70" s="9"/>
      <c r="G70" s="9"/>
      <c r="H70" s="9"/>
      <c r="I70" s="8"/>
    </row>
    <row r="71" customFormat="false" ht="15.75" hidden="false" customHeight="false" outlineLevel="0" collapsed="false">
      <c r="A71" s="8"/>
      <c r="B71" s="9"/>
      <c r="C71" s="42"/>
      <c r="D71" s="42"/>
      <c r="E71" s="9"/>
      <c r="F71" s="9"/>
      <c r="G71" s="9"/>
      <c r="H71" s="9"/>
      <c r="I71" s="8"/>
    </row>
    <row r="72" customFormat="false" ht="15.75" hidden="false" customHeight="false" outlineLevel="0" collapsed="false">
      <c r="A72" s="8"/>
      <c r="B72" s="9"/>
      <c r="C72" s="42"/>
      <c r="D72" s="42"/>
      <c r="E72" s="9"/>
      <c r="F72" s="9"/>
      <c r="G72" s="9"/>
      <c r="H72" s="9"/>
      <c r="I72" s="8"/>
    </row>
    <row r="73" customFormat="false" ht="15.75" hidden="false" customHeight="false" outlineLevel="0" collapsed="false">
      <c r="A73" s="8"/>
      <c r="B73" s="9"/>
      <c r="C73" s="42"/>
      <c r="D73" s="42"/>
      <c r="E73" s="9"/>
      <c r="F73" s="9"/>
      <c r="G73" s="9"/>
      <c r="H73" s="9"/>
      <c r="I73" s="8"/>
    </row>
    <row r="74" customFormat="false" ht="15.75" hidden="false" customHeight="false" outlineLevel="0" collapsed="false">
      <c r="A74" s="8"/>
      <c r="B74" s="9"/>
      <c r="C74" s="42"/>
      <c r="D74" s="42"/>
      <c r="E74" s="9"/>
      <c r="F74" s="9"/>
      <c r="G74" s="9"/>
      <c r="H74" s="9"/>
      <c r="I74" s="8"/>
    </row>
    <row r="75" customFormat="false" ht="15.75" hidden="false" customHeight="false" outlineLevel="0" collapsed="false">
      <c r="A75" s="8"/>
      <c r="B75" s="9"/>
      <c r="C75" s="42"/>
      <c r="D75" s="42"/>
      <c r="E75" s="9"/>
      <c r="F75" s="9"/>
      <c r="G75" s="9"/>
      <c r="H75" s="9"/>
      <c r="I75" s="8"/>
    </row>
    <row r="76" customFormat="false" ht="15.75" hidden="false" customHeight="false" outlineLevel="0" collapsed="false">
      <c r="A76" s="8"/>
      <c r="B76" s="9"/>
      <c r="C76" s="42"/>
      <c r="D76" s="42"/>
      <c r="E76" s="9"/>
      <c r="F76" s="9"/>
      <c r="G76" s="9"/>
      <c r="H76" s="9"/>
      <c r="I76" s="8"/>
    </row>
    <row r="77" customFormat="false" ht="15.75" hidden="false" customHeight="false" outlineLevel="0" collapsed="false">
      <c r="A77" s="8"/>
      <c r="B77" s="9"/>
      <c r="C77" s="42"/>
      <c r="D77" s="42"/>
      <c r="E77" s="9"/>
      <c r="F77" s="9"/>
      <c r="G77" s="9"/>
      <c r="H77" s="9"/>
      <c r="I77" s="8"/>
    </row>
    <row r="78" customFormat="false" ht="15.75" hidden="false" customHeight="false" outlineLevel="0" collapsed="false">
      <c r="A78" s="8"/>
      <c r="B78" s="9"/>
      <c r="C78" s="42"/>
      <c r="D78" s="42"/>
      <c r="E78" s="9"/>
      <c r="F78" s="9"/>
      <c r="G78" s="9"/>
      <c r="H78" s="9"/>
      <c r="I78" s="8"/>
    </row>
    <row r="79" customFormat="false" ht="15.75" hidden="false" customHeight="false" outlineLevel="0" collapsed="false">
      <c r="A79" s="8"/>
      <c r="B79" s="9"/>
      <c r="C79" s="42"/>
      <c r="D79" s="42"/>
      <c r="E79" s="9"/>
      <c r="F79" s="9"/>
      <c r="G79" s="9"/>
      <c r="H79" s="9"/>
      <c r="I79" s="8"/>
    </row>
    <row r="80" customFormat="false" ht="15.75" hidden="false" customHeight="false" outlineLevel="0" collapsed="false">
      <c r="A80" s="8"/>
      <c r="B80" s="9"/>
      <c r="C80" s="42"/>
      <c r="D80" s="42"/>
      <c r="E80" s="9"/>
      <c r="F80" s="9"/>
      <c r="G80" s="9"/>
      <c r="H80" s="9"/>
      <c r="I80" s="8"/>
    </row>
    <row r="81" customFormat="false" ht="15.75" hidden="false" customHeight="false" outlineLevel="0" collapsed="false">
      <c r="A81" s="8"/>
      <c r="B81" s="9"/>
      <c r="C81" s="42"/>
      <c r="D81" s="42"/>
      <c r="E81" s="9"/>
      <c r="F81" s="9"/>
      <c r="G81" s="9"/>
      <c r="H81" s="9"/>
      <c r="I81" s="8"/>
    </row>
    <row r="82" customFormat="false" ht="15.75" hidden="false" customHeight="false" outlineLevel="0" collapsed="false">
      <c r="A82" s="8"/>
      <c r="B82" s="9"/>
      <c r="C82" s="42"/>
      <c r="D82" s="42"/>
      <c r="E82" s="9"/>
      <c r="F82" s="9"/>
      <c r="G82" s="9"/>
      <c r="H82" s="9"/>
      <c r="I82" s="8"/>
    </row>
    <row r="83" customFormat="false" ht="15.75" hidden="false" customHeight="false" outlineLevel="0" collapsed="false">
      <c r="A83" s="8"/>
      <c r="B83" s="9"/>
      <c r="C83" s="42"/>
      <c r="D83" s="42"/>
      <c r="E83" s="9"/>
      <c r="F83" s="9"/>
      <c r="G83" s="9"/>
      <c r="H83" s="9"/>
      <c r="I83" s="8"/>
    </row>
    <row r="84" customFormat="false" ht="15.75" hidden="false" customHeight="false" outlineLevel="0" collapsed="false">
      <c r="A84" s="8"/>
      <c r="B84" s="9"/>
      <c r="C84" s="42"/>
      <c r="D84" s="42"/>
      <c r="E84" s="9"/>
      <c r="F84" s="9"/>
      <c r="G84" s="9"/>
      <c r="H84" s="9"/>
      <c r="I84" s="8"/>
    </row>
    <row r="85" customFormat="false" ht="15.75" hidden="false" customHeight="false" outlineLevel="0" collapsed="false">
      <c r="A85" s="8"/>
      <c r="B85" s="9"/>
      <c r="C85" s="42"/>
      <c r="D85" s="42"/>
      <c r="E85" s="9"/>
      <c r="F85" s="9"/>
      <c r="G85" s="9"/>
      <c r="H85" s="9"/>
      <c r="I85" s="8"/>
    </row>
    <row r="86" customFormat="false" ht="15.75" hidden="false" customHeight="false" outlineLevel="0" collapsed="false">
      <c r="A86" s="8"/>
      <c r="B86" s="9"/>
      <c r="C86" s="42"/>
      <c r="D86" s="42"/>
      <c r="E86" s="9"/>
      <c r="F86" s="9"/>
      <c r="G86" s="9"/>
      <c r="H86" s="9"/>
      <c r="I86" s="8"/>
    </row>
    <row r="87" customFormat="false" ht="15.75" hidden="false" customHeight="false" outlineLevel="0" collapsed="false">
      <c r="A87" s="8"/>
      <c r="B87" s="9"/>
      <c r="C87" s="42"/>
      <c r="D87" s="42"/>
      <c r="E87" s="9"/>
      <c r="F87" s="9"/>
      <c r="G87" s="9"/>
      <c r="H87" s="9"/>
      <c r="I87" s="8"/>
    </row>
    <row r="88" customFormat="false" ht="15.75" hidden="false" customHeight="false" outlineLevel="0" collapsed="false">
      <c r="A88" s="8"/>
      <c r="B88" s="9"/>
      <c r="C88" s="42"/>
      <c r="D88" s="42"/>
      <c r="E88" s="9"/>
      <c r="F88" s="9"/>
      <c r="G88" s="9"/>
      <c r="H88" s="9"/>
      <c r="I88" s="8"/>
    </row>
    <row r="89" customFormat="false" ht="15.75" hidden="false" customHeight="false" outlineLevel="0" collapsed="false">
      <c r="A89" s="8"/>
      <c r="B89" s="9"/>
      <c r="C89" s="42"/>
      <c r="D89" s="42"/>
      <c r="E89" s="9"/>
      <c r="F89" s="9"/>
      <c r="G89" s="9"/>
      <c r="H89" s="9"/>
      <c r="I89" s="8"/>
    </row>
    <row r="90" customFormat="false" ht="15.75" hidden="false" customHeight="false" outlineLevel="0" collapsed="false">
      <c r="A90" s="8"/>
      <c r="B90" s="9"/>
      <c r="C90" s="42"/>
      <c r="D90" s="42"/>
      <c r="E90" s="9"/>
      <c r="F90" s="9"/>
      <c r="G90" s="9"/>
      <c r="H90" s="9"/>
      <c r="I90" s="8"/>
    </row>
    <row r="91" customFormat="false" ht="15.75" hidden="false" customHeight="false" outlineLevel="0" collapsed="false">
      <c r="A91" s="8"/>
      <c r="B91" s="9"/>
      <c r="C91" s="42"/>
      <c r="D91" s="42"/>
      <c r="E91" s="9"/>
      <c r="F91" s="9"/>
      <c r="G91" s="9"/>
      <c r="H91" s="9"/>
      <c r="I91" s="8"/>
    </row>
    <row r="92" customFormat="false" ht="15.75" hidden="false" customHeight="false" outlineLevel="0" collapsed="false">
      <c r="A92" s="8"/>
      <c r="B92" s="9"/>
      <c r="C92" s="42"/>
      <c r="D92" s="42"/>
      <c r="E92" s="9"/>
      <c r="F92" s="9"/>
      <c r="G92" s="9"/>
      <c r="H92" s="9"/>
      <c r="I92" s="8"/>
    </row>
    <row r="93" customFormat="false" ht="15.75" hidden="false" customHeight="false" outlineLevel="0" collapsed="false">
      <c r="A93" s="8"/>
      <c r="B93" s="9"/>
      <c r="C93" s="42"/>
      <c r="D93" s="42"/>
      <c r="E93" s="9"/>
      <c r="F93" s="9"/>
      <c r="G93" s="9"/>
      <c r="H93" s="9"/>
      <c r="I93" s="8"/>
    </row>
    <row r="94" customFormat="false" ht="15.75" hidden="false" customHeight="false" outlineLevel="0" collapsed="false">
      <c r="A94" s="8"/>
      <c r="B94" s="9"/>
      <c r="C94" s="42"/>
      <c r="D94" s="42"/>
      <c r="E94" s="9"/>
      <c r="F94" s="9"/>
      <c r="G94" s="9"/>
      <c r="H94" s="9"/>
      <c r="I94" s="8"/>
    </row>
    <row r="95" customFormat="false" ht="15.75" hidden="false" customHeight="false" outlineLevel="0" collapsed="false">
      <c r="A95" s="8"/>
      <c r="B95" s="9"/>
      <c r="C95" s="42"/>
      <c r="D95" s="42"/>
      <c r="E95" s="9"/>
      <c r="F95" s="9"/>
      <c r="G95" s="9"/>
      <c r="H95" s="9"/>
      <c r="I95" s="8"/>
    </row>
    <row r="96" customFormat="false" ht="15.75" hidden="false" customHeight="false" outlineLevel="0" collapsed="false">
      <c r="A96" s="8"/>
      <c r="B96" s="9"/>
      <c r="C96" s="42"/>
      <c r="D96" s="42"/>
      <c r="E96" s="9"/>
      <c r="F96" s="9"/>
      <c r="G96" s="9"/>
      <c r="H96" s="9"/>
      <c r="I96" s="8"/>
    </row>
    <row r="97" customFormat="false" ht="15.75" hidden="false" customHeight="false" outlineLevel="0" collapsed="false">
      <c r="A97" s="8"/>
      <c r="B97" s="9"/>
      <c r="C97" s="42"/>
      <c r="D97" s="42"/>
      <c r="E97" s="9"/>
      <c r="F97" s="9"/>
      <c r="G97" s="9"/>
      <c r="H97" s="9"/>
      <c r="I97" s="8"/>
    </row>
    <row r="98" customFormat="false" ht="15.75" hidden="false" customHeight="false" outlineLevel="0" collapsed="false">
      <c r="A98" s="8"/>
      <c r="B98" s="9"/>
      <c r="C98" s="42"/>
      <c r="D98" s="42"/>
      <c r="E98" s="9"/>
      <c r="F98" s="9"/>
      <c r="G98" s="9"/>
      <c r="H98" s="9"/>
      <c r="I98" s="8"/>
    </row>
    <row r="99" customFormat="false" ht="15.75" hidden="false" customHeight="false" outlineLevel="0" collapsed="false">
      <c r="A99" s="8"/>
      <c r="B99" s="9"/>
      <c r="C99" s="42"/>
      <c r="D99" s="42"/>
      <c r="E99" s="9"/>
      <c r="F99" s="9"/>
      <c r="G99" s="9"/>
      <c r="H99" s="9"/>
      <c r="I99" s="8"/>
    </row>
    <row r="100" customFormat="false" ht="15.75" hidden="false" customHeight="false" outlineLevel="0" collapsed="false">
      <c r="A100" s="8"/>
      <c r="B100" s="9"/>
      <c r="C100" s="42"/>
      <c r="D100" s="42"/>
      <c r="E100" s="9"/>
      <c r="F100" s="9"/>
      <c r="G100" s="9"/>
      <c r="H100" s="9"/>
      <c r="I100" s="8"/>
    </row>
    <row r="101" customFormat="false" ht="15.75" hidden="false" customHeight="false" outlineLevel="0" collapsed="false">
      <c r="A101" s="8"/>
      <c r="B101" s="9"/>
      <c r="C101" s="42"/>
      <c r="D101" s="42"/>
      <c r="E101" s="9"/>
      <c r="F101" s="9"/>
      <c r="G101" s="9"/>
      <c r="H101" s="9"/>
      <c r="I101" s="8"/>
    </row>
    <row r="102" customFormat="false" ht="15.75" hidden="false" customHeight="false" outlineLevel="0" collapsed="false">
      <c r="A102" s="8"/>
      <c r="B102" s="9"/>
      <c r="C102" s="42"/>
      <c r="D102" s="42"/>
      <c r="E102" s="9"/>
      <c r="F102" s="9"/>
      <c r="G102" s="9"/>
      <c r="H102" s="9"/>
      <c r="I102" s="8"/>
    </row>
    <row r="103" customFormat="false" ht="15.75" hidden="false" customHeight="false" outlineLevel="0" collapsed="false">
      <c r="A103" s="8"/>
      <c r="B103" s="9"/>
      <c r="C103" s="42"/>
      <c r="D103" s="42"/>
      <c r="E103" s="9"/>
      <c r="F103" s="9"/>
      <c r="G103" s="9"/>
      <c r="H103" s="9"/>
      <c r="I103" s="8"/>
    </row>
    <row r="104" customFormat="false" ht="15.75" hidden="false" customHeight="false" outlineLevel="0" collapsed="false">
      <c r="A104" s="8"/>
      <c r="B104" s="9"/>
      <c r="C104" s="42"/>
      <c r="D104" s="42"/>
      <c r="E104" s="9"/>
      <c r="F104" s="9"/>
      <c r="G104" s="9"/>
      <c r="H104" s="9"/>
      <c r="I104" s="8"/>
    </row>
    <row r="105" customFormat="false" ht="15.75" hidden="false" customHeight="false" outlineLevel="0" collapsed="false">
      <c r="A105" s="8"/>
      <c r="B105" s="9"/>
      <c r="C105" s="42"/>
      <c r="D105" s="42"/>
      <c r="E105" s="9"/>
      <c r="F105" s="9"/>
      <c r="G105" s="9"/>
      <c r="H105" s="9"/>
      <c r="I105" s="8"/>
    </row>
    <row r="106" customFormat="false" ht="15.75" hidden="false" customHeight="false" outlineLevel="0" collapsed="false">
      <c r="A106" s="8"/>
      <c r="B106" s="9"/>
      <c r="C106" s="42"/>
      <c r="D106" s="42"/>
      <c r="E106" s="9"/>
      <c r="F106" s="9"/>
      <c r="G106" s="9"/>
      <c r="H106" s="9"/>
      <c r="I106" s="8"/>
    </row>
    <row r="107" customFormat="false" ht="15.75" hidden="false" customHeight="false" outlineLevel="0" collapsed="false">
      <c r="A107" s="8"/>
      <c r="B107" s="9"/>
      <c r="C107" s="42"/>
      <c r="D107" s="42"/>
      <c r="E107" s="9"/>
      <c r="F107" s="9"/>
      <c r="G107" s="9"/>
      <c r="H107" s="9"/>
      <c r="I107" s="8"/>
    </row>
    <row r="108" customFormat="false" ht="15.75" hidden="false" customHeight="false" outlineLevel="0" collapsed="false">
      <c r="A108" s="8"/>
      <c r="B108" s="9"/>
      <c r="C108" s="42"/>
      <c r="D108" s="42"/>
      <c r="E108" s="9"/>
      <c r="F108" s="9"/>
      <c r="G108" s="9"/>
      <c r="H108" s="9"/>
      <c r="I108" s="8"/>
    </row>
    <row r="109" customFormat="false" ht="15.75" hidden="false" customHeight="false" outlineLevel="0" collapsed="false">
      <c r="A109" s="8"/>
      <c r="B109" s="9"/>
      <c r="C109" s="42"/>
      <c r="D109" s="42"/>
      <c r="E109" s="9"/>
      <c r="F109" s="9"/>
      <c r="G109" s="9"/>
      <c r="H109" s="9"/>
      <c r="I109" s="8"/>
    </row>
    <row r="110" customFormat="false" ht="15.75" hidden="false" customHeight="false" outlineLevel="0" collapsed="false">
      <c r="A110" s="8"/>
      <c r="B110" s="9"/>
      <c r="C110" s="42"/>
      <c r="D110" s="42"/>
      <c r="E110" s="9"/>
      <c r="F110" s="9"/>
      <c r="G110" s="9"/>
      <c r="H110" s="9"/>
      <c r="I110" s="8"/>
    </row>
    <row r="111" customFormat="false" ht="15.75" hidden="false" customHeight="false" outlineLevel="0" collapsed="false">
      <c r="A111" s="8"/>
      <c r="B111" s="9"/>
      <c r="C111" s="42"/>
      <c r="D111" s="42"/>
      <c r="E111" s="9"/>
      <c r="F111" s="9"/>
      <c r="G111" s="9"/>
      <c r="H111" s="9"/>
      <c r="I111" s="8"/>
    </row>
    <row r="112" customFormat="false" ht="15.75" hidden="false" customHeight="false" outlineLevel="0" collapsed="false">
      <c r="A112" s="8"/>
      <c r="B112" s="9"/>
      <c r="C112" s="42"/>
      <c r="D112" s="42"/>
      <c r="E112" s="9"/>
      <c r="F112" s="9"/>
      <c r="G112" s="9"/>
      <c r="H112" s="9"/>
      <c r="I112" s="8"/>
    </row>
    <row r="113" customFormat="false" ht="15.75" hidden="false" customHeight="false" outlineLevel="0" collapsed="false">
      <c r="A113" s="8"/>
      <c r="B113" s="9"/>
      <c r="C113" s="42"/>
      <c r="D113" s="42"/>
      <c r="E113" s="9"/>
      <c r="F113" s="9"/>
      <c r="G113" s="9"/>
      <c r="H113" s="9"/>
      <c r="I113" s="8"/>
    </row>
    <row r="114" customFormat="false" ht="15.75" hidden="false" customHeight="false" outlineLevel="0" collapsed="false">
      <c r="A114" s="8"/>
      <c r="B114" s="9"/>
      <c r="C114" s="42"/>
      <c r="D114" s="9"/>
      <c r="E114" s="9"/>
      <c r="F114" s="9"/>
      <c r="G114" s="9"/>
      <c r="H114" s="9"/>
      <c r="I114" s="8"/>
    </row>
    <row r="115" customFormat="false" ht="15.75" hidden="false" customHeight="false" outlineLevel="0" collapsed="false">
      <c r="B115" s="9"/>
      <c r="C115" s="42"/>
      <c r="D115" s="9"/>
      <c r="E115" s="9"/>
      <c r="F115" s="9"/>
      <c r="G115" s="9"/>
      <c r="H115" s="9"/>
      <c r="I115" s="8"/>
    </row>
    <row r="116" customFormat="false" ht="12.75" hidden="false" customHeight="false" outlineLevel="0" collapsed="false">
      <c r="C116" s="43"/>
    </row>
    <row r="117" customFormat="false" ht="12.75" hidden="false" customHeight="false" outlineLevel="0" collapsed="false">
      <c r="C117" s="43"/>
    </row>
    <row r="118" customFormat="false" ht="12.75" hidden="false" customHeight="false" outlineLevel="0" collapsed="false">
      <c r="C118" s="43"/>
    </row>
    <row r="119" customFormat="false" ht="12.75" hidden="false" customHeight="false" outlineLevel="0" collapsed="false">
      <c r="C119" s="43"/>
    </row>
    <row r="120" customFormat="false" ht="12.75" hidden="false" customHeight="false" outlineLevel="0" collapsed="false">
      <c r="C120" s="43"/>
    </row>
    <row r="121" customFormat="false" ht="12.75" hidden="false" customHeight="false" outlineLevel="0" collapsed="false">
      <c r="C121" s="43"/>
    </row>
    <row r="122" customFormat="false" ht="12.75" hidden="false" customHeight="false" outlineLevel="0" collapsed="false">
      <c r="C122" s="43"/>
    </row>
    <row r="123" customFormat="false" ht="12.75" hidden="false" customHeight="false" outlineLevel="0" collapsed="false">
      <c r="C123" s="43"/>
    </row>
    <row r="124" customFormat="false" ht="12.75" hidden="false" customHeight="false" outlineLevel="0" collapsed="false">
      <c r="C124" s="43"/>
    </row>
    <row r="125" customFormat="false" ht="12.75" hidden="false" customHeight="false" outlineLevel="0" collapsed="false">
      <c r="C125" s="43"/>
    </row>
    <row r="126" customFormat="false" ht="12.75" hidden="false" customHeight="false" outlineLevel="0" collapsed="false">
      <c r="C126" s="43"/>
    </row>
    <row r="127" customFormat="false" ht="12.75" hidden="false" customHeight="false" outlineLevel="0" collapsed="false">
      <c r="C127" s="43"/>
    </row>
    <row r="128" customFormat="false" ht="12.75" hidden="false" customHeight="false" outlineLevel="0" collapsed="false">
      <c r="C128" s="43"/>
    </row>
    <row r="129" customFormat="false" ht="12.75" hidden="false" customHeight="false" outlineLevel="0" collapsed="false">
      <c r="C129" s="43"/>
    </row>
    <row r="130" customFormat="false" ht="12.75" hidden="false" customHeight="false" outlineLevel="0" collapsed="false">
      <c r="C130" s="43"/>
    </row>
    <row r="131" customFormat="false" ht="12.75" hidden="false" customHeight="false" outlineLevel="0" collapsed="false">
      <c r="C131" s="43"/>
    </row>
    <row r="132" customFormat="false" ht="12.75" hidden="false" customHeight="false" outlineLevel="0" collapsed="false">
      <c r="C132" s="43"/>
    </row>
    <row r="133" customFormat="false" ht="12.75" hidden="false" customHeight="false" outlineLevel="0" collapsed="false">
      <c r="C133" s="43"/>
    </row>
    <row r="134" customFormat="false" ht="12.75" hidden="false" customHeight="false" outlineLevel="0" collapsed="false">
      <c r="C134" s="43"/>
    </row>
    <row r="135" customFormat="false" ht="12.75" hidden="false" customHeight="false" outlineLevel="0" collapsed="false">
      <c r="C135" s="43"/>
    </row>
    <row r="136" customFormat="false" ht="12.75" hidden="false" customHeight="false" outlineLevel="0" collapsed="false">
      <c r="C136" s="43"/>
    </row>
    <row r="137" customFormat="false" ht="12.75" hidden="false" customHeight="false" outlineLevel="0" collapsed="false">
      <c r="C137" s="43"/>
    </row>
    <row r="138" customFormat="false" ht="12.75" hidden="false" customHeight="false" outlineLevel="0" collapsed="false">
      <c r="C138" s="43"/>
    </row>
    <row r="139" customFormat="false" ht="12.75" hidden="false" customHeight="false" outlineLevel="0" collapsed="false">
      <c r="C139" s="43"/>
    </row>
    <row r="140" customFormat="false" ht="12.75" hidden="false" customHeight="false" outlineLevel="0" collapsed="false">
      <c r="C140" s="43"/>
    </row>
    <row r="141" customFormat="false" ht="12.75" hidden="false" customHeight="false" outlineLevel="0" collapsed="false">
      <c r="C141" s="43"/>
    </row>
    <row r="142" customFormat="false" ht="12.75" hidden="false" customHeight="false" outlineLevel="0" collapsed="false">
      <c r="C142" s="43"/>
    </row>
    <row r="143" customFormat="false" ht="12.75" hidden="false" customHeight="false" outlineLevel="0" collapsed="false">
      <c r="C143" s="43"/>
    </row>
    <row r="144" customFormat="false" ht="12.75" hidden="false" customHeight="false" outlineLevel="0" collapsed="false">
      <c r="C144" s="43"/>
    </row>
    <row r="145" customFormat="false" ht="12.75" hidden="false" customHeight="false" outlineLevel="0" collapsed="false">
      <c r="C145" s="43"/>
    </row>
    <row r="146" customFormat="false" ht="12.75" hidden="false" customHeight="false" outlineLevel="0" collapsed="false">
      <c r="C146" s="43"/>
    </row>
    <row r="147" customFormat="false" ht="12.75" hidden="false" customHeight="false" outlineLevel="0" collapsed="false">
      <c r="C147" s="43"/>
    </row>
    <row r="148" customFormat="false" ht="12.75" hidden="false" customHeight="false" outlineLevel="0" collapsed="false">
      <c r="C148" s="43"/>
    </row>
    <row r="149" customFormat="false" ht="12.75" hidden="false" customHeight="false" outlineLevel="0" collapsed="false">
      <c r="C149" s="43"/>
    </row>
    <row r="150" customFormat="false" ht="12.75" hidden="false" customHeight="false" outlineLevel="0" collapsed="false">
      <c r="C150" s="43"/>
    </row>
    <row r="151" customFormat="false" ht="12.75" hidden="false" customHeight="false" outlineLevel="0" collapsed="false">
      <c r="C151" s="43"/>
    </row>
    <row r="152" customFormat="false" ht="12.75" hidden="false" customHeight="false" outlineLevel="0" collapsed="false">
      <c r="C152" s="43"/>
    </row>
    <row r="153" customFormat="false" ht="12.75" hidden="false" customHeight="false" outlineLevel="0" collapsed="false">
      <c r="C153" s="43"/>
    </row>
    <row r="154" customFormat="false" ht="12.75" hidden="false" customHeight="false" outlineLevel="0" collapsed="false">
      <c r="C154" s="43"/>
    </row>
    <row r="155" customFormat="false" ht="12.75" hidden="false" customHeight="false" outlineLevel="0" collapsed="false">
      <c r="C155" s="43"/>
    </row>
    <row r="156" customFormat="false" ht="12.75" hidden="false" customHeight="false" outlineLevel="0" collapsed="false">
      <c r="C156" s="43"/>
    </row>
    <row r="157" customFormat="false" ht="12.75" hidden="false" customHeight="false" outlineLevel="0" collapsed="false">
      <c r="C157" s="43"/>
    </row>
    <row r="158" customFormat="false" ht="12.75" hidden="false" customHeight="false" outlineLevel="0" collapsed="false">
      <c r="C158" s="43"/>
    </row>
    <row r="159" customFormat="false" ht="12.75" hidden="false" customHeight="false" outlineLevel="0" collapsed="false">
      <c r="C159" s="43"/>
    </row>
    <row r="160" customFormat="false" ht="12.75" hidden="false" customHeight="false" outlineLevel="0" collapsed="false">
      <c r="C160" s="43"/>
    </row>
    <row r="161" customFormat="false" ht="12.75" hidden="false" customHeight="false" outlineLevel="0" collapsed="false">
      <c r="C161" s="43"/>
    </row>
    <row r="162" customFormat="false" ht="12.75" hidden="false" customHeight="false" outlineLevel="0" collapsed="false">
      <c r="C162" s="43"/>
    </row>
    <row r="163" customFormat="false" ht="12.75" hidden="false" customHeight="false" outlineLevel="0" collapsed="false">
      <c r="C163" s="43"/>
    </row>
    <row r="164" customFormat="false" ht="12.75" hidden="false" customHeight="false" outlineLevel="0" collapsed="false">
      <c r="C164" s="43"/>
    </row>
    <row r="165" customFormat="false" ht="12.75" hidden="false" customHeight="false" outlineLevel="0" collapsed="false">
      <c r="C165" s="43"/>
    </row>
    <row r="166" customFormat="false" ht="12.75" hidden="false" customHeight="false" outlineLevel="0" collapsed="false">
      <c r="C166" s="43"/>
    </row>
    <row r="167" customFormat="false" ht="12.75" hidden="false" customHeight="false" outlineLevel="0" collapsed="false">
      <c r="C167" s="43"/>
    </row>
    <row r="168" customFormat="false" ht="12.75" hidden="false" customHeight="false" outlineLevel="0" collapsed="false">
      <c r="C168" s="43"/>
    </row>
    <row r="169" customFormat="false" ht="12.75" hidden="false" customHeight="false" outlineLevel="0" collapsed="false">
      <c r="C169" s="43"/>
    </row>
    <row r="170" customFormat="false" ht="12.75" hidden="false" customHeight="false" outlineLevel="0" collapsed="false">
      <c r="C170" s="43"/>
    </row>
    <row r="171" customFormat="false" ht="12.75" hidden="false" customHeight="false" outlineLevel="0" collapsed="false">
      <c r="C171" s="43"/>
    </row>
    <row r="172" customFormat="false" ht="12.75" hidden="false" customHeight="false" outlineLevel="0" collapsed="false">
      <c r="C172" s="43"/>
    </row>
    <row r="173" customFormat="false" ht="12.75" hidden="false" customHeight="false" outlineLevel="0" collapsed="false">
      <c r="C173" s="43"/>
    </row>
    <row r="174" customFormat="false" ht="12.75" hidden="false" customHeight="false" outlineLevel="0" collapsed="false">
      <c r="C174" s="43"/>
    </row>
    <row r="175" customFormat="false" ht="12.75" hidden="false" customHeight="false" outlineLevel="0" collapsed="false">
      <c r="C175" s="43"/>
    </row>
    <row r="176" customFormat="false" ht="12.75" hidden="false" customHeight="false" outlineLevel="0" collapsed="false">
      <c r="C176" s="43"/>
    </row>
    <row r="177" customFormat="false" ht="12.75" hidden="false" customHeight="false" outlineLevel="0" collapsed="false">
      <c r="C177" s="43"/>
    </row>
    <row r="178" customFormat="false" ht="12.75" hidden="false" customHeight="false" outlineLevel="0" collapsed="false">
      <c r="C178" s="43"/>
    </row>
    <row r="179" customFormat="false" ht="12.75" hidden="false" customHeight="false" outlineLevel="0" collapsed="false">
      <c r="C179" s="43"/>
    </row>
    <row r="180" customFormat="false" ht="12.75" hidden="false" customHeight="false" outlineLevel="0" collapsed="false">
      <c r="C180" s="43"/>
    </row>
    <row r="181" customFormat="false" ht="12.75" hidden="false" customHeight="false" outlineLevel="0" collapsed="false">
      <c r="C181" s="43"/>
    </row>
    <row r="182" customFormat="false" ht="12.75" hidden="false" customHeight="false" outlineLevel="0" collapsed="false">
      <c r="C182" s="43"/>
    </row>
    <row r="183" customFormat="false" ht="12.75" hidden="false" customHeight="false" outlineLevel="0" collapsed="false">
      <c r="C183" s="43"/>
    </row>
    <row r="184" customFormat="false" ht="12.75" hidden="false" customHeight="false" outlineLevel="0" collapsed="false">
      <c r="C184" s="43"/>
    </row>
    <row r="185" customFormat="false" ht="12.75" hidden="false" customHeight="false" outlineLevel="0" collapsed="false">
      <c r="C185" s="43"/>
    </row>
    <row r="186" customFormat="false" ht="12.75" hidden="false" customHeight="false" outlineLevel="0" collapsed="false">
      <c r="C186" s="43"/>
    </row>
    <row r="187" customFormat="false" ht="12.75" hidden="false" customHeight="false" outlineLevel="0" collapsed="false">
      <c r="C187" s="43"/>
    </row>
    <row r="188" customFormat="false" ht="12.75" hidden="false" customHeight="false" outlineLevel="0" collapsed="false">
      <c r="C188" s="43"/>
    </row>
    <row r="189" customFormat="false" ht="12.75" hidden="false" customHeight="false" outlineLevel="0" collapsed="false">
      <c r="C189" s="43"/>
    </row>
    <row r="190" customFormat="false" ht="12.75" hidden="false" customHeight="false" outlineLevel="0" collapsed="false">
      <c r="C190" s="43"/>
    </row>
    <row r="191" customFormat="false" ht="12.75" hidden="false" customHeight="false" outlineLevel="0" collapsed="false">
      <c r="C191" s="43"/>
    </row>
    <row r="192" customFormat="false" ht="12.75" hidden="false" customHeight="false" outlineLevel="0" collapsed="false">
      <c r="C192" s="43"/>
    </row>
    <row r="193" customFormat="false" ht="12.75" hidden="false" customHeight="false" outlineLevel="0" collapsed="false">
      <c r="C193" s="43"/>
    </row>
    <row r="194" customFormat="false" ht="12.75" hidden="false" customHeight="false" outlineLevel="0" collapsed="false">
      <c r="C194" s="43"/>
    </row>
    <row r="195" customFormat="false" ht="12.75" hidden="false" customHeight="false" outlineLevel="0" collapsed="false">
      <c r="C195" s="43"/>
    </row>
    <row r="196" customFormat="false" ht="12.75" hidden="false" customHeight="false" outlineLevel="0" collapsed="false">
      <c r="C196" s="43"/>
    </row>
    <row r="197" customFormat="false" ht="12.75" hidden="false" customHeight="false" outlineLevel="0" collapsed="false">
      <c r="C197" s="43"/>
    </row>
    <row r="198" customFormat="false" ht="12.75" hidden="false" customHeight="false" outlineLevel="0" collapsed="false">
      <c r="C198" s="43"/>
    </row>
    <row r="199" customFormat="false" ht="12.75" hidden="false" customHeight="false" outlineLevel="0" collapsed="false">
      <c r="C199" s="43"/>
    </row>
    <row r="200" customFormat="false" ht="12.75" hidden="false" customHeight="false" outlineLevel="0" collapsed="false">
      <c r="C200" s="43"/>
    </row>
    <row r="201" customFormat="false" ht="12.75" hidden="false" customHeight="false" outlineLevel="0" collapsed="false">
      <c r="C201" s="43"/>
    </row>
    <row r="202" customFormat="false" ht="12.75" hidden="false" customHeight="false" outlineLevel="0" collapsed="false">
      <c r="C202" s="43"/>
    </row>
    <row r="203" customFormat="false" ht="12.75" hidden="false" customHeight="false" outlineLevel="0" collapsed="false">
      <c r="C203" s="43"/>
    </row>
    <row r="204" customFormat="false" ht="12.75" hidden="false" customHeight="false" outlineLevel="0" collapsed="false">
      <c r="C204" s="43"/>
    </row>
    <row r="205" customFormat="false" ht="12.75" hidden="false" customHeight="false" outlineLevel="0" collapsed="false">
      <c r="C205" s="43"/>
    </row>
    <row r="206" customFormat="false" ht="12.75" hidden="false" customHeight="false" outlineLevel="0" collapsed="false">
      <c r="C206" s="43"/>
    </row>
    <row r="207" customFormat="false" ht="12.75" hidden="false" customHeight="false" outlineLevel="0" collapsed="false">
      <c r="C207" s="43"/>
    </row>
    <row r="208" customFormat="false" ht="12.75" hidden="false" customHeight="false" outlineLevel="0" collapsed="false">
      <c r="C208" s="43"/>
    </row>
    <row r="209" customFormat="false" ht="12.75" hidden="false" customHeight="false" outlineLevel="0" collapsed="false">
      <c r="C209" s="43"/>
    </row>
    <row r="210" customFormat="false" ht="12.75" hidden="false" customHeight="false" outlineLevel="0" collapsed="false">
      <c r="C210" s="43"/>
    </row>
    <row r="211" customFormat="false" ht="12.75" hidden="false" customHeight="false" outlineLevel="0" collapsed="false">
      <c r="C211" s="43"/>
    </row>
    <row r="212" customFormat="false" ht="12.75" hidden="false" customHeight="false" outlineLevel="0" collapsed="false">
      <c r="C212" s="43"/>
    </row>
    <row r="213" customFormat="false" ht="12.75" hidden="false" customHeight="false" outlineLevel="0" collapsed="false">
      <c r="C213" s="43"/>
    </row>
    <row r="214" customFormat="false" ht="12.75" hidden="false" customHeight="false" outlineLevel="0" collapsed="false">
      <c r="C214" s="43"/>
    </row>
    <row r="215" customFormat="false" ht="12.75" hidden="false" customHeight="false" outlineLevel="0" collapsed="false">
      <c r="C215" s="43"/>
    </row>
    <row r="216" customFormat="false" ht="12.75" hidden="false" customHeight="false" outlineLevel="0" collapsed="false">
      <c r="C216" s="43"/>
    </row>
    <row r="217" customFormat="false" ht="12.75" hidden="false" customHeight="false" outlineLevel="0" collapsed="false">
      <c r="C217" s="43"/>
    </row>
    <row r="218" customFormat="false" ht="12.75" hidden="false" customHeight="false" outlineLevel="0" collapsed="false">
      <c r="C218" s="43"/>
    </row>
    <row r="219" customFormat="false" ht="12.75" hidden="false" customHeight="false" outlineLevel="0" collapsed="false">
      <c r="C219" s="43"/>
    </row>
    <row r="220" customFormat="false" ht="12.75" hidden="false" customHeight="false" outlineLevel="0" collapsed="false">
      <c r="C220" s="43"/>
    </row>
    <row r="221" customFormat="false" ht="12.75" hidden="false" customHeight="false" outlineLevel="0" collapsed="false">
      <c r="C221" s="43"/>
    </row>
    <row r="222" customFormat="false" ht="12.75" hidden="false" customHeight="false" outlineLevel="0" collapsed="false">
      <c r="C222" s="43"/>
    </row>
    <row r="223" customFormat="false" ht="12.75" hidden="false" customHeight="false" outlineLevel="0" collapsed="false">
      <c r="C223" s="43"/>
    </row>
    <row r="224" customFormat="false" ht="12.75" hidden="false" customHeight="false" outlineLevel="0" collapsed="false">
      <c r="C224" s="43"/>
    </row>
    <row r="225" customFormat="false" ht="12.75" hidden="false" customHeight="false" outlineLevel="0" collapsed="false">
      <c r="C225" s="43"/>
    </row>
    <row r="226" customFormat="false" ht="12.75" hidden="false" customHeight="false" outlineLevel="0" collapsed="false">
      <c r="C226" s="43"/>
    </row>
    <row r="227" customFormat="false" ht="12.75" hidden="false" customHeight="false" outlineLevel="0" collapsed="false">
      <c r="C227" s="43"/>
    </row>
    <row r="228" customFormat="false" ht="12.75" hidden="false" customHeight="false" outlineLevel="0" collapsed="false">
      <c r="C228" s="43"/>
    </row>
    <row r="229" customFormat="false" ht="12.75" hidden="false" customHeight="false" outlineLevel="0" collapsed="false">
      <c r="C229" s="43"/>
    </row>
    <row r="230" customFormat="false" ht="12.75" hidden="false" customHeight="false" outlineLevel="0" collapsed="false">
      <c r="C230" s="43"/>
    </row>
    <row r="231" customFormat="false" ht="12.75" hidden="false" customHeight="false" outlineLevel="0" collapsed="false">
      <c r="C231" s="43"/>
    </row>
    <row r="232" customFormat="false" ht="12.75" hidden="false" customHeight="false" outlineLevel="0" collapsed="false">
      <c r="C232" s="43"/>
    </row>
    <row r="233" customFormat="false" ht="12.75" hidden="false" customHeight="false" outlineLevel="0" collapsed="false">
      <c r="C233" s="43"/>
    </row>
    <row r="234" customFormat="false" ht="12.75" hidden="false" customHeight="false" outlineLevel="0" collapsed="false">
      <c r="C234" s="43"/>
    </row>
    <row r="235" customFormat="false" ht="12.75" hidden="false" customHeight="false" outlineLevel="0" collapsed="false">
      <c r="C235" s="43"/>
    </row>
    <row r="236" customFormat="false" ht="12.75" hidden="false" customHeight="false" outlineLevel="0" collapsed="false">
      <c r="C236" s="43"/>
    </row>
    <row r="237" customFormat="false" ht="12.75" hidden="false" customHeight="false" outlineLevel="0" collapsed="false">
      <c r="C237" s="43"/>
    </row>
    <row r="238" customFormat="false" ht="12.75" hidden="false" customHeight="false" outlineLevel="0" collapsed="false">
      <c r="C238" s="43"/>
    </row>
    <row r="239" customFormat="false" ht="12.75" hidden="false" customHeight="false" outlineLevel="0" collapsed="false">
      <c r="C239" s="43"/>
    </row>
    <row r="240" customFormat="false" ht="12.75" hidden="false" customHeight="false" outlineLevel="0" collapsed="false">
      <c r="C240" s="43"/>
    </row>
    <row r="241" customFormat="false" ht="12.75" hidden="false" customHeight="false" outlineLevel="0" collapsed="false">
      <c r="C241" s="43"/>
    </row>
    <row r="242" customFormat="false" ht="12.75" hidden="false" customHeight="false" outlineLevel="0" collapsed="false">
      <c r="C242" s="43"/>
    </row>
    <row r="243" customFormat="false" ht="12.75" hidden="false" customHeight="false" outlineLevel="0" collapsed="false">
      <c r="C243" s="43"/>
    </row>
    <row r="244" customFormat="false" ht="12.75" hidden="false" customHeight="false" outlineLevel="0" collapsed="false">
      <c r="C244" s="43"/>
    </row>
    <row r="245" customFormat="false" ht="12.75" hidden="false" customHeight="false" outlineLevel="0" collapsed="false">
      <c r="C245" s="43"/>
    </row>
    <row r="246" customFormat="false" ht="12.75" hidden="false" customHeight="false" outlineLevel="0" collapsed="false">
      <c r="C246" s="43"/>
    </row>
    <row r="247" customFormat="false" ht="12.75" hidden="false" customHeight="false" outlineLevel="0" collapsed="false">
      <c r="C247" s="43"/>
    </row>
    <row r="248" customFormat="false" ht="12.75" hidden="false" customHeight="false" outlineLevel="0" collapsed="false">
      <c r="C248" s="43"/>
    </row>
    <row r="249" customFormat="false" ht="12.75" hidden="false" customHeight="false" outlineLevel="0" collapsed="false">
      <c r="C249" s="43"/>
    </row>
    <row r="250" customFormat="false" ht="12.75" hidden="false" customHeight="false" outlineLevel="0" collapsed="false">
      <c r="C250" s="43"/>
    </row>
    <row r="251" customFormat="false" ht="12.75" hidden="false" customHeight="false" outlineLevel="0" collapsed="false">
      <c r="C251" s="43"/>
    </row>
    <row r="252" customFormat="false" ht="12.75" hidden="false" customHeight="false" outlineLevel="0" collapsed="false">
      <c r="C252" s="43"/>
    </row>
    <row r="253" customFormat="false" ht="12.75" hidden="false" customHeight="false" outlineLevel="0" collapsed="false">
      <c r="C253" s="43"/>
    </row>
    <row r="254" customFormat="false" ht="12.75" hidden="false" customHeight="false" outlineLevel="0" collapsed="false">
      <c r="C254" s="43"/>
    </row>
    <row r="255" customFormat="false" ht="12.75" hidden="false" customHeight="false" outlineLevel="0" collapsed="false">
      <c r="C255" s="43"/>
    </row>
    <row r="256" customFormat="false" ht="12.75" hidden="false" customHeight="false" outlineLevel="0" collapsed="false">
      <c r="C256" s="43"/>
    </row>
    <row r="257" customFormat="false" ht="12.75" hidden="false" customHeight="false" outlineLevel="0" collapsed="false">
      <c r="C257" s="43"/>
    </row>
    <row r="258" customFormat="false" ht="12.75" hidden="false" customHeight="false" outlineLevel="0" collapsed="false">
      <c r="C258" s="43"/>
    </row>
    <row r="259" customFormat="false" ht="12.75" hidden="false" customHeight="false" outlineLevel="0" collapsed="false">
      <c r="C259" s="43"/>
    </row>
    <row r="260" customFormat="false" ht="12.75" hidden="false" customHeight="false" outlineLevel="0" collapsed="false">
      <c r="C260" s="43"/>
    </row>
    <row r="261" customFormat="false" ht="12.75" hidden="false" customHeight="false" outlineLevel="0" collapsed="false">
      <c r="C261" s="43"/>
    </row>
    <row r="262" customFormat="false" ht="12.75" hidden="false" customHeight="false" outlineLevel="0" collapsed="false">
      <c r="C262" s="43"/>
    </row>
    <row r="263" customFormat="false" ht="12.75" hidden="false" customHeight="false" outlineLevel="0" collapsed="false">
      <c r="C263" s="43"/>
    </row>
    <row r="264" customFormat="false" ht="12.75" hidden="false" customHeight="false" outlineLevel="0" collapsed="false">
      <c r="C264" s="43"/>
    </row>
    <row r="265" customFormat="false" ht="12.75" hidden="false" customHeight="false" outlineLevel="0" collapsed="false">
      <c r="C265" s="43"/>
    </row>
    <row r="266" customFormat="false" ht="12.75" hidden="false" customHeight="false" outlineLevel="0" collapsed="false">
      <c r="C266" s="43"/>
    </row>
    <row r="267" customFormat="false" ht="12.75" hidden="false" customHeight="false" outlineLevel="0" collapsed="false">
      <c r="C267" s="43"/>
    </row>
    <row r="268" customFormat="false" ht="12.75" hidden="false" customHeight="false" outlineLevel="0" collapsed="false">
      <c r="C268" s="43"/>
    </row>
    <row r="269" customFormat="false" ht="12.75" hidden="false" customHeight="false" outlineLevel="0" collapsed="false">
      <c r="C269" s="43"/>
    </row>
    <row r="270" customFormat="false" ht="12.75" hidden="false" customHeight="false" outlineLevel="0" collapsed="false">
      <c r="C270" s="43"/>
    </row>
    <row r="271" customFormat="false" ht="12.75" hidden="false" customHeight="false" outlineLevel="0" collapsed="false">
      <c r="C271" s="43"/>
    </row>
    <row r="272" customFormat="false" ht="12.75" hidden="false" customHeight="false" outlineLevel="0" collapsed="false">
      <c r="C272" s="43"/>
    </row>
    <row r="273" customFormat="false" ht="12.75" hidden="false" customHeight="false" outlineLevel="0" collapsed="false">
      <c r="C273" s="43"/>
    </row>
    <row r="274" customFormat="false" ht="12.75" hidden="false" customHeight="false" outlineLevel="0" collapsed="false">
      <c r="C274" s="43"/>
    </row>
    <row r="275" customFormat="false" ht="12.75" hidden="false" customHeight="false" outlineLevel="0" collapsed="false">
      <c r="C275" s="43"/>
    </row>
    <row r="276" customFormat="false" ht="12.75" hidden="false" customHeight="false" outlineLevel="0" collapsed="false">
      <c r="C276" s="43"/>
    </row>
    <row r="277" customFormat="false" ht="12.75" hidden="false" customHeight="false" outlineLevel="0" collapsed="false">
      <c r="C277" s="43"/>
    </row>
    <row r="278" customFormat="false" ht="12.75" hidden="false" customHeight="false" outlineLevel="0" collapsed="false">
      <c r="C278" s="43"/>
    </row>
    <row r="279" customFormat="false" ht="12.75" hidden="false" customHeight="false" outlineLevel="0" collapsed="false">
      <c r="C279" s="43"/>
    </row>
    <row r="280" customFormat="false" ht="12.75" hidden="false" customHeight="false" outlineLevel="0" collapsed="false">
      <c r="C280" s="43"/>
    </row>
    <row r="281" customFormat="false" ht="12.75" hidden="false" customHeight="false" outlineLevel="0" collapsed="false">
      <c r="C281" s="43"/>
    </row>
    <row r="282" customFormat="false" ht="12.75" hidden="false" customHeight="false" outlineLevel="0" collapsed="false">
      <c r="C282" s="43"/>
    </row>
    <row r="283" customFormat="false" ht="12.75" hidden="false" customHeight="false" outlineLevel="0" collapsed="false">
      <c r="C283" s="43"/>
    </row>
    <row r="284" customFormat="false" ht="12.75" hidden="false" customHeight="false" outlineLevel="0" collapsed="false">
      <c r="C284" s="43"/>
    </row>
    <row r="285" customFormat="false" ht="12.75" hidden="false" customHeight="false" outlineLevel="0" collapsed="false">
      <c r="C285" s="43"/>
    </row>
    <row r="286" customFormat="false" ht="12.75" hidden="false" customHeight="false" outlineLevel="0" collapsed="false">
      <c r="C286" s="43"/>
    </row>
    <row r="287" customFormat="false" ht="12.75" hidden="false" customHeight="false" outlineLevel="0" collapsed="false">
      <c r="C287" s="43"/>
    </row>
    <row r="288" customFormat="false" ht="12.75" hidden="false" customHeight="false" outlineLevel="0" collapsed="false">
      <c r="C288" s="43"/>
    </row>
    <row r="289" customFormat="false" ht="12.75" hidden="false" customHeight="false" outlineLevel="0" collapsed="false">
      <c r="C289" s="43"/>
    </row>
    <row r="290" customFormat="false" ht="12.75" hidden="false" customHeight="false" outlineLevel="0" collapsed="false">
      <c r="C290" s="43"/>
    </row>
    <row r="291" customFormat="false" ht="12.75" hidden="false" customHeight="false" outlineLevel="0" collapsed="false">
      <c r="C291" s="43"/>
    </row>
    <row r="292" customFormat="false" ht="12.75" hidden="false" customHeight="false" outlineLevel="0" collapsed="false">
      <c r="C292" s="43"/>
    </row>
    <row r="293" customFormat="false" ht="12.75" hidden="false" customHeight="false" outlineLevel="0" collapsed="false">
      <c r="C293" s="43"/>
    </row>
    <row r="294" customFormat="false" ht="12.75" hidden="false" customHeight="false" outlineLevel="0" collapsed="false">
      <c r="C294" s="43"/>
    </row>
    <row r="295" customFormat="false" ht="12.75" hidden="false" customHeight="false" outlineLevel="0" collapsed="false">
      <c r="C295" s="43"/>
    </row>
    <row r="296" customFormat="false" ht="12.75" hidden="false" customHeight="false" outlineLevel="0" collapsed="false">
      <c r="C296" s="43"/>
    </row>
    <row r="297" customFormat="false" ht="12.75" hidden="false" customHeight="false" outlineLevel="0" collapsed="false">
      <c r="C297" s="43"/>
    </row>
    <row r="298" customFormat="false" ht="12.75" hidden="false" customHeight="false" outlineLevel="0" collapsed="false">
      <c r="C298" s="43"/>
    </row>
    <row r="299" customFormat="false" ht="12.75" hidden="false" customHeight="false" outlineLevel="0" collapsed="false">
      <c r="C299" s="43"/>
    </row>
    <row r="300" customFormat="false" ht="12.75" hidden="false" customHeight="false" outlineLevel="0" collapsed="false">
      <c r="C300" s="43"/>
    </row>
    <row r="301" customFormat="false" ht="12.75" hidden="false" customHeight="false" outlineLevel="0" collapsed="false">
      <c r="C301" s="43"/>
    </row>
    <row r="302" customFormat="false" ht="12.75" hidden="false" customHeight="false" outlineLevel="0" collapsed="false">
      <c r="C302" s="43"/>
    </row>
    <row r="303" customFormat="false" ht="12.75" hidden="false" customHeight="false" outlineLevel="0" collapsed="false">
      <c r="C303" s="43"/>
    </row>
    <row r="304" customFormat="false" ht="12.75" hidden="false" customHeight="false" outlineLevel="0" collapsed="false">
      <c r="C304" s="43"/>
    </row>
    <row r="305" customFormat="false" ht="12.75" hidden="false" customHeight="false" outlineLevel="0" collapsed="false">
      <c r="C305" s="43"/>
    </row>
    <row r="306" customFormat="false" ht="12.75" hidden="false" customHeight="false" outlineLevel="0" collapsed="false">
      <c r="C306" s="43"/>
    </row>
    <row r="307" customFormat="false" ht="12.75" hidden="false" customHeight="false" outlineLevel="0" collapsed="false">
      <c r="C307" s="43"/>
    </row>
    <row r="308" customFormat="false" ht="12.75" hidden="false" customHeight="false" outlineLevel="0" collapsed="false">
      <c r="C308" s="43"/>
    </row>
    <row r="309" customFormat="false" ht="12.75" hidden="false" customHeight="false" outlineLevel="0" collapsed="false">
      <c r="C309" s="43"/>
    </row>
    <row r="310" customFormat="false" ht="12.75" hidden="false" customHeight="false" outlineLevel="0" collapsed="false">
      <c r="C310" s="43"/>
    </row>
    <row r="311" customFormat="false" ht="12.75" hidden="false" customHeight="false" outlineLevel="0" collapsed="false">
      <c r="C311" s="43"/>
    </row>
    <row r="312" customFormat="false" ht="12.75" hidden="false" customHeight="false" outlineLevel="0" collapsed="false">
      <c r="C312" s="43"/>
    </row>
    <row r="313" customFormat="false" ht="12.75" hidden="false" customHeight="false" outlineLevel="0" collapsed="false">
      <c r="C313" s="43"/>
    </row>
    <row r="314" customFormat="false" ht="12.75" hidden="false" customHeight="false" outlineLevel="0" collapsed="false">
      <c r="C314" s="43"/>
    </row>
    <row r="315" customFormat="false" ht="12.75" hidden="false" customHeight="false" outlineLevel="0" collapsed="false">
      <c r="C315" s="43"/>
    </row>
    <row r="316" customFormat="false" ht="12.75" hidden="false" customHeight="false" outlineLevel="0" collapsed="false">
      <c r="C316" s="43"/>
    </row>
    <row r="317" customFormat="false" ht="12.75" hidden="false" customHeight="false" outlineLevel="0" collapsed="false">
      <c r="C317" s="43"/>
    </row>
    <row r="318" customFormat="false" ht="12.75" hidden="false" customHeight="false" outlineLevel="0" collapsed="false">
      <c r="C318" s="43"/>
    </row>
    <row r="319" customFormat="false" ht="12.75" hidden="false" customHeight="false" outlineLevel="0" collapsed="false">
      <c r="C319" s="43"/>
    </row>
    <row r="320" customFormat="false" ht="12.75" hidden="false" customHeight="false" outlineLevel="0" collapsed="false">
      <c r="C320" s="43"/>
    </row>
    <row r="321" customFormat="false" ht="12.75" hidden="false" customHeight="false" outlineLevel="0" collapsed="false">
      <c r="C321" s="43"/>
    </row>
    <row r="322" customFormat="false" ht="12.75" hidden="false" customHeight="false" outlineLevel="0" collapsed="false">
      <c r="C322" s="43"/>
    </row>
    <row r="323" customFormat="false" ht="12.75" hidden="false" customHeight="false" outlineLevel="0" collapsed="false">
      <c r="C323" s="43"/>
    </row>
    <row r="324" customFormat="false" ht="12.75" hidden="false" customHeight="false" outlineLevel="0" collapsed="false">
      <c r="C324" s="43"/>
    </row>
    <row r="325" customFormat="false" ht="12.75" hidden="false" customHeight="false" outlineLevel="0" collapsed="false">
      <c r="C325" s="43"/>
    </row>
    <row r="326" customFormat="false" ht="12.75" hidden="false" customHeight="false" outlineLevel="0" collapsed="false">
      <c r="C326" s="43"/>
    </row>
    <row r="327" customFormat="false" ht="12.75" hidden="false" customHeight="false" outlineLevel="0" collapsed="false">
      <c r="C327" s="43"/>
    </row>
    <row r="328" customFormat="false" ht="12.75" hidden="false" customHeight="false" outlineLevel="0" collapsed="false">
      <c r="C328" s="43"/>
    </row>
    <row r="329" customFormat="false" ht="12.75" hidden="false" customHeight="false" outlineLevel="0" collapsed="false">
      <c r="C329" s="43"/>
    </row>
    <row r="330" customFormat="false" ht="12.75" hidden="false" customHeight="false" outlineLevel="0" collapsed="false">
      <c r="C330" s="43"/>
    </row>
    <row r="331" customFormat="false" ht="12.75" hidden="false" customHeight="false" outlineLevel="0" collapsed="false">
      <c r="C331" s="43"/>
    </row>
    <row r="332" customFormat="false" ht="12.75" hidden="false" customHeight="false" outlineLevel="0" collapsed="false">
      <c r="C332" s="43"/>
    </row>
    <row r="333" customFormat="false" ht="12.75" hidden="false" customHeight="false" outlineLevel="0" collapsed="false">
      <c r="C333" s="43"/>
    </row>
    <row r="334" customFormat="false" ht="12.75" hidden="false" customHeight="false" outlineLevel="0" collapsed="false">
      <c r="C334" s="43"/>
    </row>
    <row r="335" customFormat="false" ht="12.75" hidden="false" customHeight="false" outlineLevel="0" collapsed="false">
      <c r="C335" s="43"/>
    </row>
    <row r="336" customFormat="false" ht="12.75" hidden="false" customHeight="false" outlineLevel="0" collapsed="false">
      <c r="C336" s="43"/>
    </row>
    <row r="337" customFormat="false" ht="12.75" hidden="false" customHeight="false" outlineLevel="0" collapsed="false">
      <c r="C337" s="43"/>
    </row>
    <row r="338" customFormat="false" ht="12.75" hidden="false" customHeight="false" outlineLevel="0" collapsed="false">
      <c r="C338" s="43"/>
    </row>
    <row r="339" customFormat="false" ht="12.75" hidden="false" customHeight="false" outlineLevel="0" collapsed="false">
      <c r="C339" s="43"/>
    </row>
    <row r="340" customFormat="false" ht="12.75" hidden="false" customHeight="false" outlineLevel="0" collapsed="false">
      <c r="C340" s="43"/>
    </row>
    <row r="341" customFormat="false" ht="12.75" hidden="false" customHeight="false" outlineLevel="0" collapsed="false">
      <c r="C341" s="43"/>
    </row>
    <row r="342" customFormat="false" ht="12.75" hidden="false" customHeight="false" outlineLevel="0" collapsed="false">
      <c r="C342" s="43"/>
    </row>
    <row r="343" customFormat="false" ht="12.75" hidden="false" customHeight="false" outlineLevel="0" collapsed="false">
      <c r="C343" s="43"/>
    </row>
    <row r="344" customFormat="false" ht="12.75" hidden="false" customHeight="false" outlineLevel="0" collapsed="false">
      <c r="C344" s="43"/>
    </row>
    <row r="345" customFormat="false" ht="12.75" hidden="false" customHeight="false" outlineLevel="0" collapsed="false">
      <c r="C345" s="43"/>
    </row>
    <row r="346" customFormat="false" ht="12.75" hidden="false" customHeight="false" outlineLevel="0" collapsed="false">
      <c r="C346" s="43"/>
    </row>
    <row r="347" customFormat="false" ht="12.75" hidden="false" customHeight="false" outlineLevel="0" collapsed="false">
      <c r="C347" s="43"/>
    </row>
    <row r="348" customFormat="false" ht="12.75" hidden="false" customHeight="false" outlineLevel="0" collapsed="false">
      <c r="C348" s="43"/>
    </row>
    <row r="349" customFormat="false" ht="12.75" hidden="false" customHeight="false" outlineLevel="0" collapsed="false">
      <c r="C349" s="43"/>
    </row>
    <row r="350" customFormat="false" ht="12.75" hidden="false" customHeight="false" outlineLevel="0" collapsed="false">
      <c r="C350" s="43"/>
    </row>
    <row r="351" customFormat="false" ht="12.75" hidden="false" customHeight="false" outlineLevel="0" collapsed="false">
      <c r="C351" s="43"/>
    </row>
    <row r="352" customFormat="false" ht="12.75" hidden="false" customHeight="false" outlineLevel="0" collapsed="false">
      <c r="C352" s="43"/>
    </row>
    <row r="353" customFormat="false" ht="12.75" hidden="false" customHeight="false" outlineLevel="0" collapsed="false">
      <c r="C353" s="43"/>
    </row>
    <row r="354" customFormat="false" ht="12.75" hidden="false" customHeight="false" outlineLevel="0" collapsed="false">
      <c r="C354" s="43"/>
    </row>
    <row r="355" customFormat="false" ht="12.75" hidden="false" customHeight="false" outlineLevel="0" collapsed="false">
      <c r="C355" s="43"/>
    </row>
    <row r="356" customFormat="false" ht="12.75" hidden="false" customHeight="false" outlineLevel="0" collapsed="false">
      <c r="C356" s="43"/>
    </row>
    <row r="357" customFormat="false" ht="12.75" hidden="false" customHeight="false" outlineLevel="0" collapsed="false">
      <c r="C357" s="43"/>
    </row>
    <row r="358" customFormat="false" ht="12.75" hidden="false" customHeight="false" outlineLevel="0" collapsed="false">
      <c r="C358" s="43"/>
    </row>
    <row r="359" customFormat="false" ht="12.75" hidden="false" customHeight="false" outlineLevel="0" collapsed="false">
      <c r="C359" s="43"/>
    </row>
    <row r="360" customFormat="false" ht="12.75" hidden="false" customHeight="false" outlineLevel="0" collapsed="false">
      <c r="C360" s="43"/>
    </row>
    <row r="361" customFormat="false" ht="12.75" hidden="false" customHeight="false" outlineLevel="0" collapsed="false">
      <c r="C361" s="43"/>
    </row>
    <row r="362" customFormat="false" ht="12.75" hidden="false" customHeight="false" outlineLevel="0" collapsed="false">
      <c r="C362" s="43"/>
    </row>
    <row r="363" customFormat="false" ht="12.75" hidden="false" customHeight="false" outlineLevel="0" collapsed="false">
      <c r="C363" s="43"/>
    </row>
    <row r="364" customFormat="false" ht="12.75" hidden="false" customHeight="false" outlineLevel="0" collapsed="false">
      <c r="C364" s="43"/>
    </row>
    <row r="365" customFormat="false" ht="12.75" hidden="false" customHeight="false" outlineLevel="0" collapsed="false">
      <c r="C365" s="43"/>
    </row>
    <row r="366" customFormat="false" ht="12.75" hidden="false" customHeight="false" outlineLevel="0" collapsed="false">
      <c r="C366" s="43"/>
    </row>
    <row r="367" customFormat="false" ht="12.75" hidden="false" customHeight="false" outlineLevel="0" collapsed="false">
      <c r="C367" s="43"/>
    </row>
    <row r="368" customFormat="false" ht="12.75" hidden="false" customHeight="false" outlineLevel="0" collapsed="false">
      <c r="C368" s="43"/>
    </row>
    <row r="369" customFormat="false" ht="12.75" hidden="false" customHeight="false" outlineLevel="0" collapsed="false">
      <c r="C369" s="43"/>
    </row>
    <row r="370" customFormat="false" ht="12.75" hidden="false" customHeight="false" outlineLevel="0" collapsed="false">
      <c r="C370" s="43"/>
    </row>
    <row r="371" customFormat="false" ht="12.75" hidden="false" customHeight="false" outlineLevel="0" collapsed="false">
      <c r="C371" s="43"/>
    </row>
    <row r="372" customFormat="false" ht="12.75" hidden="false" customHeight="false" outlineLevel="0" collapsed="false">
      <c r="C372" s="43"/>
    </row>
  </sheetData>
  <mergeCells count="2">
    <mergeCell ref="A1:H1"/>
    <mergeCell ref="F3:G3"/>
  </mergeCells>
  <printOptions headings="false" gridLines="false" gridLinesSet="true" horizontalCentered="true" verticalCentered="false"/>
  <pageMargins left="0.5" right="0.5" top="0.5" bottom="0.5" header="0.511811023622047" footer="0.5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&amp;L&amp;"Times New Roman,Italic"&amp;8&amp;D
Compiled by:  Global Risk Operations
Contact:  Leslie Reeves x37962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361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56"/>
    <col collapsed="false" customWidth="true" hidden="false" outlineLevel="0" max="2" min="2" style="1" width="12.99"/>
    <col collapsed="false" customWidth="true" hidden="false" outlineLevel="0" max="3" min="3" style="1" width="17.28"/>
    <col collapsed="false" customWidth="true" hidden="false" outlineLevel="0" max="5" min="4" style="1" width="15.99"/>
    <col collapsed="false" customWidth="true" hidden="false" outlineLevel="0" max="6" min="6" style="1" width="9.85"/>
    <col collapsed="false" customWidth="true" hidden="false" outlineLevel="0" max="7" min="7" style="1" width="6.99"/>
    <col collapsed="false" customWidth="true" hidden="false" outlineLevel="0" max="8" min="8" style="0" width="10.71"/>
  </cols>
  <sheetData>
    <row r="1" customFormat="false" ht="20.25" hidden="false" customHeight="false" outlineLevel="0" collapsed="false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false" ht="15.75" hidden="false" customHeight="false" outlineLevel="0" collapsed="false">
      <c r="A2" s="44"/>
      <c r="B2" s="44"/>
      <c r="C2" s="4" t="s">
        <v>1</v>
      </c>
      <c r="D2" s="44"/>
      <c r="E2" s="44"/>
      <c r="F2" s="44"/>
      <c r="G2" s="44"/>
      <c r="H2" s="44"/>
      <c r="I2" s="3"/>
      <c r="J2" s="3"/>
      <c r="K2" s="4"/>
      <c r="L2" s="3"/>
      <c r="M2" s="3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  <c r="AA2" s="4"/>
      <c r="AB2" s="3"/>
      <c r="AC2" s="3"/>
      <c r="AD2" s="3"/>
      <c r="AE2" s="3"/>
      <c r="AF2" s="3"/>
      <c r="AG2" s="3"/>
      <c r="AH2" s="3"/>
      <c r="AI2" s="4"/>
      <c r="AJ2" s="3"/>
      <c r="AK2" s="3"/>
      <c r="AL2" s="3"/>
      <c r="AM2" s="3"/>
      <c r="AN2" s="3"/>
      <c r="AO2" s="3"/>
      <c r="AP2" s="3"/>
      <c r="AQ2" s="4"/>
      <c r="AR2" s="3"/>
      <c r="AS2" s="3"/>
      <c r="AT2" s="3"/>
      <c r="AU2" s="3"/>
      <c r="AV2" s="3"/>
      <c r="AW2" s="3"/>
      <c r="AX2" s="3"/>
      <c r="AY2" s="4"/>
      <c r="AZ2" s="3"/>
      <c r="BA2" s="3"/>
      <c r="BB2" s="3"/>
      <c r="BC2" s="3"/>
      <c r="BD2" s="3"/>
      <c r="BE2" s="3"/>
      <c r="BF2" s="3"/>
      <c r="BG2" s="4"/>
      <c r="BH2" s="3"/>
      <c r="BI2" s="3"/>
      <c r="BJ2" s="3"/>
      <c r="BK2" s="3"/>
      <c r="BL2" s="3"/>
      <c r="BM2" s="3"/>
      <c r="BN2" s="3"/>
      <c r="BO2" s="4"/>
      <c r="BP2" s="3"/>
      <c r="BQ2" s="3"/>
      <c r="BR2" s="3"/>
      <c r="BS2" s="3"/>
      <c r="BT2" s="3"/>
      <c r="BU2" s="3"/>
      <c r="BV2" s="3"/>
      <c r="BW2" s="4"/>
      <c r="BX2" s="3"/>
      <c r="BY2" s="3"/>
      <c r="BZ2" s="3"/>
      <c r="CA2" s="3"/>
      <c r="CB2" s="3"/>
      <c r="CC2" s="3"/>
      <c r="CD2" s="3"/>
      <c r="CE2" s="4"/>
      <c r="CF2" s="3"/>
      <c r="CG2" s="3"/>
      <c r="CH2" s="3"/>
      <c r="CI2" s="3"/>
      <c r="CJ2" s="3"/>
      <c r="CK2" s="3"/>
      <c r="CL2" s="3"/>
      <c r="CM2" s="4"/>
      <c r="CN2" s="3"/>
      <c r="CO2" s="3"/>
      <c r="CP2" s="3"/>
      <c r="CQ2" s="3"/>
      <c r="CR2" s="3"/>
      <c r="CS2" s="3"/>
      <c r="CT2" s="3"/>
      <c r="CU2" s="4"/>
      <c r="CV2" s="3"/>
      <c r="CW2" s="3"/>
      <c r="CX2" s="3"/>
      <c r="CY2" s="3"/>
      <c r="CZ2" s="3"/>
      <c r="DA2" s="3"/>
      <c r="DB2" s="3"/>
      <c r="DC2" s="4"/>
      <c r="DD2" s="3"/>
      <c r="DE2" s="3"/>
      <c r="DF2" s="3"/>
      <c r="DG2" s="3"/>
      <c r="DH2" s="3"/>
      <c r="DI2" s="3"/>
      <c r="DJ2" s="3"/>
      <c r="DK2" s="4"/>
      <c r="DL2" s="3"/>
      <c r="DM2" s="3"/>
      <c r="DN2" s="3"/>
      <c r="DO2" s="3"/>
      <c r="DP2" s="3"/>
      <c r="DQ2" s="3"/>
      <c r="DR2" s="3"/>
      <c r="DS2" s="4"/>
      <c r="DT2" s="3"/>
      <c r="DU2" s="3"/>
      <c r="DV2" s="3"/>
      <c r="DW2" s="3"/>
      <c r="DX2" s="3"/>
      <c r="DY2" s="3"/>
      <c r="DZ2" s="3"/>
      <c r="EA2" s="4"/>
      <c r="EB2" s="3"/>
      <c r="EC2" s="3"/>
      <c r="ED2" s="3"/>
      <c r="EE2" s="3"/>
      <c r="EF2" s="3"/>
      <c r="EG2" s="3"/>
      <c r="EH2" s="3"/>
      <c r="EI2" s="4"/>
      <c r="EJ2" s="3"/>
      <c r="EK2" s="3"/>
      <c r="EL2" s="3"/>
      <c r="EM2" s="3"/>
      <c r="EN2" s="3"/>
      <c r="EO2" s="3"/>
      <c r="EP2" s="3"/>
      <c r="EQ2" s="4"/>
      <c r="ER2" s="3"/>
      <c r="ES2" s="3"/>
      <c r="ET2" s="3"/>
      <c r="EU2" s="3"/>
      <c r="EV2" s="3"/>
      <c r="EW2" s="3"/>
      <c r="EX2" s="3"/>
      <c r="EY2" s="4"/>
      <c r="EZ2" s="3"/>
      <c r="FA2" s="3"/>
      <c r="FB2" s="3"/>
      <c r="FC2" s="3"/>
      <c r="FD2" s="3"/>
      <c r="FE2" s="3"/>
      <c r="FF2" s="3"/>
      <c r="FG2" s="4"/>
      <c r="FH2" s="3"/>
      <c r="FI2" s="3"/>
      <c r="FJ2" s="3"/>
      <c r="FK2" s="3"/>
      <c r="FL2" s="3"/>
      <c r="FM2" s="3"/>
      <c r="FN2" s="3"/>
      <c r="FO2" s="4"/>
      <c r="FP2" s="3"/>
      <c r="FQ2" s="3"/>
      <c r="FR2" s="3"/>
      <c r="FS2" s="3"/>
      <c r="FT2" s="3"/>
      <c r="FU2" s="3"/>
      <c r="FV2" s="3"/>
      <c r="FW2" s="4"/>
      <c r="FX2" s="3"/>
      <c r="FY2" s="3"/>
      <c r="FZ2" s="3"/>
      <c r="GA2" s="3"/>
      <c r="GB2" s="3"/>
      <c r="GC2" s="3"/>
      <c r="GD2" s="3"/>
      <c r="GE2" s="4"/>
      <c r="GF2" s="3"/>
      <c r="GG2" s="3"/>
      <c r="GH2" s="3"/>
      <c r="GI2" s="3"/>
      <c r="GJ2" s="3"/>
      <c r="GK2" s="3"/>
      <c r="GL2" s="3"/>
      <c r="GM2" s="4"/>
      <c r="GN2" s="3"/>
      <c r="GO2" s="3"/>
      <c r="GP2" s="3"/>
      <c r="GQ2" s="3"/>
      <c r="GR2" s="3"/>
      <c r="GS2" s="3"/>
      <c r="GT2" s="3"/>
      <c r="GU2" s="4"/>
      <c r="GV2" s="3"/>
      <c r="GW2" s="3"/>
      <c r="GX2" s="3"/>
      <c r="GY2" s="3"/>
      <c r="GZ2" s="3"/>
      <c r="HA2" s="3"/>
      <c r="HB2" s="3"/>
      <c r="HC2" s="4"/>
      <c r="HD2" s="3"/>
      <c r="HE2" s="3"/>
      <c r="HF2" s="3"/>
      <c r="HG2" s="3"/>
      <c r="HH2" s="3"/>
      <c r="HI2" s="3"/>
      <c r="HJ2" s="3"/>
      <c r="HK2" s="4"/>
      <c r="HL2" s="3"/>
      <c r="HM2" s="3"/>
      <c r="HN2" s="3"/>
      <c r="HO2" s="3"/>
      <c r="HP2" s="3"/>
      <c r="HQ2" s="3"/>
      <c r="HR2" s="3"/>
      <c r="HS2" s="4"/>
      <c r="HT2" s="3"/>
      <c r="HU2" s="3"/>
      <c r="HV2" s="3"/>
      <c r="HW2" s="3"/>
      <c r="HX2" s="3"/>
      <c r="HY2" s="3"/>
      <c r="HZ2" s="3"/>
      <c r="IA2" s="4"/>
      <c r="IB2" s="3"/>
      <c r="IC2" s="3"/>
      <c r="ID2" s="3"/>
      <c r="IE2" s="3"/>
      <c r="IF2" s="3"/>
      <c r="IG2" s="3"/>
      <c r="IH2" s="3"/>
      <c r="II2" s="4"/>
      <c r="IJ2" s="3"/>
      <c r="IK2" s="3"/>
      <c r="IL2" s="3"/>
      <c r="IM2" s="3"/>
      <c r="IN2" s="3"/>
      <c r="IO2" s="3"/>
      <c r="IP2" s="3"/>
      <c r="IQ2" s="4"/>
      <c r="IR2" s="3"/>
      <c r="IS2" s="3"/>
      <c r="IT2" s="3"/>
      <c r="IU2" s="3"/>
      <c r="IV2" s="3"/>
    </row>
    <row r="3" customFormat="false" ht="15" hidden="false" customHeight="tru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/>
      <c r="H3" s="5" t="s">
        <v>8</v>
      </c>
    </row>
    <row r="4" customFormat="false" ht="15" hidden="false" customHeight="true" outlineLevel="0" collapsed="false">
      <c r="A4" s="8" t="s">
        <v>9</v>
      </c>
      <c r="B4" s="9" t="s">
        <v>10</v>
      </c>
      <c r="C4" s="10" t="n">
        <v>10000000</v>
      </c>
      <c r="D4" s="10" t="n">
        <v>10000000</v>
      </c>
      <c r="E4" s="10" t="n">
        <v>10000000</v>
      </c>
      <c r="F4" s="11"/>
      <c r="G4" s="11"/>
      <c r="H4" s="12" t="n">
        <v>36942</v>
      </c>
    </row>
    <row r="5" customFormat="false" ht="15" hidden="false" customHeight="true" outlineLevel="0" collapsed="false">
      <c r="A5" s="8" t="s">
        <v>11</v>
      </c>
      <c r="B5" s="9" t="s">
        <v>10</v>
      </c>
      <c r="C5" s="10" t="n">
        <v>1200</v>
      </c>
      <c r="D5" s="10" t="n">
        <v>1000</v>
      </c>
      <c r="E5" s="10" t="n">
        <f aca="false">C5-D5</f>
        <v>200</v>
      </c>
      <c r="F5" s="11"/>
      <c r="G5" s="11"/>
      <c r="H5" s="12" t="n">
        <v>36942</v>
      </c>
    </row>
    <row r="6" customFormat="false" ht="15" hidden="false" customHeight="true" outlineLevel="0" collapsed="false">
      <c r="A6" s="8" t="s">
        <v>12</v>
      </c>
      <c r="B6" s="9" t="s">
        <v>10</v>
      </c>
      <c r="C6" s="10" t="n">
        <v>1500</v>
      </c>
      <c r="D6" s="10" t="n">
        <v>1200</v>
      </c>
      <c r="E6" s="10" t="n">
        <f aca="false">C6-D6</f>
        <v>300</v>
      </c>
      <c r="F6" s="11"/>
      <c r="G6" s="11"/>
      <c r="H6" s="12" t="n">
        <v>36942</v>
      </c>
    </row>
    <row r="7" customFormat="false" ht="15" hidden="false" customHeight="true" outlineLevel="0" collapsed="false">
      <c r="A7" s="8" t="s">
        <v>13</v>
      </c>
      <c r="B7" s="9" t="s">
        <v>10</v>
      </c>
      <c r="C7" s="10" t="n">
        <v>1000</v>
      </c>
      <c r="D7" s="10" t="n">
        <v>1200</v>
      </c>
      <c r="E7" s="10" t="n">
        <f aca="false">C7-D7</f>
        <v>-200</v>
      </c>
      <c r="F7" s="11"/>
      <c r="G7" s="11"/>
      <c r="H7" s="12" t="n">
        <v>36942</v>
      </c>
    </row>
    <row r="8" customFormat="false" ht="15" hidden="false" customHeight="true" outlineLevel="0" collapsed="false">
      <c r="A8" s="8" t="s">
        <v>14</v>
      </c>
      <c r="B8" s="9" t="s">
        <v>10</v>
      </c>
      <c r="C8" s="10" t="n">
        <v>1500</v>
      </c>
      <c r="D8" s="10" t="n">
        <v>1500</v>
      </c>
      <c r="E8" s="10" t="n">
        <f aca="false">C8-D8</f>
        <v>0</v>
      </c>
      <c r="F8" s="11"/>
      <c r="G8" s="11"/>
      <c r="H8" s="12" t="n">
        <v>36942</v>
      </c>
    </row>
    <row r="9" customFormat="false" ht="15" hidden="false" customHeight="true" outlineLevel="0" collapsed="false">
      <c r="A9" s="16" t="s">
        <v>15</v>
      </c>
      <c r="B9" s="17"/>
      <c r="C9" s="18" t="n">
        <f aca="false">SUM(C4:C8)</f>
        <v>10005200</v>
      </c>
      <c r="D9" s="18" t="n">
        <f aca="false">SUM(D4:D8)</f>
        <v>10004900</v>
      </c>
      <c r="E9" s="18" t="n">
        <f aca="false">SUM(E4:E8)</f>
        <v>10000300</v>
      </c>
      <c r="F9" s="19"/>
      <c r="G9" s="19"/>
      <c r="H9" s="20"/>
    </row>
    <row r="10" customFormat="false" ht="15" hidden="false" customHeight="true" outlineLevel="0" collapsed="false">
      <c r="A10" s="8"/>
      <c r="B10" s="9"/>
      <c r="C10" s="10"/>
      <c r="D10" s="10"/>
      <c r="E10" s="10"/>
      <c r="F10" s="11"/>
      <c r="G10" s="11"/>
      <c r="H10" s="12"/>
    </row>
    <row r="11" customFormat="false" ht="15" hidden="false" customHeight="true" outlineLevel="0" collapsed="false">
      <c r="A11" s="8" t="s">
        <v>11</v>
      </c>
      <c r="B11" s="9" t="s">
        <v>10</v>
      </c>
      <c r="C11" s="10" t="n">
        <v>1000</v>
      </c>
      <c r="D11" s="10" t="n">
        <v>2000</v>
      </c>
      <c r="E11" s="10" t="n">
        <f aca="false">C11-D11</f>
        <v>-1000</v>
      </c>
      <c r="F11" s="11"/>
      <c r="G11" s="11"/>
      <c r="H11" s="12" t="n">
        <v>36942</v>
      </c>
    </row>
    <row r="12" customFormat="false" ht="15" hidden="false" customHeight="true" outlineLevel="0" collapsed="false">
      <c r="A12" s="8" t="s">
        <v>16</v>
      </c>
      <c r="B12" s="9" t="s">
        <v>10</v>
      </c>
      <c r="C12" s="10" t="n">
        <v>1000</v>
      </c>
      <c r="D12" s="10" t="n">
        <v>2000</v>
      </c>
      <c r="E12" s="10" t="n">
        <f aca="false">C12-D12</f>
        <v>-1000</v>
      </c>
      <c r="F12" s="11"/>
      <c r="G12" s="11"/>
      <c r="H12" s="12" t="n">
        <v>36942</v>
      </c>
    </row>
    <row r="13" customFormat="false" ht="15" hidden="false" customHeight="true" outlineLevel="0" collapsed="false">
      <c r="A13" s="8" t="s">
        <v>17</v>
      </c>
      <c r="B13" s="9" t="s">
        <v>10</v>
      </c>
      <c r="C13" s="10" t="n">
        <v>1000</v>
      </c>
      <c r="D13" s="10" t="n">
        <v>2000</v>
      </c>
      <c r="E13" s="10" t="n">
        <f aca="false">C13-D13</f>
        <v>-1000</v>
      </c>
      <c r="F13" s="21"/>
      <c r="G13" s="21"/>
      <c r="H13" s="12" t="n">
        <v>36942</v>
      </c>
    </row>
    <row r="14" customFormat="false" ht="15" hidden="false" customHeight="true" outlineLevel="0" collapsed="false">
      <c r="A14" s="16" t="s">
        <v>18</v>
      </c>
      <c r="B14" s="17"/>
      <c r="C14" s="18" t="n">
        <f aca="false">SUM(C11:C13)</f>
        <v>3000</v>
      </c>
      <c r="D14" s="18" t="n">
        <f aca="false">SUM(D11:D13)</f>
        <v>6000</v>
      </c>
      <c r="E14" s="18" t="n">
        <f aca="false">SUM(E11:E13)</f>
        <v>-3000</v>
      </c>
      <c r="F14" s="19"/>
      <c r="G14" s="19"/>
      <c r="H14" s="20"/>
    </row>
    <row r="15" customFormat="false" ht="15" hidden="false" customHeight="true" outlineLevel="0" collapsed="false">
      <c r="A15" s="8"/>
      <c r="B15" s="9"/>
      <c r="C15" s="10"/>
      <c r="D15" s="10"/>
      <c r="E15" s="10"/>
      <c r="F15" s="11"/>
      <c r="G15" s="11"/>
      <c r="H15" s="12"/>
    </row>
    <row r="16" customFormat="false" ht="15" hidden="false" customHeight="true" outlineLevel="0" collapsed="false">
      <c r="A16" s="8" t="s">
        <v>19</v>
      </c>
      <c r="B16" s="9" t="s">
        <v>10</v>
      </c>
      <c r="C16" s="10" t="n">
        <v>1000</v>
      </c>
      <c r="D16" s="10" t="n">
        <v>100</v>
      </c>
      <c r="E16" s="10" t="n">
        <f aca="false">C16-D16</f>
        <v>900</v>
      </c>
      <c r="F16" s="21"/>
      <c r="G16" s="21"/>
      <c r="H16" s="12" t="n">
        <v>36942</v>
      </c>
    </row>
    <row r="17" customFormat="false" ht="15" hidden="false" customHeight="true" outlineLevel="0" collapsed="false">
      <c r="A17" s="16" t="s">
        <v>20</v>
      </c>
      <c r="B17" s="17"/>
      <c r="C17" s="18" t="n">
        <f aca="false">SUM(C16)</f>
        <v>1000</v>
      </c>
      <c r="D17" s="18" t="n">
        <f aca="false">SUM(D16)</f>
        <v>100</v>
      </c>
      <c r="E17" s="18" t="n">
        <f aca="false">SUM(E16)</f>
        <v>900</v>
      </c>
      <c r="F17" s="19"/>
      <c r="G17" s="19"/>
      <c r="H17" s="20"/>
    </row>
    <row r="18" customFormat="false" ht="15" hidden="false" customHeight="true" outlineLevel="0" collapsed="false">
      <c r="A18" s="16" t="s">
        <v>21</v>
      </c>
      <c r="B18" s="17"/>
      <c r="C18" s="18" t="n">
        <f aca="false">SUM(C9,C14,C17)</f>
        <v>10009200</v>
      </c>
      <c r="D18" s="18" t="n">
        <f aca="false">SUM(D9,D14,D17)</f>
        <v>10011000</v>
      </c>
      <c r="E18" s="18" t="n">
        <f aca="false">SUM(E9,E14,E17)</f>
        <v>9998200</v>
      </c>
      <c r="F18" s="19"/>
      <c r="G18" s="19"/>
      <c r="H18" s="20"/>
    </row>
    <row r="19" customFormat="false" ht="15" hidden="false" customHeight="true" outlineLevel="0" collapsed="false">
      <c r="A19" s="16"/>
      <c r="B19" s="17"/>
      <c r="C19" s="22"/>
      <c r="D19" s="22"/>
      <c r="E19" s="22"/>
      <c r="F19" s="19"/>
      <c r="G19" s="19"/>
      <c r="H19" s="20"/>
    </row>
    <row r="20" customFormat="false" ht="15" hidden="false" customHeight="true" outlineLevel="0" collapsed="false">
      <c r="A20" s="8" t="s">
        <v>22</v>
      </c>
      <c r="B20" s="9" t="s">
        <v>23</v>
      </c>
      <c r="C20" s="10" t="n">
        <v>2000</v>
      </c>
      <c r="D20" s="10" t="n">
        <v>1000</v>
      </c>
      <c r="E20" s="10" t="n">
        <f aca="false">C20-D20</f>
        <v>1000</v>
      </c>
      <c r="F20" s="21"/>
      <c r="G20" s="21"/>
      <c r="H20" s="12" t="n">
        <v>36942</v>
      </c>
    </row>
    <row r="21" customFormat="false" ht="15" hidden="false" customHeight="true" outlineLevel="0" collapsed="false">
      <c r="A21" s="22" t="s">
        <v>24</v>
      </c>
      <c r="B21" s="19"/>
      <c r="C21" s="18" t="n">
        <f aca="false">SUM(C20)</f>
        <v>2000</v>
      </c>
      <c r="D21" s="18" t="n">
        <f aca="false">SUM(D20)</f>
        <v>1000</v>
      </c>
      <c r="E21" s="18" t="n">
        <f aca="false">SUM(E20)</f>
        <v>1000</v>
      </c>
      <c r="F21" s="19"/>
      <c r="G21" s="19"/>
      <c r="H21" s="19"/>
    </row>
    <row r="22" customFormat="false" ht="15" hidden="false" customHeight="true" outlineLevel="0" collapsed="false">
      <c r="A22" s="22"/>
      <c r="B22" s="19"/>
      <c r="C22" s="22"/>
      <c r="D22" s="22"/>
      <c r="E22" s="22"/>
      <c r="F22" s="19"/>
      <c r="G22" s="19"/>
      <c r="H22" s="19"/>
    </row>
    <row r="23" customFormat="false" ht="15" hidden="false" customHeight="true" outlineLevel="0" collapsed="false">
      <c r="A23" s="8" t="s">
        <v>25</v>
      </c>
      <c r="B23" s="17"/>
      <c r="C23" s="10" t="n">
        <v>0</v>
      </c>
      <c r="D23" s="10" t="n">
        <v>0</v>
      </c>
      <c r="E23" s="10" t="n">
        <v>0</v>
      </c>
      <c r="F23" s="17"/>
      <c r="G23" s="21"/>
      <c r="H23" s="12" t="s">
        <v>26</v>
      </c>
    </row>
    <row r="24" customFormat="false" ht="15" hidden="false" customHeight="true" outlineLevel="0" collapsed="false">
      <c r="A24" s="16" t="s">
        <v>27</v>
      </c>
      <c r="B24" s="9" t="s">
        <v>28</v>
      </c>
      <c r="C24" s="18" t="n">
        <f aca="false">SUM(C23)</f>
        <v>0</v>
      </c>
      <c r="D24" s="18" t="n">
        <f aca="false">SUM(D23)</f>
        <v>0</v>
      </c>
      <c r="E24" s="18" t="n">
        <f aca="false">SUM(E23)</f>
        <v>0</v>
      </c>
      <c r="F24" s="21"/>
      <c r="G24" s="19"/>
      <c r="H24" s="9"/>
    </row>
    <row r="25" customFormat="false" ht="15" hidden="false" customHeight="true" outlineLevel="0" collapsed="false">
      <c r="A25" s="24"/>
      <c r="B25" s="17"/>
      <c r="C25" s="25"/>
      <c r="D25" s="25"/>
      <c r="E25" s="25"/>
      <c r="F25" s="19"/>
      <c r="G25" s="26"/>
      <c r="H25" s="17"/>
    </row>
    <row r="26" customFormat="false" ht="15" hidden="false" customHeight="true" outlineLevel="0" collapsed="false">
      <c r="A26" s="8" t="s">
        <v>25</v>
      </c>
      <c r="B26" s="9" t="s">
        <v>29</v>
      </c>
      <c r="C26" s="10" t="n">
        <v>0</v>
      </c>
      <c r="D26" s="10" t="n">
        <v>0</v>
      </c>
      <c r="E26" s="10" t="n">
        <v>0</v>
      </c>
      <c r="F26" s="19"/>
      <c r="G26" s="19"/>
      <c r="H26" s="12" t="s">
        <v>26</v>
      </c>
    </row>
    <row r="27" customFormat="false" ht="15" hidden="false" customHeight="true" outlineLevel="0" collapsed="false">
      <c r="A27" s="8" t="s">
        <v>25</v>
      </c>
      <c r="B27" s="9" t="s">
        <v>30</v>
      </c>
      <c r="C27" s="10" t="n">
        <v>0</v>
      </c>
      <c r="D27" s="10" t="n">
        <v>0</v>
      </c>
      <c r="E27" s="10" t="n">
        <f aca="false">C27-D27</f>
        <v>0</v>
      </c>
      <c r="F27" s="19"/>
      <c r="G27" s="19"/>
      <c r="H27" s="12" t="s">
        <v>26</v>
      </c>
    </row>
    <row r="28" customFormat="false" ht="15" hidden="false" customHeight="true" outlineLevel="0" collapsed="false">
      <c r="A28" s="8" t="s">
        <v>25</v>
      </c>
      <c r="B28" s="9" t="s">
        <v>31</v>
      </c>
      <c r="C28" s="10" t="n">
        <v>0</v>
      </c>
      <c r="D28" s="10" t="n">
        <v>0</v>
      </c>
      <c r="E28" s="10" t="n">
        <v>0</v>
      </c>
      <c r="F28" s="19"/>
      <c r="G28" s="19"/>
      <c r="H28" s="12" t="s">
        <v>26</v>
      </c>
    </row>
    <row r="29" customFormat="false" ht="15" hidden="false" customHeight="true" outlineLevel="0" collapsed="false">
      <c r="A29" s="8" t="s">
        <v>25</v>
      </c>
      <c r="B29" s="9" t="s">
        <v>10</v>
      </c>
      <c r="C29" s="10" t="n">
        <v>0</v>
      </c>
      <c r="D29" s="10" t="n">
        <v>0</v>
      </c>
      <c r="E29" s="10" t="n">
        <f aca="false">C29-D29</f>
        <v>0</v>
      </c>
      <c r="F29" s="19"/>
      <c r="G29" s="19"/>
      <c r="H29" s="12" t="s">
        <v>26</v>
      </c>
    </row>
    <row r="30" customFormat="false" ht="15" hidden="false" customHeight="true" outlineLevel="0" collapsed="false">
      <c r="A30" s="16" t="s">
        <v>32</v>
      </c>
      <c r="B30" s="9" t="s">
        <v>26</v>
      </c>
      <c r="C30" s="27" t="n">
        <f aca="false">SUM(C26:C29)</f>
        <v>0</v>
      </c>
      <c r="D30" s="27" t="n">
        <f aca="false">SUM(D26:D29)</f>
        <v>0</v>
      </c>
      <c r="E30" s="27" t="n">
        <f aca="false">SUM(E26:E29)</f>
        <v>0</v>
      </c>
      <c r="F30" s="21"/>
      <c r="G30" s="21"/>
      <c r="H30" s="9"/>
    </row>
    <row r="31" customFormat="false" ht="15" hidden="false" customHeight="true" outlineLevel="0" collapsed="false">
      <c r="A31" s="8"/>
      <c r="B31" s="9"/>
      <c r="C31" s="10"/>
      <c r="D31" s="10"/>
      <c r="E31" s="10"/>
      <c r="F31" s="11"/>
      <c r="G31" s="11"/>
      <c r="H31" s="12"/>
    </row>
    <row r="32" customFormat="false" ht="15" hidden="false" customHeight="true" outlineLevel="0" collapsed="false">
      <c r="A32" s="8" t="s">
        <v>33</v>
      </c>
      <c r="B32" s="9" t="s">
        <v>34</v>
      </c>
      <c r="C32" s="10" t="n">
        <v>1500</v>
      </c>
      <c r="D32" s="10" t="n">
        <v>1000</v>
      </c>
      <c r="E32" s="10" t="n">
        <f aca="false">C32-D32</f>
        <v>500</v>
      </c>
      <c r="F32" s="11" t="n">
        <v>300</v>
      </c>
      <c r="G32" s="11" t="s">
        <v>35</v>
      </c>
      <c r="H32" s="12" t="n">
        <v>36942</v>
      </c>
    </row>
    <row r="33" customFormat="false" ht="15" hidden="false" customHeight="true" outlineLevel="0" collapsed="false">
      <c r="A33" s="8" t="s">
        <v>36</v>
      </c>
      <c r="B33" s="9" t="s">
        <v>34</v>
      </c>
      <c r="C33" s="10" t="n">
        <v>1000</v>
      </c>
      <c r="D33" s="10" t="n">
        <v>1000</v>
      </c>
      <c r="E33" s="10" t="n">
        <f aca="false">C33-D33</f>
        <v>0</v>
      </c>
      <c r="F33" s="11" t="n">
        <v>300</v>
      </c>
      <c r="G33" s="11" t="s">
        <v>35</v>
      </c>
      <c r="H33" s="12" t="n">
        <v>36942</v>
      </c>
    </row>
    <row r="34" customFormat="false" ht="15" hidden="false" customHeight="true" outlineLevel="0" collapsed="false">
      <c r="A34" s="8" t="s">
        <v>11</v>
      </c>
      <c r="B34" s="9" t="s">
        <v>34</v>
      </c>
      <c r="C34" s="10" t="n">
        <v>1500</v>
      </c>
      <c r="D34" s="10" t="n">
        <v>1000</v>
      </c>
      <c r="E34" s="10" t="n">
        <f aca="false">C34-D34</f>
        <v>500</v>
      </c>
      <c r="F34" s="11" t="n">
        <v>300</v>
      </c>
      <c r="G34" s="11" t="s">
        <v>35</v>
      </c>
      <c r="H34" s="12" t="n">
        <v>36942</v>
      </c>
    </row>
    <row r="35" customFormat="false" ht="15" hidden="false" customHeight="true" outlineLevel="0" collapsed="false">
      <c r="A35" s="28" t="s">
        <v>37</v>
      </c>
      <c r="B35" s="29"/>
      <c r="C35" s="18" t="n">
        <f aca="false">SUM(C32:C34)</f>
        <v>4000</v>
      </c>
      <c r="D35" s="18" t="n">
        <f aca="false">SUM(D32:D34)</f>
        <v>3000</v>
      </c>
      <c r="E35" s="18" t="n">
        <f aca="false">SUM(E32:E34)</f>
        <v>1000</v>
      </c>
      <c r="F35" s="30" t="n">
        <f aca="false">SUM(F32:F34)</f>
        <v>900</v>
      </c>
      <c r="G35" s="19"/>
      <c r="H35" s="29"/>
    </row>
    <row r="36" customFormat="false" ht="15" hidden="false" customHeight="true" outlineLevel="0" collapsed="false">
      <c r="A36" s="8"/>
      <c r="B36" s="9"/>
      <c r="C36" s="10"/>
      <c r="D36" s="10"/>
      <c r="E36" s="10"/>
      <c r="F36" s="11"/>
      <c r="G36" s="11"/>
      <c r="H36" s="12"/>
    </row>
    <row r="37" customFormat="false" ht="15" hidden="false" customHeight="true" outlineLevel="0" collapsed="false">
      <c r="A37" s="8" t="s">
        <v>9</v>
      </c>
      <c r="B37" s="9" t="s">
        <v>38</v>
      </c>
      <c r="C37" s="32" t="n">
        <v>100</v>
      </c>
      <c r="D37" s="32" t="n">
        <v>1000</v>
      </c>
      <c r="E37" s="32" t="n">
        <f aca="false">C37-D37</f>
        <v>-900</v>
      </c>
      <c r="F37" s="21"/>
      <c r="G37" s="21"/>
      <c r="H37" s="12" t="n">
        <v>36942</v>
      </c>
    </row>
    <row r="38" customFormat="false" ht="15" hidden="false" customHeight="true" outlineLevel="0" collapsed="false">
      <c r="A38" s="16" t="s">
        <v>39</v>
      </c>
      <c r="B38" s="17"/>
      <c r="C38" s="18" t="n">
        <f aca="false">SUM(C37)</f>
        <v>100</v>
      </c>
      <c r="D38" s="18" t="n">
        <f aca="false">SUM(D37)</f>
        <v>1000</v>
      </c>
      <c r="E38" s="18" t="n">
        <f aca="false">SUM(E37)</f>
        <v>-900</v>
      </c>
      <c r="F38" s="19"/>
      <c r="G38" s="19"/>
      <c r="H38" s="20"/>
    </row>
    <row r="39" customFormat="false" ht="15" hidden="false" customHeight="true" outlineLevel="0" collapsed="false">
      <c r="A39" s="16"/>
      <c r="B39" s="17"/>
      <c r="C39" s="22"/>
      <c r="D39" s="22"/>
      <c r="E39" s="22"/>
      <c r="F39" s="19"/>
      <c r="G39" s="19"/>
      <c r="H39" s="20"/>
    </row>
    <row r="40" customFormat="false" ht="15" hidden="false" customHeight="true" outlineLevel="0" collapsed="false">
      <c r="A40" s="8" t="s">
        <v>25</v>
      </c>
      <c r="B40" s="9" t="s">
        <v>38</v>
      </c>
      <c r="C40" s="10" t="n">
        <v>0</v>
      </c>
      <c r="D40" s="10" t="n">
        <v>0</v>
      </c>
      <c r="E40" s="10" t="n">
        <v>0</v>
      </c>
      <c r="F40" s="21"/>
      <c r="G40" s="21"/>
      <c r="H40" s="12" t="s">
        <v>26</v>
      </c>
    </row>
    <row r="41" customFormat="false" ht="15" hidden="false" customHeight="true" outlineLevel="0" collapsed="false">
      <c r="A41" s="16" t="s">
        <v>40</v>
      </c>
      <c r="B41" s="17"/>
      <c r="C41" s="22" t="n">
        <f aca="false">SUM(C40)</f>
        <v>0</v>
      </c>
      <c r="D41" s="22" t="n">
        <f aca="false">SUM(D40)</f>
        <v>0</v>
      </c>
      <c r="E41" s="22" t="n">
        <f aca="false">SUM(E40)</f>
        <v>0</v>
      </c>
      <c r="F41" s="19"/>
      <c r="G41" s="19"/>
      <c r="H41" s="20"/>
    </row>
    <row r="42" customFormat="false" ht="15.75" hidden="false" customHeight="false" outlineLevel="0" collapsed="false">
      <c r="A42" s="16" t="s">
        <v>41</v>
      </c>
      <c r="C42" s="18" t="n">
        <f aca="false">SUM(C41,C38)</f>
        <v>100</v>
      </c>
      <c r="D42" s="18" t="n">
        <f aca="false">SUM(D41,D38)</f>
        <v>1000</v>
      </c>
      <c r="E42" s="18" t="n">
        <f aca="false">SUM(E41,E38)</f>
        <v>-900</v>
      </c>
      <c r="F42" s="33"/>
      <c r="G42" s="33"/>
      <c r="H42" s="1"/>
    </row>
    <row r="43" customFormat="false" ht="15.75" hidden="false" customHeight="false" outlineLevel="0" collapsed="false">
      <c r="A43" s="16"/>
      <c r="C43" s="34"/>
      <c r="D43" s="34"/>
      <c r="E43" s="34"/>
      <c r="F43" s="33"/>
      <c r="G43" s="33"/>
      <c r="H43" s="1"/>
    </row>
    <row r="44" customFormat="false" ht="15.75" hidden="false" customHeight="false" outlineLevel="0" collapsed="false">
      <c r="A44" s="8" t="s">
        <v>42</v>
      </c>
      <c r="B44" s="9" t="s">
        <v>10</v>
      </c>
      <c r="C44" s="35" t="n">
        <v>0</v>
      </c>
      <c r="D44" s="35" t="n">
        <v>0</v>
      </c>
      <c r="E44" s="35" t="n">
        <v>0</v>
      </c>
      <c r="F44" s="21"/>
      <c r="G44" s="21"/>
      <c r="H44" s="12" t="n">
        <v>36942</v>
      </c>
    </row>
    <row r="45" customFormat="false" ht="15.75" hidden="false" customHeight="false" outlineLevel="0" collapsed="false">
      <c r="A45" s="16"/>
      <c r="C45" s="34"/>
      <c r="D45" s="34"/>
      <c r="E45" s="34"/>
      <c r="F45" s="33"/>
      <c r="G45" s="33"/>
      <c r="H45" s="1"/>
    </row>
    <row r="46" customFormat="false" ht="16.5" hidden="false" customHeight="false" outlineLevel="0" collapsed="false">
      <c r="A46" s="16" t="s">
        <v>43</v>
      </c>
      <c r="B46" s="17"/>
      <c r="C46" s="36" t="n">
        <f aca="false">SUM(C18,C21,C24,C30,C35,C38,C42,C44)</f>
        <v>10015400</v>
      </c>
      <c r="D46" s="36" t="n">
        <f aca="false">SUM(D18,D21,D24,D30,D35,D42,D44)</f>
        <v>10016000</v>
      </c>
      <c r="E46" s="36" t="n">
        <f aca="false">SUM(E18,E21,E24,E30,E35,E42,E44)</f>
        <v>9999300</v>
      </c>
      <c r="F46" s="19"/>
      <c r="G46" s="37"/>
      <c r="H46" s="20"/>
    </row>
    <row r="47" customFormat="false" ht="13.5" hidden="false" customHeight="false" outlineLevel="0" collapsed="false">
      <c r="C47" s="38"/>
      <c r="D47" s="38"/>
      <c r="E47" s="38"/>
      <c r="H47" s="1"/>
    </row>
    <row r="48" customFormat="false" ht="12.75" hidden="false" customHeight="false" outlineLevel="0" collapsed="false">
      <c r="A48" s="39" t="s">
        <v>44</v>
      </c>
      <c r="C48" s="38"/>
      <c r="D48" s="38"/>
      <c r="E48" s="38"/>
      <c r="H48" s="1"/>
    </row>
    <row r="49" customFormat="false" ht="15.75" hidden="false" customHeight="false" outlineLevel="0" collapsed="false">
      <c r="A49" s="8"/>
      <c r="B49" s="9"/>
      <c r="C49" s="42"/>
      <c r="D49" s="42"/>
      <c r="E49" s="9"/>
      <c r="F49" s="9"/>
      <c r="G49" s="9"/>
      <c r="H49" s="8"/>
    </row>
    <row r="50" customFormat="false" ht="15.75" hidden="false" customHeight="false" outlineLevel="0" collapsed="false">
      <c r="A50" s="8"/>
      <c r="B50" s="9"/>
      <c r="C50" s="42"/>
      <c r="D50" s="42"/>
      <c r="E50" s="9"/>
      <c r="F50" s="9"/>
      <c r="G50" s="9"/>
      <c r="H50" s="8"/>
    </row>
    <row r="51" customFormat="false" ht="15.75" hidden="false" customHeight="false" outlineLevel="0" collapsed="false">
      <c r="A51" s="8"/>
      <c r="B51" s="9"/>
      <c r="C51" s="42"/>
      <c r="D51" s="42"/>
      <c r="E51" s="9"/>
      <c r="F51" s="9"/>
      <c r="G51" s="9"/>
      <c r="H51" s="8"/>
    </row>
    <row r="52" customFormat="false" ht="15.75" hidden="false" customHeight="false" outlineLevel="0" collapsed="false">
      <c r="A52" s="8"/>
      <c r="B52" s="9"/>
      <c r="C52" s="42"/>
      <c r="D52" s="42"/>
      <c r="E52" s="9"/>
      <c r="F52" s="9"/>
      <c r="G52" s="9"/>
      <c r="H52" s="8"/>
    </row>
    <row r="53" customFormat="false" ht="15.75" hidden="false" customHeight="false" outlineLevel="0" collapsed="false">
      <c r="A53" s="8"/>
      <c r="B53" s="9"/>
      <c r="C53" s="42"/>
      <c r="D53" s="42"/>
      <c r="E53" s="9"/>
      <c r="F53" s="9"/>
      <c r="G53" s="9"/>
      <c r="H53" s="8"/>
    </row>
    <row r="54" customFormat="false" ht="15.75" hidden="false" customHeight="false" outlineLevel="0" collapsed="false">
      <c r="A54" s="8"/>
      <c r="B54" s="9"/>
      <c r="C54" s="42"/>
      <c r="D54" s="42"/>
      <c r="E54" s="9"/>
      <c r="F54" s="9"/>
      <c r="G54" s="9"/>
      <c r="H54" s="8"/>
    </row>
    <row r="55" customFormat="false" ht="15.75" hidden="false" customHeight="false" outlineLevel="0" collapsed="false">
      <c r="A55" s="8"/>
      <c r="B55" s="9"/>
      <c r="C55" s="42"/>
      <c r="D55" s="42"/>
      <c r="E55" s="9"/>
      <c r="F55" s="9"/>
      <c r="G55" s="9"/>
      <c r="H55" s="8"/>
    </row>
    <row r="56" customFormat="false" ht="15.75" hidden="false" customHeight="false" outlineLevel="0" collapsed="false">
      <c r="A56" s="8"/>
      <c r="B56" s="9"/>
      <c r="C56" s="42"/>
      <c r="D56" s="42"/>
      <c r="E56" s="9"/>
      <c r="F56" s="9"/>
      <c r="G56" s="9"/>
      <c r="H56" s="8"/>
    </row>
    <row r="57" customFormat="false" ht="15.75" hidden="false" customHeight="false" outlineLevel="0" collapsed="false">
      <c r="A57" s="8"/>
      <c r="B57" s="9"/>
      <c r="C57" s="42"/>
      <c r="D57" s="42"/>
      <c r="E57" s="9"/>
      <c r="F57" s="9"/>
      <c r="G57" s="9"/>
      <c r="H57" s="8"/>
    </row>
    <row r="58" customFormat="false" ht="15.75" hidden="false" customHeight="false" outlineLevel="0" collapsed="false">
      <c r="A58" s="8"/>
      <c r="B58" s="9"/>
      <c r="C58" s="42"/>
      <c r="D58" s="42"/>
      <c r="E58" s="9"/>
      <c r="F58" s="9"/>
      <c r="G58" s="9"/>
      <c r="H58" s="8"/>
    </row>
    <row r="59" customFormat="false" ht="15.75" hidden="false" customHeight="false" outlineLevel="0" collapsed="false">
      <c r="A59" s="8"/>
      <c r="B59" s="9"/>
      <c r="C59" s="42"/>
      <c r="D59" s="42"/>
      <c r="E59" s="9"/>
      <c r="F59" s="9"/>
      <c r="G59" s="9"/>
      <c r="H59" s="8"/>
    </row>
    <row r="60" customFormat="false" ht="15.75" hidden="false" customHeight="false" outlineLevel="0" collapsed="false">
      <c r="A60" s="8"/>
      <c r="B60" s="9"/>
      <c r="C60" s="42"/>
      <c r="D60" s="42"/>
      <c r="E60" s="9"/>
      <c r="F60" s="9"/>
      <c r="G60" s="9"/>
      <c r="H60" s="8"/>
    </row>
    <row r="61" customFormat="false" ht="15.75" hidden="false" customHeight="false" outlineLevel="0" collapsed="false">
      <c r="A61" s="8"/>
      <c r="B61" s="9"/>
      <c r="C61" s="42"/>
      <c r="D61" s="42"/>
      <c r="E61" s="9"/>
      <c r="F61" s="9"/>
      <c r="G61" s="9"/>
      <c r="H61" s="8"/>
    </row>
    <row r="62" customFormat="false" ht="15.75" hidden="false" customHeight="false" outlineLevel="0" collapsed="false">
      <c r="A62" s="8"/>
      <c r="B62" s="9"/>
      <c r="C62" s="42"/>
      <c r="D62" s="42"/>
      <c r="E62" s="9"/>
      <c r="F62" s="9"/>
      <c r="G62" s="9"/>
      <c r="H62" s="8"/>
    </row>
    <row r="63" customFormat="false" ht="15.75" hidden="false" customHeight="false" outlineLevel="0" collapsed="false">
      <c r="A63" s="8"/>
      <c r="B63" s="9"/>
      <c r="C63" s="42"/>
      <c r="D63" s="42"/>
      <c r="E63" s="9"/>
      <c r="F63" s="9"/>
      <c r="G63" s="9"/>
      <c r="H63" s="8"/>
    </row>
    <row r="64" customFormat="false" ht="15.75" hidden="false" customHeight="false" outlineLevel="0" collapsed="false">
      <c r="A64" s="8"/>
      <c r="B64" s="9"/>
      <c r="C64" s="42"/>
      <c r="D64" s="42"/>
      <c r="E64" s="9"/>
      <c r="F64" s="9"/>
      <c r="G64" s="9"/>
      <c r="H64" s="8"/>
    </row>
    <row r="65" customFormat="false" ht="15.75" hidden="false" customHeight="false" outlineLevel="0" collapsed="false">
      <c r="A65" s="8"/>
      <c r="B65" s="9"/>
      <c r="C65" s="42"/>
      <c r="D65" s="42"/>
      <c r="E65" s="9"/>
      <c r="F65" s="9"/>
      <c r="G65" s="9"/>
      <c r="H65" s="8"/>
    </row>
    <row r="66" customFormat="false" ht="15.75" hidden="false" customHeight="false" outlineLevel="0" collapsed="false">
      <c r="A66" s="8"/>
      <c r="B66" s="9"/>
      <c r="C66" s="42"/>
      <c r="D66" s="42"/>
      <c r="E66" s="9"/>
      <c r="F66" s="9"/>
      <c r="G66" s="9"/>
      <c r="H66" s="8"/>
    </row>
    <row r="67" customFormat="false" ht="15.75" hidden="false" customHeight="false" outlineLevel="0" collapsed="false">
      <c r="A67" s="8"/>
      <c r="B67" s="9"/>
      <c r="C67" s="42"/>
      <c r="D67" s="42"/>
      <c r="E67" s="9"/>
      <c r="F67" s="9"/>
      <c r="G67" s="9"/>
      <c r="H67" s="8"/>
    </row>
    <row r="68" customFormat="false" ht="15.75" hidden="false" customHeight="false" outlineLevel="0" collapsed="false">
      <c r="A68" s="8"/>
      <c r="B68" s="9"/>
      <c r="C68" s="42"/>
      <c r="D68" s="42"/>
      <c r="E68" s="9"/>
      <c r="F68" s="9"/>
      <c r="G68" s="9"/>
      <c r="H68" s="8"/>
    </row>
    <row r="69" customFormat="false" ht="15.75" hidden="false" customHeight="false" outlineLevel="0" collapsed="false">
      <c r="A69" s="8"/>
      <c r="B69" s="9"/>
      <c r="C69" s="42"/>
      <c r="D69" s="42"/>
      <c r="E69" s="9"/>
      <c r="F69" s="9"/>
      <c r="G69" s="9"/>
      <c r="H69" s="8"/>
    </row>
    <row r="70" customFormat="false" ht="15.75" hidden="false" customHeight="false" outlineLevel="0" collapsed="false">
      <c r="A70" s="8"/>
      <c r="B70" s="9"/>
      <c r="C70" s="42"/>
      <c r="D70" s="42"/>
      <c r="E70" s="9"/>
      <c r="F70" s="9"/>
      <c r="G70" s="9"/>
      <c r="H70" s="8"/>
    </row>
    <row r="71" customFormat="false" ht="15.75" hidden="false" customHeight="false" outlineLevel="0" collapsed="false">
      <c r="A71" s="8"/>
      <c r="B71" s="9"/>
      <c r="C71" s="42"/>
      <c r="D71" s="42"/>
      <c r="E71" s="9"/>
      <c r="F71" s="9"/>
      <c r="G71" s="9"/>
      <c r="H71" s="8"/>
    </row>
    <row r="72" customFormat="false" ht="15.75" hidden="false" customHeight="false" outlineLevel="0" collapsed="false">
      <c r="A72" s="8"/>
      <c r="B72" s="9"/>
      <c r="C72" s="42"/>
      <c r="D72" s="42"/>
      <c r="E72" s="9"/>
      <c r="F72" s="9"/>
      <c r="G72" s="9"/>
      <c r="H72" s="8"/>
    </row>
    <row r="73" customFormat="false" ht="15.75" hidden="false" customHeight="false" outlineLevel="0" collapsed="false">
      <c r="A73" s="8"/>
      <c r="B73" s="9"/>
      <c r="C73" s="42"/>
      <c r="D73" s="42"/>
      <c r="E73" s="9"/>
      <c r="F73" s="9"/>
      <c r="G73" s="9"/>
      <c r="H73" s="8"/>
    </row>
    <row r="74" customFormat="false" ht="15.75" hidden="false" customHeight="false" outlineLevel="0" collapsed="false">
      <c r="A74" s="8"/>
      <c r="B74" s="9"/>
      <c r="C74" s="42"/>
      <c r="D74" s="42"/>
      <c r="E74" s="9"/>
      <c r="F74" s="9"/>
      <c r="G74" s="9"/>
      <c r="H74" s="8"/>
    </row>
    <row r="75" customFormat="false" ht="15.75" hidden="false" customHeight="false" outlineLevel="0" collapsed="false">
      <c r="A75" s="8"/>
      <c r="B75" s="9"/>
      <c r="C75" s="42"/>
      <c r="D75" s="42"/>
      <c r="E75" s="9"/>
      <c r="F75" s="9"/>
      <c r="G75" s="9"/>
      <c r="H75" s="8"/>
    </row>
    <row r="76" customFormat="false" ht="15.75" hidden="false" customHeight="false" outlineLevel="0" collapsed="false">
      <c r="A76" s="8"/>
      <c r="B76" s="9"/>
      <c r="C76" s="42"/>
      <c r="D76" s="42"/>
      <c r="E76" s="9"/>
      <c r="F76" s="9"/>
      <c r="G76" s="9"/>
      <c r="H76" s="8"/>
    </row>
    <row r="77" customFormat="false" ht="15.75" hidden="false" customHeight="false" outlineLevel="0" collapsed="false">
      <c r="A77" s="8"/>
      <c r="B77" s="9"/>
      <c r="C77" s="42"/>
      <c r="D77" s="42"/>
      <c r="E77" s="9"/>
      <c r="F77" s="9"/>
      <c r="G77" s="9"/>
      <c r="H77" s="8"/>
    </row>
    <row r="78" customFormat="false" ht="15.75" hidden="false" customHeight="false" outlineLevel="0" collapsed="false">
      <c r="A78" s="8"/>
      <c r="B78" s="9"/>
      <c r="C78" s="42"/>
      <c r="D78" s="42"/>
      <c r="E78" s="9"/>
      <c r="F78" s="9"/>
      <c r="G78" s="9"/>
      <c r="H78" s="8"/>
    </row>
    <row r="79" customFormat="false" ht="15.75" hidden="false" customHeight="false" outlineLevel="0" collapsed="false">
      <c r="A79" s="8"/>
      <c r="B79" s="9"/>
      <c r="C79" s="42"/>
      <c r="D79" s="42"/>
      <c r="E79" s="9"/>
      <c r="F79" s="9"/>
      <c r="G79" s="9"/>
      <c r="H79" s="8"/>
    </row>
    <row r="80" customFormat="false" ht="15.75" hidden="false" customHeight="false" outlineLevel="0" collapsed="false">
      <c r="A80" s="8"/>
      <c r="B80" s="9"/>
      <c r="C80" s="42"/>
      <c r="D80" s="42"/>
      <c r="E80" s="9"/>
      <c r="F80" s="9"/>
      <c r="G80" s="9"/>
      <c r="H80" s="8"/>
    </row>
    <row r="81" customFormat="false" ht="15.75" hidden="false" customHeight="false" outlineLevel="0" collapsed="false">
      <c r="A81" s="8"/>
      <c r="B81" s="9"/>
      <c r="C81" s="42"/>
      <c r="D81" s="42"/>
      <c r="E81" s="9"/>
      <c r="F81" s="9"/>
      <c r="G81" s="9"/>
      <c r="H81" s="8"/>
    </row>
    <row r="82" customFormat="false" ht="15.75" hidden="false" customHeight="false" outlineLevel="0" collapsed="false">
      <c r="A82" s="8"/>
      <c r="B82" s="9"/>
      <c r="C82" s="42"/>
      <c r="D82" s="42"/>
      <c r="E82" s="9"/>
      <c r="F82" s="9"/>
      <c r="G82" s="9"/>
      <c r="H82" s="8"/>
    </row>
    <row r="83" customFormat="false" ht="15.75" hidden="false" customHeight="false" outlineLevel="0" collapsed="false">
      <c r="A83" s="8"/>
      <c r="B83" s="9"/>
      <c r="C83" s="42"/>
      <c r="D83" s="42"/>
      <c r="E83" s="9"/>
      <c r="F83" s="9"/>
      <c r="G83" s="9"/>
      <c r="H83" s="8"/>
    </row>
    <row r="84" customFormat="false" ht="15.75" hidden="false" customHeight="false" outlineLevel="0" collapsed="false">
      <c r="A84" s="8"/>
      <c r="B84" s="9"/>
      <c r="C84" s="42"/>
      <c r="D84" s="42"/>
      <c r="E84" s="9"/>
      <c r="F84" s="9"/>
      <c r="G84" s="9"/>
      <c r="H84" s="8"/>
    </row>
    <row r="85" customFormat="false" ht="15.75" hidden="false" customHeight="false" outlineLevel="0" collapsed="false">
      <c r="A85" s="8"/>
      <c r="B85" s="9"/>
      <c r="C85" s="42"/>
      <c r="D85" s="42"/>
      <c r="E85" s="9"/>
      <c r="F85" s="9"/>
      <c r="G85" s="9"/>
      <c r="H85" s="8"/>
    </row>
    <row r="86" customFormat="false" ht="15.75" hidden="false" customHeight="false" outlineLevel="0" collapsed="false">
      <c r="A86" s="8"/>
      <c r="B86" s="9"/>
      <c r="C86" s="42"/>
      <c r="D86" s="42"/>
      <c r="E86" s="9"/>
      <c r="F86" s="9"/>
      <c r="G86" s="9"/>
      <c r="H86" s="8"/>
    </row>
    <row r="87" customFormat="false" ht="15.75" hidden="false" customHeight="false" outlineLevel="0" collapsed="false">
      <c r="A87" s="8"/>
      <c r="B87" s="9"/>
      <c r="C87" s="42"/>
      <c r="D87" s="42"/>
      <c r="E87" s="9"/>
      <c r="F87" s="9"/>
      <c r="G87" s="9"/>
      <c r="H87" s="8"/>
    </row>
    <row r="88" customFormat="false" ht="15.75" hidden="false" customHeight="false" outlineLevel="0" collapsed="false">
      <c r="A88" s="8"/>
      <c r="B88" s="9"/>
      <c r="C88" s="42"/>
      <c r="D88" s="42"/>
      <c r="E88" s="9"/>
      <c r="F88" s="9"/>
      <c r="G88" s="9"/>
      <c r="H88" s="8"/>
    </row>
    <row r="89" customFormat="false" ht="15.75" hidden="false" customHeight="false" outlineLevel="0" collapsed="false">
      <c r="A89" s="8"/>
      <c r="B89" s="9"/>
      <c r="C89" s="42"/>
      <c r="D89" s="42"/>
      <c r="E89" s="9"/>
      <c r="F89" s="9"/>
      <c r="G89" s="9"/>
      <c r="H89" s="8"/>
    </row>
    <row r="90" customFormat="false" ht="15.75" hidden="false" customHeight="false" outlineLevel="0" collapsed="false">
      <c r="A90" s="8"/>
      <c r="B90" s="9"/>
      <c r="C90" s="42"/>
      <c r="D90" s="42"/>
      <c r="E90" s="9"/>
      <c r="F90" s="9"/>
      <c r="G90" s="9"/>
      <c r="H90" s="8"/>
    </row>
    <row r="91" customFormat="false" ht="15.75" hidden="false" customHeight="false" outlineLevel="0" collapsed="false">
      <c r="A91" s="8"/>
      <c r="B91" s="9"/>
      <c r="C91" s="42"/>
      <c r="D91" s="42"/>
      <c r="E91" s="9"/>
      <c r="F91" s="9"/>
      <c r="G91" s="9"/>
      <c r="H91" s="8"/>
    </row>
    <row r="92" customFormat="false" ht="15.75" hidden="false" customHeight="false" outlineLevel="0" collapsed="false">
      <c r="A92" s="8"/>
      <c r="B92" s="9"/>
      <c r="C92" s="42"/>
      <c r="D92" s="42"/>
      <c r="E92" s="9"/>
      <c r="F92" s="9"/>
      <c r="G92" s="9"/>
      <c r="H92" s="8"/>
    </row>
    <row r="93" customFormat="false" ht="15.75" hidden="false" customHeight="false" outlineLevel="0" collapsed="false">
      <c r="A93" s="8"/>
      <c r="B93" s="9"/>
      <c r="C93" s="42"/>
      <c r="D93" s="42"/>
      <c r="E93" s="9"/>
      <c r="F93" s="9"/>
      <c r="G93" s="9"/>
      <c r="H93" s="8"/>
    </row>
    <row r="94" customFormat="false" ht="15.75" hidden="false" customHeight="false" outlineLevel="0" collapsed="false">
      <c r="A94" s="8"/>
      <c r="B94" s="9"/>
      <c r="C94" s="42"/>
      <c r="D94" s="42"/>
      <c r="E94" s="9"/>
      <c r="F94" s="9"/>
      <c r="G94" s="9"/>
      <c r="H94" s="8"/>
    </row>
    <row r="95" customFormat="false" ht="15.75" hidden="false" customHeight="false" outlineLevel="0" collapsed="false">
      <c r="A95" s="8"/>
      <c r="B95" s="9"/>
      <c r="C95" s="42"/>
      <c r="D95" s="42"/>
      <c r="E95" s="9"/>
      <c r="F95" s="9"/>
      <c r="G95" s="9"/>
      <c r="H95" s="8"/>
    </row>
    <row r="96" customFormat="false" ht="15.75" hidden="false" customHeight="false" outlineLevel="0" collapsed="false">
      <c r="A96" s="8"/>
      <c r="B96" s="9"/>
      <c r="C96" s="42"/>
      <c r="D96" s="42"/>
      <c r="E96" s="9"/>
      <c r="F96" s="9"/>
      <c r="G96" s="9"/>
      <c r="H96" s="8"/>
    </row>
    <row r="97" customFormat="false" ht="15.75" hidden="false" customHeight="false" outlineLevel="0" collapsed="false">
      <c r="A97" s="8"/>
      <c r="B97" s="9"/>
      <c r="C97" s="42"/>
      <c r="D97" s="42"/>
      <c r="E97" s="9"/>
      <c r="F97" s="9"/>
      <c r="G97" s="9"/>
      <c r="H97" s="8"/>
    </row>
    <row r="98" customFormat="false" ht="15.75" hidden="false" customHeight="false" outlineLevel="0" collapsed="false">
      <c r="A98" s="8"/>
      <c r="B98" s="9"/>
      <c r="C98" s="42"/>
      <c r="D98" s="42"/>
      <c r="E98" s="9"/>
      <c r="F98" s="9"/>
      <c r="G98" s="9"/>
      <c r="H98" s="8"/>
    </row>
    <row r="99" customFormat="false" ht="15.75" hidden="false" customHeight="false" outlineLevel="0" collapsed="false">
      <c r="A99" s="8"/>
      <c r="B99" s="9"/>
      <c r="C99" s="42"/>
      <c r="D99" s="42"/>
      <c r="E99" s="9"/>
      <c r="F99" s="9"/>
      <c r="G99" s="9"/>
      <c r="H99" s="8"/>
    </row>
    <row r="100" customFormat="false" ht="15.75" hidden="false" customHeight="false" outlineLevel="0" collapsed="false">
      <c r="A100" s="8"/>
      <c r="B100" s="9"/>
      <c r="C100" s="42"/>
      <c r="D100" s="42"/>
      <c r="E100" s="9"/>
      <c r="F100" s="9"/>
      <c r="G100" s="9"/>
      <c r="H100" s="8"/>
    </row>
    <row r="101" customFormat="false" ht="15.75" hidden="false" customHeight="false" outlineLevel="0" collapsed="false">
      <c r="A101" s="8"/>
      <c r="B101" s="9"/>
      <c r="C101" s="42"/>
      <c r="D101" s="42"/>
      <c r="E101" s="9"/>
      <c r="F101" s="9"/>
      <c r="G101" s="9"/>
      <c r="H101" s="8"/>
    </row>
    <row r="102" customFormat="false" ht="15.75" hidden="false" customHeight="false" outlineLevel="0" collapsed="false">
      <c r="A102" s="8"/>
      <c r="B102" s="9"/>
      <c r="C102" s="42"/>
      <c r="D102" s="42"/>
      <c r="E102" s="9"/>
      <c r="F102" s="9"/>
      <c r="G102" s="9"/>
      <c r="H102" s="8"/>
    </row>
    <row r="103" customFormat="false" ht="15.75" hidden="false" customHeight="false" outlineLevel="0" collapsed="false">
      <c r="A103" s="8"/>
      <c r="B103" s="9"/>
      <c r="C103" s="42"/>
      <c r="D103" s="9"/>
      <c r="E103" s="9"/>
      <c r="F103" s="9"/>
      <c r="G103" s="9"/>
      <c r="H103" s="8"/>
    </row>
    <row r="104" customFormat="false" ht="15.75" hidden="false" customHeight="false" outlineLevel="0" collapsed="false">
      <c r="A104" s="8"/>
      <c r="B104" s="9"/>
      <c r="C104" s="42"/>
      <c r="D104" s="9"/>
      <c r="E104" s="9"/>
      <c r="F104" s="9"/>
      <c r="G104" s="9"/>
      <c r="H104" s="8"/>
    </row>
    <row r="105" customFormat="false" ht="12.75" hidden="false" customHeight="false" outlineLevel="0" collapsed="false">
      <c r="C105" s="43"/>
    </row>
    <row r="106" customFormat="false" ht="12.75" hidden="false" customHeight="false" outlineLevel="0" collapsed="false">
      <c r="C106" s="43"/>
    </row>
    <row r="107" customFormat="false" ht="12.75" hidden="false" customHeight="false" outlineLevel="0" collapsed="false">
      <c r="C107" s="43"/>
    </row>
    <row r="108" customFormat="false" ht="12.75" hidden="false" customHeight="false" outlineLevel="0" collapsed="false">
      <c r="C108" s="43"/>
    </row>
    <row r="109" customFormat="false" ht="12.75" hidden="false" customHeight="false" outlineLevel="0" collapsed="false">
      <c r="C109" s="43"/>
    </row>
    <row r="110" customFormat="false" ht="12.75" hidden="false" customHeight="false" outlineLevel="0" collapsed="false">
      <c r="C110" s="43"/>
    </row>
    <row r="111" customFormat="false" ht="12.75" hidden="false" customHeight="false" outlineLevel="0" collapsed="false">
      <c r="C111" s="43"/>
    </row>
    <row r="112" customFormat="false" ht="12.75" hidden="false" customHeight="false" outlineLevel="0" collapsed="false">
      <c r="C112" s="43"/>
    </row>
    <row r="113" customFormat="false" ht="12.75" hidden="false" customHeight="false" outlineLevel="0" collapsed="false">
      <c r="C113" s="43"/>
    </row>
    <row r="114" customFormat="false" ht="12.75" hidden="false" customHeight="false" outlineLevel="0" collapsed="false">
      <c r="C114" s="43"/>
    </row>
    <row r="115" customFormat="false" ht="12.75" hidden="false" customHeight="false" outlineLevel="0" collapsed="false">
      <c r="C115" s="43"/>
    </row>
    <row r="116" customFormat="false" ht="12.75" hidden="false" customHeight="false" outlineLevel="0" collapsed="false">
      <c r="C116" s="43"/>
    </row>
    <row r="117" customFormat="false" ht="12.75" hidden="false" customHeight="false" outlineLevel="0" collapsed="false">
      <c r="C117" s="43"/>
    </row>
    <row r="118" customFormat="false" ht="12.75" hidden="false" customHeight="false" outlineLevel="0" collapsed="false">
      <c r="C118" s="43"/>
    </row>
    <row r="119" customFormat="false" ht="12.75" hidden="false" customHeight="false" outlineLevel="0" collapsed="false">
      <c r="C119" s="43"/>
    </row>
    <row r="120" customFormat="false" ht="12.75" hidden="false" customHeight="false" outlineLevel="0" collapsed="false">
      <c r="C120" s="43"/>
    </row>
    <row r="121" customFormat="false" ht="12.75" hidden="false" customHeight="false" outlineLevel="0" collapsed="false">
      <c r="C121" s="43"/>
    </row>
    <row r="122" customFormat="false" ht="12.75" hidden="false" customHeight="false" outlineLevel="0" collapsed="false">
      <c r="C122" s="43"/>
    </row>
    <row r="123" customFormat="false" ht="12.75" hidden="false" customHeight="false" outlineLevel="0" collapsed="false">
      <c r="C123" s="43"/>
    </row>
    <row r="124" customFormat="false" ht="12.75" hidden="false" customHeight="false" outlineLevel="0" collapsed="false">
      <c r="C124" s="43"/>
    </row>
    <row r="125" customFormat="false" ht="12.75" hidden="false" customHeight="false" outlineLevel="0" collapsed="false">
      <c r="C125" s="43"/>
    </row>
    <row r="126" customFormat="false" ht="12.75" hidden="false" customHeight="false" outlineLevel="0" collapsed="false">
      <c r="C126" s="43"/>
    </row>
    <row r="127" customFormat="false" ht="12.75" hidden="false" customHeight="false" outlineLevel="0" collapsed="false">
      <c r="C127" s="43"/>
    </row>
    <row r="128" customFormat="false" ht="12.75" hidden="false" customHeight="false" outlineLevel="0" collapsed="false">
      <c r="C128" s="43"/>
    </row>
    <row r="129" customFormat="false" ht="12.75" hidden="false" customHeight="false" outlineLevel="0" collapsed="false">
      <c r="C129" s="43"/>
    </row>
    <row r="130" customFormat="false" ht="12.75" hidden="false" customHeight="false" outlineLevel="0" collapsed="false">
      <c r="C130" s="43"/>
    </row>
    <row r="131" customFormat="false" ht="12.75" hidden="false" customHeight="false" outlineLevel="0" collapsed="false">
      <c r="C131" s="43"/>
    </row>
    <row r="132" customFormat="false" ht="12.75" hidden="false" customHeight="false" outlineLevel="0" collapsed="false">
      <c r="C132" s="43"/>
    </row>
    <row r="133" customFormat="false" ht="12.75" hidden="false" customHeight="false" outlineLevel="0" collapsed="false">
      <c r="C133" s="43"/>
    </row>
    <row r="134" customFormat="false" ht="12.75" hidden="false" customHeight="false" outlineLevel="0" collapsed="false">
      <c r="C134" s="43"/>
    </row>
    <row r="135" customFormat="false" ht="12.75" hidden="false" customHeight="false" outlineLevel="0" collapsed="false">
      <c r="C135" s="43"/>
    </row>
    <row r="136" customFormat="false" ht="12.75" hidden="false" customHeight="false" outlineLevel="0" collapsed="false">
      <c r="C136" s="43"/>
    </row>
    <row r="137" customFormat="false" ht="12.75" hidden="false" customHeight="false" outlineLevel="0" collapsed="false">
      <c r="C137" s="43"/>
    </row>
    <row r="138" customFormat="false" ht="12.75" hidden="false" customHeight="false" outlineLevel="0" collapsed="false">
      <c r="C138" s="43"/>
    </row>
    <row r="139" customFormat="false" ht="12.75" hidden="false" customHeight="false" outlineLevel="0" collapsed="false">
      <c r="C139" s="43"/>
    </row>
    <row r="140" customFormat="false" ht="12.75" hidden="false" customHeight="false" outlineLevel="0" collapsed="false">
      <c r="C140" s="43"/>
    </row>
    <row r="141" customFormat="false" ht="12.75" hidden="false" customHeight="false" outlineLevel="0" collapsed="false">
      <c r="C141" s="43"/>
    </row>
    <row r="142" customFormat="false" ht="12.75" hidden="false" customHeight="false" outlineLevel="0" collapsed="false">
      <c r="C142" s="43"/>
    </row>
    <row r="143" customFormat="false" ht="12.75" hidden="false" customHeight="false" outlineLevel="0" collapsed="false">
      <c r="C143" s="43"/>
    </row>
    <row r="144" customFormat="false" ht="12.75" hidden="false" customHeight="false" outlineLevel="0" collapsed="false">
      <c r="C144" s="43"/>
    </row>
    <row r="145" customFormat="false" ht="12.75" hidden="false" customHeight="false" outlineLevel="0" collapsed="false">
      <c r="C145" s="43"/>
    </row>
    <row r="146" customFormat="false" ht="12.75" hidden="false" customHeight="false" outlineLevel="0" collapsed="false">
      <c r="C146" s="43"/>
    </row>
    <row r="147" customFormat="false" ht="12.75" hidden="false" customHeight="false" outlineLevel="0" collapsed="false">
      <c r="C147" s="43"/>
    </row>
    <row r="148" customFormat="false" ht="12.75" hidden="false" customHeight="false" outlineLevel="0" collapsed="false">
      <c r="C148" s="43"/>
    </row>
    <row r="149" customFormat="false" ht="12.75" hidden="false" customHeight="false" outlineLevel="0" collapsed="false">
      <c r="C149" s="43"/>
    </row>
    <row r="150" customFormat="false" ht="12.75" hidden="false" customHeight="false" outlineLevel="0" collapsed="false">
      <c r="C150" s="43"/>
    </row>
    <row r="151" customFormat="false" ht="12.75" hidden="false" customHeight="false" outlineLevel="0" collapsed="false">
      <c r="C151" s="43"/>
    </row>
    <row r="152" customFormat="false" ht="12.75" hidden="false" customHeight="false" outlineLevel="0" collapsed="false">
      <c r="C152" s="43"/>
    </row>
    <row r="153" customFormat="false" ht="12.75" hidden="false" customHeight="false" outlineLevel="0" collapsed="false">
      <c r="C153" s="43"/>
    </row>
    <row r="154" customFormat="false" ht="12.75" hidden="false" customHeight="false" outlineLevel="0" collapsed="false">
      <c r="C154" s="43"/>
    </row>
    <row r="155" customFormat="false" ht="12.75" hidden="false" customHeight="false" outlineLevel="0" collapsed="false">
      <c r="C155" s="43"/>
    </row>
    <row r="156" customFormat="false" ht="12.75" hidden="false" customHeight="false" outlineLevel="0" collapsed="false">
      <c r="C156" s="43"/>
    </row>
    <row r="157" customFormat="false" ht="12.75" hidden="false" customHeight="false" outlineLevel="0" collapsed="false">
      <c r="C157" s="43"/>
    </row>
    <row r="158" customFormat="false" ht="12.75" hidden="false" customHeight="false" outlineLevel="0" collapsed="false">
      <c r="C158" s="43"/>
    </row>
    <row r="159" customFormat="false" ht="12.75" hidden="false" customHeight="false" outlineLevel="0" collapsed="false">
      <c r="C159" s="43"/>
    </row>
    <row r="160" customFormat="false" ht="12.75" hidden="false" customHeight="false" outlineLevel="0" collapsed="false">
      <c r="C160" s="43"/>
    </row>
    <row r="161" customFormat="false" ht="12.75" hidden="false" customHeight="false" outlineLevel="0" collapsed="false">
      <c r="C161" s="43"/>
    </row>
    <row r="162" customFormat="false" ht="12.75" hidden="false" customHeight="false" outlineLevel="0" collapsed="false">
      <c r="C162" s="43"/>
    </row>
    <row r="163" customFormat="false" ht="12.75" hidden="false" customHeight="false" outlineLevel="0" collapsed="false">
      <c r="C163" s="43"/>
    </row>
    <row r="164" customFormat="false" ht="12.75" hidden="false" customHeight="false" outlineLevel="0" collapsed="false">
      <c r="C164" s="43"/>
    </row>
    <row r="165" customFormat="false" ht="12.75" hidden="false" customHeight="false" outlineLevel="0" collapsed="false">
      <c r="C165" s="43"/>
    </row>
    <row r="166" customFormat="false" ht="12.75" hidden="false" customHeight="false" outlineLevel="0" collapsed="false">
      <c r="C166" s="43"/>
    </row>
    <row r="167" customFormat="false" ht="12.75" hidden="false" customHeight="false" outlineLevel="0" collapsed="false">
      <c r="C167" s="43"/>
    </row>
    <row r="168" customFormat="false" ht="12.75" hidden="false" customHeight="false" outlineLevel="0" collapsed="false">
      <c r="C168" s="43"/>
    </row>
    <row r="169" customFormat="false" ht="12.75" hidden="false" customHeight="false" outlineLevel="0" collapsed="false">
      <c r="C169" s="43"/>
    </row>
    <row r="170" customFormat="false" ht="12.75" hidden="false" customHeight="false" outlineLevel="0" collapsed="false">
      <c r="C170" s="43"/>
    </row>
    <row r="171" customFormat="false" ht="12.75" hidden="false" customHeight="false" outlineLevel="0" collapsed="false">
      <c r="C171" s="43"/>
    </row>
    <row r="172" customFormat="false" ht="12.75" hidden="false" customHeight="false" outlineLevel="0" collapsed="false">
      <c r="C172" s="43"/>
    </row>
    <row r="173" customFormat="false" ht="12.75" hidden="false" customHeight="false" outlineLevel="0" collapsed="false">
      <c r="C173" s="43"/>
    </row>
    <row r="174" customFormat="false" ht="12.75" hidden="false" customHeight="false" outlineLevel="0" collapsed="false">
      <c r="C174" s="43"/>
    </row>
    <row r="175" customFormat="false" ht="12.75" hidden="false" customHeight="false" outlineLevel="0" collapsed="false">
      <c r="C175" s="43"/>
    </row>
    <row r="176" customFormat="false" ht="12.75" hidden="false" customHeight="false" outlineLevel="0" collapsed="false">
      <c r="C176" s="43"/>
    </row>
    <row r="177" customFormat="false" ht="12.75" hidden="false" customHeight="false" outlineLevel="0" collapsed="false">
      <c r="C177" s="43"/>
    </row>
    <row r="178" customFormat="false" ht="12.75" hidden="false" customHeight="false" outlineLevel="0" collapsed="false">
      <c r="C178" s="43"/>
    </row>
    <row r="179" customFormat="false" ht="12.75" hidden="false" customHeight="false" outlineLevel="0" collapsed="false">
      <c r="C179" s="43"/>
    </row>
    <row r="180" customFormat="false" ht="12.75" hidden="false" customHeight="false" outlineLevel="0" collapsed="false">
      <c r="C180" s="43"/>
    </row>
    <row r="181" customFormat="false" ht="12.75" hidden="false" customHeight="false" outlineLevel="0" collapsed="false">
      <c r="C181" s="43"/>
    </row>
    <row r="182" customFormat="false" ht="12.75" hidden="false" customHeight="false" outlineLevel="0" collapsed="false">
      <c r="C182" s="43"/>
    </row>
    <row r="183" customFormat="false" ht="12.75" hidden="false" customHeight="false" outlineLevel="0" collapsed="false">
      <c r="C183" s="43"/>
    </row>
    <row r="184" customFormat="false" ht="12.75" hidden="false" customHeight="false" outlineLevel="0" collapsed="false">
      <c r="C184" s="43"/>
    </row>
    <row r="185" customFormat="false" ht="12.75" hidden="false" customHeight="false" outlineLevel="0" collapsed="false">
      <c r="C185" s="43"/>
    </row>
    <row r="186" customFormat="false" ht="12.75" hidden="false" customHeight="false" outlineLevel="0" collapsed="false">
      <c r="C186" s="43"/>
    </row>
    <row r="187" customFormat="false" ht="12.75" hidden="false" customHeight="false" outlineLevel="0" collapsed="false">
      <c r="C187" s="43"/>
    </row>
    <row r="188" customFormat="false" ht="12.75" hidden="false" customHeight="false" outlineLevel="0" collapsed="false">
      <c r="C188" s="43"/>
    </row>
    <row r="189" customFormat="false" ht="12.75" hidden="false" customHeight="false" outlineLevel="0" collapsed="false">
      <c r="C189" s="43"/>
    </row>
    <row r="190" customFormat="false" ht="12.75" hidden="false" customHeight="false" outlineLevel="0" collapsed="false">
      <c r="C190" s="43"/>
    </row>
    <row r="191" customFormat="false" ht="12.75" hidden="false" customHeight="false" outlineLevel="0" collapsed="false">
      <c r="C191" s="43"/>
    </row>
    <row r="192" customFormat="false" ht="12.75" hidden="false" customHeight="false" outlineLevel="0" collapsed="false">
      <c r="C192" s="43"/>
    </row>
    <row r="193" customFormat="false" ht="12.75" hidden="false" customHeight="false" outlineLevel="0" collapsed="false">
      <c r="C193" s="43"/>
    </row>
    <row r="194" customFormat="false" ht="12.75" hidden="false" customHeight="false" outlineLevel="0" collapsed="false">
      <c r="C194" s="43"/>
    </row>
    <row r="195" customFormat="false" ht="12.75" hidden="false" customHeight="false" outlineLevel="0" collapsed="false">
      <c r="C195" s="43"/>
    </row>
    <row r="196" customFormat="false" ht="12.75" hidden="false" customHeight="false" outlineLevel="0" collapsed="false">
      <c r="C196" s="43"/>
    </row>
    <row r="197" customFormat="false" ht="12.75" hidden="false" customHeight="false" outlineLevel="0" collapsed="false">
      <c r="C197" s="43"/>
    </row>
    <row r="198" customFormat="false" ht="12.75" hidden="false" customHeight="false" outlineLevel="0" collapsed="false">
      <c r="C198" s="43"/>
    </row>
    <row r="199" customFormat="false" ht="12.75" hidden="false" customHeight="false" outlineLevel="0" collapsed="false">
      <c r="C199" s="43"/>
    </row>
    <row r="200" customFormat="false" ht="12.75" hidden="false" customHeight="false" outlineLevel="0" collapsed="false">
      <c r="C200" s="43"/>
    </row>
    <row r="201" customFormat="false" ht="12.75" hidden="false" customHeight="false" outlineLevel="0" collapsed="false">
      <c r="C201" s="43"/>
    </row>
    <row r="202" customFormat="false" ht="12.75" hidden="false" customHeight="false" outlineLevel="0" collapsed="false">
      <c r="C202" s="43"/>
    </row>
    <row r="203" customFormat="false" ht="12.75" hidden="false" customHeight="false" outlineLevel="0" collapsed="false">
      <c r="C203" s="43"/>
    </row>
    <row r="204" customFormat="false" ht="12.75" hidden="false" customHeight="false" outlineLevel="0" collapsed="false">
      <c r="C204" s="43"/>
    </row>
    <row r="205" customFormat="false" ht="12.75" hidden="false" customHeight="false" outlineLevel="0" collapsed="false">
      <c r="C205" s="43"/>
    </row>
    <row r="206" customFormat="false" ht="12.75" hidden="false" customHeight="false" outlineLevel="0" collapsed="false">
      <c r="C206" s="43"/>
    </row>
    <row r="207" customFormat="false" ht="12.75" hidden="false" customHeight="false" outlineLevel="0" collapsed="false">
      <c r="C207" s="43"/>
    </row>
    <row r="208" customFormat="false" ht="12.75" hidden="false" customHeight="false" outlineLevel="0" collapsed="false">
      <c r="C208" s="43"/>
    </row>
    <row r="209" customFormat="false" ht="12.75" hidden="false" customHeight="false" outlineLevel="0" collapsed="false">
      <c r="C209" s="43"/>
    </row>
    <row r="210" customFormat="false" ht="12.75" hidden="false" customHeight="false" outlineLevel="0" collapsed="false">
      <c r="C210" s="43"/>
    </row>
    <row r="211" customFormat="false" ht="12.75" hidden="false" customHeight="false" outlineLevel="0" collapsed="false">
      <c r="C211" s="43"/>
    </row>
    <row r="212" customFormat="false" ht="12.75" hidden="false" customHeight="false" outlineLevel="0" collapsed="false">
      <c r="C212" s="43"/>
    </row>
    <row r="213" customFormat="false" ht="12.75" hidden="false" customHeight="false" outlineLevel="0" collapsed="false">
      <c r="C213" s="43"/>
    </row>
    <row r="214" customFormat="false" ht="12.75" hidden="false" customHeight="false" outlineLevel="0" collapsed="false">
      <c r="C214" s="43"/>
    </row>
    <row r="215" customFormat="false" ht="12.75" hidden="false" customHeight="false" outlineLevel="0" collapsed="false">
      <c r="C215" s="43"/>
    </row>
    <row r="216" customFormat="false" ht="12.75" hidden="false" customHeight="false" outlineLevel="0" collapsed="false">
      <c r="C216" s="43"/>
    </row>
    <row r="217" customFormat="false" ht="12.75" hidden="false" customHeight="false" outlineLevel="0" collapsed="false">
      <c r="C217" s="43"/>
    </row>
    <row r="218" customFormat="false" ht="12.75" hidden="false" customHeight="false" outlineLevel="0" collapsed="false">
      <c r="C218" s="43"/>
    </row>
    <row r="219" customFormat="false" ht="12.75" hidden="false" customHeight="false" outlineLevel="0" collapsed="false">
      <c r="C219" s="43"/>
    </row>
    <row r="220" customFormat="false" ht="12.75" hidden="false" customHeight="false" outlineLevel="0" collapsed="false">
      <c r="C220" s="43"/>
    </row>
    <row r="221" customFormat="false" ht="12.75" hidden="false" customHeight="false" outlineLevel="0" collapsed="false">
      <c r="C221" s="43"/>
    </row>
    <row r="222" customFormat="false" ht="12.75" hidden="false" customHeight="false" outlineLevel="0" collapsed="false">
      <c r="C222" s="43"/>
    </row>
    <row r="223" customFormat="false" ht="12.75" hidden="false" customHeight="false" outlineLevel="0" collapsed="false">
      <c r="C223" s="43"/>
    </row>
    <row r="224" customFormat="false" ht="12.75" hidden="false" customHeight="false" outlineLevel="0" collapsed="false">
      <c r="C224" s="43"/>
    </row>
    <row r="225" customFormat="false" ht="12.75" hidden="false" customHeight="false" outlineLevel="0" collapsed="false">
      <c r="C225" s="43"/>
    </row>
    <row r="226" customFormat="false" ht="12.75" hidden="false" customHeight="false" outlineLevel="0" collapsed="false">
      <c r="C226" s="43"/>
    </row>
    <row r="227" customFormat="false" ht="12.75" hidden="false" customHeight="false" outlineLevel="0" collapsed="false">
      <c r="C227" s="43"/>
    </row>
    <row r="228" customFormat="false" ht="12.75" hidden="false" customHeight="false" outlineLevel="0" collapsed="false">
      <c r="C228" s="43"/>
    </row>
    <row r="229" customFormat="false" ht="12.75" hidden="false" customHeight="false" outlineLevel="0" collapsed="false">
      <c r="C229" s="43"/>
    </row>
    <row r="230" customFormat="false" ht="12.75" hidden="false" customHeight="false" outlineLevel="0" collapsed="false">
      <c r="C230" s="43"/>
    </row>
    <row r="231" customFormat="false" ht="12.75" hidden="false" customHeight="false" outlineLevel="0" collapsed="false">
      <c r="C231" s="43"/>
    </row>
    <row r="232" customFormat="false" ht="12.75" hidden="false" customHeight="false" outlineLevel="0" collapsed="false">
      <c r="C232" s="43"/>
    </row>
    <row r="233" customFormat="false" ht="12.75" hidden="false" customHeight="false" outlineLevel="0" collapsed="false">
      <c r="C233" s="43"/>
    </row>
    <row r="234" customFormat="false" ht="12.75" hidden="false" customHeight="false" outlineLevel="0" collapsed="false">
      <c r="C234" s="43"/>
    </row>
    <row r="235" customFormat="false" ht="12.75" hidden="false" customHeight="false" outlineLevel="0" collapsed="false">
      <c r="C235" s="43"/>
    </row>
    <row r="236" customFormat="false" ht="12.75" hidden="false" customHeight="false" outlineLevel="0" collapsed="false">
      <c r="C236" s="43"/>
    </row>
    <row r="237" customFormat="false" ht="12.75" hidden="false" customHeight="false" outlineLevel="0" collapsed="false">
      <c r="C237" s="43"/>
    </row>
    <row r="238" customFormat="false" ht="12.75" hidden="false" customHeight="false" outlineLevel="0" collapsed="false">
      <c r="C238" s="43"/>
    </row>
    <row r="239" customFormat="false" ht="12.75" hidden="false" customHeight="false" outlineLevel="0" collapsed="false">
      <c r="C239" s="43"/>
    </row>
    <row r="240" customFormat="false" ht="12.75" hidden="false" customHeight="false" outlineLevel="0" collapsed="false">
      <c r="C240" s="43"/>
    </row>
    <row r="241" customFormat="false" ht="12.75" hidden="false" customHeight="false" outlineLevel="0" collapsed="false">
      <c r="C241" s="43"/>
    </row>
    <row r="242" customFormat="false" ht="12.75" hidden="false" customHeight="false" outlineLevel="0" collapsed="false">
      <c r="C242" s="43"/>
    </row>
    <row r="243" customFormat="false" ht="12.75" hidden="false" customHeight="false" outlineLevel="0" collapsed="false">
      <c r="C243" s="43"/>
    </row>
    <row r="244" customFormat="false" ht="12.75" hidden="false" customHeight="false" outlineLevel="0" collapsed="false">
      <c r="C244" s="43"/>
    </row>
    <row r="245" customFormat="false" ht="12.75" hidden="false" customHeight="false" outlineLevel="0" collapsed="false">
      <c r="C245" s="43"/>
    </row>
    <row r="246" customFormat="false" ht="12.75" hidden="false" customHeight="false" outlineLevel="0" collapsed="false">
      <c r="C246" s="43"/>
    </row>
    <row r="247" customFormat="false" ht="12.75" hidden="false" customHeight="false" outlineLevel="0" collapsed="false">
      <c r="C247" s="43"/>
    </row>
    <row r="248" customFormat="false" ht="12.75" hidden="false" customHeight="false" outlineLevel="0" collapsed="false">
      <c r="C248" s="43"/>
    </row>
    <row r="249" customFormat="false" ht="12.75" hidden="false" customHeight="false" outlineLevel="0" collapsed="false">
      <c r="C249" s="43"/>
    </row>
    <row r="250" customFormat="false" ht="12.75" hidden="false" customHeight="false" outlineLevel="0" collapsed="false">
      <c r="C250" s="43"/>
    </row>
    <row r="251" customFormat="false" ht="12.75" hidden="false" customHeight="false" outlineLevel="0" collapsed="false">
      <c r="C251" s="43"/>
    </row>
    <row r="252" customFormat="false" ht="12.75" hidden="false" customHeight="false" outlineLevel="0" collapsed="false">
      <c r="C252" s="43"/>
    </row>
    <row r="253" customFormat="false" ht="12.75" hidden="false" customHeight="false" outlineLevel="0" collapsed="false">
      <c r="C253" s="43"/>
    </row>
    <row r="254" customFormat="false" ht="12.75" hidden="false" customHeight="false" outlineLevel="0" collapsed="false">
      <c r="C254" s="43"/>
    </row>
    <row r="255" customFormat="false" ht="12.75" hidden="false" customHeight="false" outlineLevel="0" collapsed="false">
      <c r="C255" s="43"/>
    </row>
    <row r="256" customFormat="false" ht="12.75" hidden="false" customHeight="false" outlineLevel="0" collapsed="false">
      <c r="C256" s="43"/>
    </row>
    <row r="257" customFormat="false" ht="12.75" hidden="false" customHeight="false" outlineLevel="0" collapsed="false">
      <c r="C257" s="43"/>
    </row>
    <row r="258" customFormat="false" ht="12.75" hidden="false" customHeight="false" outlineLevel="0" collapsed="false">
      <c r="C258" s="43"/>
    </row>
    <row r="259" customFormat="false" ht="12.75" hidden="false" customHeight="false" outlineLevel="0" collapsed="false">
      <c r="C259" s="43"/>
    </row>
    <row r="260" customFormat="false" ht="12.75" hidden="false" customHeight="false" outlineLevel="0" collapsed="false">
      <c r="C260" s="43"/>
    </row>
    <row r="261" customFormat="false" ht="12.75" hidden="false" customHeight="false" outlineLevel="0" collapsed="false">
      <c r="C261" s="43"/>
    </row>
    <row r="262" customFormat="false" ht="12.75" hidden="false" customHeight="false" outlineLevel="0" collapsed="false">
      <c r="C262" s="43"/>
    </row>
    <row r="263" customFormat="false" ht="12.75" hidden="false" customHeight="false" outlineLevel="0" collapsed="false">
      <c r="C263" s="43"/>
    </row>
    <row r="264" customFormat="false" ht="12.75" hidden="false" customHeight="false" outlineLevel="0" collapsed="false">
      <c r="C264" s="43"/>
    </row>
    <row r="265" customFormat="false" ht="12.75" hidden="false" customHeight="false" outlineLevel="0" collapsed="false">
      <c r="C265" s="43"/>
    </row>
    <row r="266" customFormat="false" ht="12.75" hidden="false" customHeight="false" outlineLevel="0" collapsed="false">
      <c r="C266" s="43"/>
    </row>
    <row r="267" customFormat="false" ht="12.75" hidden="false" customHeight="false" outlineLevel="0" collapsed="false">
      <c r="C267" s="43"/>
    </row>
    <row r="268" customFormat="false" ht="12.75" hidden="false" customHeight="false" outlineLevel="0" collapsed="false">
      <c r="C268" s="43"/>
    </row>
    <row r="269" customFormat="false" ht="12.75" hidden="false" customHeight="false" outlineLevel="0" collapsed="false">
      <c r="C269" s="43"/>
    </row>
    <row r="270" customFormat="false" ht="12.75" hidden="false" customHeight="false" outlineLevel="0" collapsed="false">
      <c r="C270" s="43"/>
    </row>
    <row r="271" customFormat="false" ht="12.75" hidden="false" customHeight="false" outlineLevel="0" collapsed="false">
      <c r="C271" s="43"/>
    </row>
    <row r="272" customFormat="false" ht="12.75" hidden="false" customHeight="false" outlineLevel="0" collapsed="false">
      <c r="C272" s="43"/>
    </row>
    <row r="273" customFormat="false" ht="12.75" hidden="false" customHeight="false" outlineLevel="0" collapsed="false">
      <c r="C273" s="43"/>
    </row>
    <row r="274" customFormat="false" ht="12.75" hidden="false" customHeight="false" outlineLevel="0" collapsed="false">
      <c r="C274" s="43"/>
    </row>
    <row r="275" customFormat="false" ht="12.75" hidden="false" customHeight="false" outlineLevel="0" collapsed="false">
      <c r="C275" s="43"/>
    </row>
    <row r="276" customFormat="false" ht="12.75" hidden="false" customHeight="false" outlineLevel="0" collapsed="false">
      <c r="C276" s="43"/>
    </row>
    <row r="277" customFormat="false" ht="12.75" hidden="false" customHeight="false" outlineLevel="0" collapsed="false">
      <c r="C277" s="43"/>
    </row>
    <row r="278" customFormat="false" ht="12.75" hidden="false" customHeight="false" outlineLevel="0" collapsed="false">
      <c r="C278" s="43"/>
    </row>
    <row r="279" customFormat="false" ht="12.75" hidden="false" customHeight="false" outlineLevel="0" collapsed="false">
      <c r="C279" s="43"/>
    </row>
    <row r="280" customFormat="false" ht="12.75" hidden="false" customHeight="false" outlineLevel="0" collapsed="false">
      <c r="C280" s="43"/>
    </row>
    <row r="281" customFormat="false" ht="12.75" hidden="false" customHeight="false" outlineLevel="0" collapsed="false">
      <c r="C281" s="43"/>
    </row>
    <row r="282" customFormat="false" ht="12.75" hidden="false" customHeight="false" outlineLevel="0" collapsed="false">
      <c r="C282" s="43"/>
    </row>
    <row r="283" customFormat="false" ht="12.75" hidden="false" customHeight="false" outlineLevel="0" collapsed="false">
      <c r="C283" s="43"/>
    </row>
    <row r="284" customFormat="false" ht="12.75" hidden="false" customHeight="false" outlineLevel="0" collapsed="false">
      <c r="C284" s="43"/>
    </row>
    <row r="285" customFormat="false" ht="12.75" hidden="false" customHeight="false" outlineLevel="0" collapsed="false">
      <c r="C285" s="43"/>
    </row>
    <row r="286" customFormat="false" ht="12.75" hidden="false" customHeight="false" outlineLevel="0" collapsed="false">
      <c r="C286" s="43"/>
    </row>
    <row r="287" customFormat="false" ht="12.75" hidden="false" customHeight="false" outlineLevel="0" collapsed="false">
      <c r="C287" s="43"/>
    </row>
    <row r="288" customFormat="false" ht="12.75" hidden="false" customHeight="false" outlineLevel="0" collapsed="false">
      <c r="C288" s="43"/>
    </row>
    <row r="289" customFormat="false" ht="12.75" hidden="false" customHeight="false" outlineLevel="0" collapsed="false">
      <c r="C289" s="43"/>
    </row>
    <row r="290" customFormat="false" ht="12.75" hidden="false" customHeight="false" outlineLevel="0" collapsed="false">
      <c r="C290" s="43"/>
    </row>
    <row r="291" customFormat="false" ht="12.75" hidden="false" customHeight="false" outlineLevel="0" collapsed="false">
      <c r="C291" s="43"/>
    </row>
    <row r="292" customFormat="false" ht="12.75" hidden="false" customHeight="false" outlineLevel="0" collapsed="false">
      <c r="C292" s="43"/>
    </row>
    <row r="293" customFormat="false" ht="12.75" hidden="false" customHeight="false" outlineLevel="0" collapsed="false">
      <c r="C293" s="43"/>
    </row>
    <row r="294" customFormat="false" ht="12.75" hidden="false" customHeight="false" outlineLevel="0" collapsed="false">
      <c r="C294" s="43"/>
    </row>
    <row r="295" customFormat="false" ht="12.75" hidden="false" customHeight="false" outlineLevel="0" collapsed="false">
      <c r="C295" s="43"/>
    </row>
    <row r="296" customFormat="false" ht="12.75" hidden="false" customHeight="false" outlineLevel="0" collapsed="false">
      <c r="C296" s="43"/>
    </row>
    <row r="297" customFormat="false" ht="12.75" hidden="false" customHeight="false" outlineLevel="0" collapsed="false">
      <c r="C297" s="43"/>
    </row>
    <row r="298" customFormat="false" ht="12.75" hidden="false" customHeight="false" outlineLevel="0" collapsed="false">
      <c r="C298" s="43"/>
    </row>
    <row r="299" customFormat="false" ht="12.75" hidden="false" customHeight="false" outlineLevel="0" collapsed="false">
      <c r="C299" s="43"/>
    </row>
    <row r="300" customFormat="false" ht="12.75" hidden="false" customHeight="false" outlineLevel="0" collapsed="false">
      <c r="C300" s="43"/>
    </row>
    <row r="301" customFormat="false" ht="12.75" hidden="false" customHeight="false" outlineLevel="0" collapsed="false">
      <c r="C301" s="43"/>
    </row>
    <row r="302" customFormat="false" ht="12.75" hidden="false" customHeight="false" outlineLevel="0" collapsed="false">
      <c r="C302" s="43"/>
    </row>
    <row r="303" customFormat="false" ht="12.75" hidden="false" customHeight="false" outlineLevel="0" collapsed="false">
      <c r="C303" s="43"/>
    </row>
    <row r="304" customFormat="false" ht="12.75" hidden="false" customHeight="false" outlineLevel="0" collapsed="false">
      <c r="C304" s="43"/>
    </row>
    <row r="305" customFormat="false" ht="12.75" hidden="false" customHeight="false" outlineLevel="0" collapsed="false">
      <c r="C305" s="43"/>
    </row>
    <row r="306" customFormat="false" ht="12.75" hidden="false" customHeight="false" outlineLevel="0" collapsed="false">
      <c r="C306" s="43"/>
    </row>
    <row r="307" customFormat="false" ht="12.75" hidden="false" customHeight="false" outlineLevel="0" collapsed="false">
      <c r="C307" s="43"/>
    </row>
    <row r="308" customFormat="false" ht="12.75" hidden="false" customHeight="false" outlineLevel="0" collapsed="false">
      <c r="C308" s="43"/>
    </row>
    <row r="309" customFormat="false" ht="12.75" hidden="false" customHeight="false" outlineLevel="0" collapsed="false">
      <c r="C309" s="43"/>
    </row>
    <row r="310" customFormat="false" ht="12.75" hidden="false" customHeight="false" outlineLevel="0" collapsed="false">
      <c r="C310" s="43"/>
    </row>
    <row r="311" customFormat="false" ht="12.75" hidden="false" customHeight="false" outlineLevel="0" collapsed="false">
      <c r="C311" s="43"/>
    </row>
    <row r="312" customFormat="false" ht="12.75" hidden="false" customHeight="false" outlineLevel="0" collapsed="false">
      <c r="C312" s="43"/>
    </row>
    <row r="313" customFormat="false" ht="12.75" hidden="false" customHeight="false" outlineLevel="0" collapsed="false">
      <c r="C313" s="43"/>
    </row>
    <row r="314" customFormat="false" ht="12.75" hidden="false" customHeight="false" outlineLevel="0" collapsed="false">
      <c r="C314" s="43"/>
    </row>
    <row r="315" customFormat="false" ht="12.75" hidden="false" customHeight="false" outlineLevel="0" collapsed="false">
      <c r="C315" s="43"/>
    </row>
    <row r="316" customFormat="false" ht="12.75" hidden="false" customHeight="false" outlineLevel="0" collapsed="false">
      <c r="C316" s="43"/>
    </row>
    <row r="317" customFormat="false" ht="12.75" hidden="false" customHeight="false" outlineLevel="0" collapsed="false">
      <c r="C317" s="43"/>
    </row>
    <row r="318" customFormat="false" ht="12.75" hidden="false" customHeight="false" outlineLevel="0" collapsed="false">
      <c r="C318" s="43"/>
    </row>
    <row r="319" customFormat="false" ht="12.75" hidden="false" customHeight="false" outlineLevel="0" collapsed="false">
      <c r="C319" s="43"/>
    </row>
    <row r="320" customFormat="false" ht="12.75" hidden="false" customHeight="false" outlineLevel="0" collapsed="false">
      <c r="C320" s="43"/>
    </row>
    <row r="321" customFormat="false" ht="12.75" hidden="false" customHeight="false" outlineLevel="0" collapsed="false">
      <c r="C321" s="43"/>
    </row>
    <row r="322" customFormat="false" ht="12.75" hidden="false" customHeight="false" outlineLevel="0" collapsed="false">
      <c r="C322" s="43"/>
    </row>
    <row r="323" customFormat="false" ht="12.75" hidden="false" customHeight="false" outlineLevel="0" collapsed="false">
      <c r="C323" s="43"/>
    </row>
    <row r="324" customFormat="false" ht="12.75" hidden="false" customHeight="false" outlineLevel="0" collapsed="false">
      <c r="C324" s="43"/>
    </row>
    <row r="325" customFormat="false" ht="12.75" hidden="false" customHeight="false" outlineLevel="0" collapsed="false">
      <c r="C325" s="43"/>
    </row>
    <row r="326" customFormat="false" ht="12.75" hidden="false" customHeight="false" outlineLevel="0" collapsed="false">
      <c r="C326" s="43"/>
    </row>
    <row r="327" customFormat="false" ht="12.75" hidden="false" customHeight="false" outlineLevel="0" collapsed="false">
      <c r="C327" s="43"/>
    </row>
    <row r="328" customFormat="false" ht="12.75" hidden="false" customHeight="false" outlineLevel="0" collapsed="false">
      <c r="C328" s="43"/>
    </row>
    <row r="329" customFormat="false" ht="12.75" hidden="false" customHeight="false" outlineLevel="0" collapsed="false">
      <c r="C329" s="43"/>
    </row>
    <row r="330" customFormat="false" ht="12.75" hidden="false" customHeight="false" outlineLevel="0" collapsed="false">
      <c r="C330" s="43"/>
    </row>
    <row r="331" customFormat="false" ht="12.75" hidden="false" customHeight="false" outlineLevel="0" collapsed="false">
      <c r="C331" s="43"/>
    </row>
    <row r="332" customFormat="false" ht="12.75" hidden="false" customHeight="false" outlineLevel="0" collapsed="false">
      <c r="C332" s="43"/>
    </row>
    <row r="333" customFormat="false" ht="12.75" hidden="false" customHeight="false" outlineLevel="0" collapsed="false">
      <c r="C333" s="43"/>
    </row>
    <row r="334" customFormat="false" ht="12.75" hidden="false" customHeight="false" outlineLevel="0" collapsed="false">
      <c r="C334" s="43"/>
    </row>
    <row r="335" customFormat="false" ht="12.75" hidden="false" customHeight="false" outlineLevel="0" collapsed="false">
      <c r="C335" s="43"/>
    </row>
    <row r="336" customFormat="false" ht="12.75" hidden="false" customHeight="false" outlineLevel="0" collapsed="false">
      <c r="C336" s="43"/>
    </row>
    <row r="337" customFormat="false" ht="12.75" hidden="false" customHeight="false" outlineLevel="0" collapsed="false">
      <c r="C337" s="43"/>
    </row>
    <row r="338" customFormat="false" ht="12.75" hidden="false" customHeight="false" outlineLevel="0" collapsed="false">
      <c r="C338" s="43"/>
    </row>
    <row r="339" customFormat="false" ht="12.75" hidden="false" customHeight="false" outlineLevel="0" collapsed="false">
      <c r="C339" s="43"/>
    </row>
    <row r="340" customFormat="false" ht="12.75" hidden="false" customHeight="false" outlineLevel="0" collapsed="false">
      <c r="C340" s="43"/>
    </row>
    <row r="341" customFormat="false" ht="12.75" hidden="false" customHeight="false" outlineLevel="0" collapsed="false">
      <c r="C341" s="43"/>
    </row>
    <row r="342" customFormat="false" ht="12.75" hidden="false" customHeight="false" outlineLevel="0" collapsed="false">
      <c r="C342" s="43"/>
    </row>
    <row r="343" customFormat="false" ht="12.75" hidden="false" customHeight="false" outlineLevel="0" collapsed="false">
      <c r="C343" s="43"/>
    </row>
    <row r="344" customFormat="false" ht="12.75" hidden="false" customHeight="false" outlineLevel="0" collapsed="false">
      <c r="C344" s="43"/>
    </row>
    <row r="345" customFormat="false" ht="12.75" hidden="false" customHeight="false" outlineLevel="0" collapsed="false">
      <c r="C345" s="43"/>
    </row>
    <row r="346" customFormat="false" ht="12.75" hidden="false" customHeight="false" outlineLevel="0" collapsed="false">
      <c r="C346" s="43"/>
    </row>
    <row r="347" customFormat="false" ht="12.75" hidden="false" customHeight="false" outlineLevel="0" collapsed="false">
      <c r="C347" s="43"/>
    </row>
    <row r="348" customFormat="false" ht="12.75" hidden="false" customHeight="false" outlineLevel="0" collapsed="false">
      <c r="C348" s="43"/>
    </row>
    <row r="349" customFormat="false" ht="12.75" hidden="false" customHeight="false" outlineLevel="0" collapsed="false">
      <c r="C349" s="43"/>
    </row>
    <row r="350" customFormat="false" ht="12.75" hidden="false" customHeight="false" outlineLevel="0" collapsed="false">
      <c r="C350" s="43"/>
    </row>
    <row r="351" customFormat="false" ht="12.75" hidden="false" customHeight="false" outlineLevel="0" collapsed="false">
      <c r="C351" s="43"/>
    </row>
    <row r="352" customFormat="false" ht="12.75" hidden="false" customHeight="false" outlineLevel="0" collapsed="false">
      <c r="C352" s="43"/>
    </row>
    <row r="353" customFormat="false" ht="12.75" hidden="false" customHeight="false" outlineLevel="0" collapsed="false">
      <c r="C353" s="43"/>
    </row>
    <row r="354" customFormat="false" ht="12.75" hidden="false" customHeight="false" outlineLevel="0" collapsed="false">
      <c r="C354" s="43"/>
    </row>
    <row r="355" customFormat="false" ht="12.75" hidden="false" customHeight="false" outlineLevel="0" collapsed="false">
      <c r="C355" s="43"/>
    </row>
    <row r="356" customFormat="false" ht="12.75" hidden="false" customHeight="false" outlineLevel="0" collapsed="false">
      <c r="C356" s="43"/>
    </row>
    <row r="357" customFormat="false" ht="12.75" hidden="false" customHeight="false" outlineLevel="0" collapsed="false">
      <c r="C357" s="43"/>
    </row>
    <row r="358" customFormat="false" ht="12.75" hidden="false" customHeight="false" outlineLevel="0" collapsed="false">
      <c r="C358" s="43"/>
    </row>
    <row r="359" customFormat="false" ht="12.75" hidden="false" customHeight="false" outlineLevel="0" collapsed="false">
      <c r="C359" s="43"/>
    </row>
    <row r="360" customFormat="false" ht="12.75" hidden="false" customHeight="false" outlineLevel="0" collapsed="false">
      <c r="C360" s="43"/>
    </row>
    <row r="361" customFormat="false" ht="12.75" hidden="false" customHeight="false" outlineLevel="0" collapsed="false">
      <c r="C361" s="43"/>
    </row>
  </sheetData>
  <mergeCells count="33">
    <mergeCell ref="A1:H1"/>
    <mergeCell ref="I1:P1"/>
    <mergeCell ref="Q1:X1"/>
    <mergeCell ref="Y1:AF1"/>
    <mergeCell ref="AG1:AN1"/>
    <mergeCell ref="AO1:AV1"/>
    <mergeCell ref="AW1:BD1"/>
    <mergeCell ref="BE1:BL1"/>
    <mergeCell ref="BM1:BT1"/>
    <mergeCell ref="BU1:CB1"/>
    <mergeCell ref="CC1:CJ1"/>
    <mergeCell ref="CK1:CR1"/>
    <mergeCell ref="CS1:CZ1"/>
    <mergeCell ref="DA1:DH1"/>
    <mergeCell ref="DI1:DP1"/>
    <mergeCell ref="DQ1:DX1"/>
    <mergeCell ref="DY1:EF1"/>
    <mergeCell ref="EG1:EN1"/>
    <mergeCell ref="EO1:EV1"/>
    <mergeCell ref="EW1:FD1"/>
    <mergeCell ref="FE1:FL1"/>
    <mergeCell ref="FM1:FT1"/>
    <mergeCell ref="FU1:GB1"/>
    <mergeCell ref="GC1:GJ1"/>
    <mergeCell ref="GK1:GR1"/>
    <mergeCell ref="GS1:GZ1"/>
    <mergeCell ref="HA1:HH1"/>
    <mergeCell ref="HI1:HP1"/>
    <mergeCell ref="HQ1:HX1"/>
    <mergeCell ref="HY1:IF1"/>
    <mergeCell ref="IG1:IN1"/>
    <mergeCell ref="IO1:IV1"/>
    <mergeCell ref="F3:G3"/>
  </mergeCells>
  <printOptions headings="false" gridLines="false" gridLinesSet="true" horizontalCentered="true" verticalCentered="false"/>
  <pageMargins left="0.5" right="0.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Roman,Italic"&amp;8&amp;D
Compiled by:  Global Risk Operations
Contact:  Leslie Reeves x37962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3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56"/>
    <col collapsed="false" customWidth="true" hidden="false" outlineLevel="0" max="2" min="2" style="1" width="12.99"/>
    <col collapsed="false" customWidth="true" hidden="false" outlineLevel="0" max="3" min="3" style="1" width="17.28"/>
    <col collapsed="false" customWidth="true" hidden="false" outlineLevel="0" max="5" min="4" style="1" width="15.99"/>
    <col collapsed="false" customWidth="true" hidden="false" outlineLevel="0" max="6" min="6" style="1" width="9.85"/>
    <col collapsed="false" customWidth="true" hidden="false" outlineLevel="0" max="7" min="7" style="1" width="6.99"/>
    <col collapsed="false" customWidth="true" hidden="false" outlineLevel="0" max="8" min="8" style="0" width="10.71"/>
  </cols>
  <sheetData>
    <row r="1" customFormat="false" ht="20.25" hidden="false" customHeight="false" outlineLevel="0" collapsed="false">
      <c r="A1" s="2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false" ht="15.75" hidden="false" customHeight="false" outlineLevel="0" collapsed="false">
      <c r="A2" s="44"/>
      <c r="B2" s="44"/>
      <c r="C2" s="4" t="s">
        <v>1</v>
      </c>
      <c r="D2" s="44"/>
      <c r="E2" s="44"/>
      <c r="F2" s="44"/>
      <c r="G2" s="44"/>
      <c r="H2" s="44"/>
      <c r="I2" s="3"/>
      <c r="J2" s="3"/>
      <c r="K2" s="4"/>
      <c r="L2" s="3"/>
      <c r="M2" s="3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  <c r="AA2" s="4"/>
      <c r="AB2" s="3"/>
      <c r="AC2" s="3"/>
      <c r="AD2" s="3"/>
      <c r="AE2" s="3"/>
      <c r="AF2" s="3"/>
      <c r="AG2" s="3"/>
      <c r="AH2" s="3"/>
      <c r="AI2" s="4"/>
      <c r="AJ2" s="3"/>
      <c r="AK2" s="3"/>
      <c r="AL2" s="3"/>
      <c r="AM2" s="3"/>
      <c r="AN2" s="3"/>
      <c r="AO2" s="3"/>
      <c r="AP2" s="3"/>
      <c r="AQ2" s="4"/>
      <c r="AR2" s="3"/>
      <c r="AS2" s="3"/>
      <c r="AT2" s="3"/>
      <c r="AU2" s="3"/>
      <c r="AV2" s="3"/>
      <c r="AW2" s="3"/>
      <c r="AX2" s="3"/>
      <c r="AY2" s="4"/>
      <c r="AZ2" s="3"/>
      <c r="BA2" s="3"/>
      <c r="BB2" s="3"/>
      <c r="BC2" s="3"/>
      <c r="BD2" s="3"/>
      <c r="BE2" s="3"/>
      <c r="BF2" s="3"/>
      <c r="BG2" s="4"/>
      <c r="BH2" s="3"/>
      <c r="BI2" s="3"/>
      <c r="BJ2" s="3"/>
      <c r="BK2" s="3"/>
      <c r="BL2" s="3"/>
      <c r="BM2" s="3"/>
      <c r="BN2" s="3"/>
      <c r="BO2" s="4"/>
      <c r="BP2" s="3"/>
      <c r="BQ2" s="3"/>
      <c r="BR2" s="3"/>
      <c r="BS2" s="3"/>
      <c r="BT2" s="3"/>
      <c r="BU2" s="3"/>
      <c r="BV2" s="3"/>
      <c r="BW2" s="4"/>
      <c r="BX2" s="3"/>
      <c r="BY2" s="3"/>
      <c r="BZ2" s="3"/>
      <c r="CA2" s="3"/>
      <c r="CB2" s="3"/>
      <c r="CC2" s="3"/>
      <c r="CD2" s="3"/>
      <c r="CE2" s="4"/>
      <c r="CF2" s="3"/>
      <c r="CG2" s="3"/>
      <c r="CH2" s="3"/>
      <c r="CI2" s="3"/>
      <c r="CJ2" s="3"/>
      <c r="CK2" s="3"/>
      <c r="CL2" s="3"/>
      <c r="CM2" s="4"/>
      <c r="CN2" s="3"/>
      <c r="CO2" s="3"/>
      <c r="CP2" s="3"/>
      <c r="CQ2" s="3"/>
      <c r="CR2" s="3"/>
      <c r="CS2" s="3"/>
      <c r="CT2" s="3"/>
      <c r="CU2" s="4"/>
      <c r="CV2" s="3"/>
      <c r="CW2" s="3"/>
      <c r="CX2" s="3"/>
      <c r="CY2" s="3"/>
      <c r="CZ2" s="3"/>
      <c r="DA2" s="3"/>
      <c r="DB2" s="3"/>
      <c r="DC2" s="4"/>
      <c r="DD2" s="3"/>
      <c r="DE2" s="3"/>
      <c r="DF2" s="3"/>
      <c r="DG2" s="3"/>
      <c r="DH2" s="3"/>
      <c r="DI2" s="3"/>
      <c r="DJ2" s="3"/>
      <c r="DK2" s="4"/>
      <c r="DL2" s="3"/>
      <c r="DM2" s="3"/>
      <c r="DN2" s="3"/>
      <c r="DO2" s="3"/>
      <c r="DP2" s="3"/>
      <c r="DQ2" s="3"/>
      <c r="DR2" s="3"/>
      <c r="DS2" s="4"/>
      <c r="DT2" s="3"/>
      <c r="DU2" s="3"/>
      <c r="DV2" s="3"/>
      <c r="DW2" s="3"/>
      <c r="DX2" s="3"/>
      <c r="DY2" s="3"/>
      <c r="DZ2" s="3"/>
      <c r="EA2" s="4"/>
      <c r="EB2" s="3"/>
      <c r="EC2" s="3"/>
      <c r="ED2" s="3"/>
      <c r="EE2" s="3"/>
      <c r="EF2" s="3"/>
      <c r="EG2" s="3"/>
      <c r="EH2" s="3"/>
      <c r="EI2" s="4"/>
      <c r="EJ2" s="3"/>
      <c r="EK2" s="3"/>
      <c r="EL2" s="3"/>
      <c r="EM2" s="3"/>
      <c r="EN2" s="3"/>
      <c r="EO2" s="3"/>
      <c r="EP2" s="3"/>
      <c r="EQ2" s="4"/>
      <c r="ER2" s="3"/>
      <c r="ES2" s="3"/>
      <c r="ET2" s="3"/>
      <c r="EU2" s="3"/>
      <c r="EV2" s="3"/>
      <c r="EW2" s="3"/>
      <c r="EX2" s="3"/>
      <c r="EY2" s="4"/>
      <c r="EZ2" s="3"/>
      <c r="FA2" s="3"/>
      <c r="FB2" s="3"/>
      <c r="FC2" s="3"/>
      <c r="FD2" s="3"/>
      <c r="FE2" s="3"/>
      <c r="FF2" s="3"/>
      <c r="FG2" s="4"/>
      <c r="FH2" s="3"/>
      <c r="FI2" s="3"/>
      <c r="FJ2" s="3"/>
      <c r="FK2" s="3"/>
      <c r="FL2" s="3"/>
      <c r="FM2" s="3"/>
      <c r="FN2" s="3"/>
      <c r="FO2" s="4"/>
      <c r="FP2" s="3"/>
      <c r="FQ2" s="3"/>
      <c r="FR2" s="3"/>
      <c r="FS2" s="3"/>
      <c r="FT2" s="3"/>
      <c r="FU2" s="3"/>
      <c r="FV2" s="3"/>
      <c r="FW2" s="4"/>
      <c r="FX2" s="3"/>
      <c r="FY2" s="3"/>
      <c r="FZ2" s="3"/>
      <c r="GA2" s="3"/>
      <c r="GB2" s="3"/>
      <c r="GC2" s="3"/>
      <c r="GD2" s="3"/>
      <c r="GE2" s="4"/>
      <c r="GF2" s="3"/>
      <c r="GG2" s="3"/>
      <c r="GH2" s="3"/>
      <c r="GI2" s="3"/>
      <c r="GJ2" s="3"/>
      <c r="GK2" s="3"/>
      <c r="GL2" s="3"/>
      <c r="GM2" s="4"/>
      <c r="GN2" s="3"/>
      <c r="GO2" s="3"/>
      <c r="GP2" s="3"/>
      <c r="GQ2" s="3"/>
      <c r="GR2" s="3"/>
      <c r="GS2" s="3"/>
      <c r="GT2" s="3"/>
      <c r="GU2" s="4"/>
      <c r="GV2" s="3"/>
      <c r="GW2" s="3"/>
      <c r="GX2" s="3"/>
      <c r="GY2" s="3"/>
      <c r="GZ2" s="3"/>
      <c r="HA2" s="3"/>
      <c r="HB2" s="3"/>
      <c r="HC2" s="4"/>
      <c r="HD2" s="3"/>
      <c r="HE2" s="3"/>
      <c r="HF2" s="3"/>
      <c r="HG2" s="3"/>
      <c r="HH2" s="3"/>
      <c r="HI2" s="3"/>
      <c r="HJ2" s="3"/>
      <c r="HK2" s="4"/>
      <c r="HL2" s="3"/>
      <c r="HM2" s="3"/>
      <c r="HN2" s="3"/>
      <c r="HO2" s="3"/>
      <c r="HP2" s="3"/>
      <c r="HQ2" s="3"/>
      <c r="HR2" s="3"/>
      <c r="HS2" s="4"/>
      <c r="HT2" s="3"/>
      <c r="HU2" s="3"/>
      <c r="HV2" s="3"/>
      <c r="HW2" s="3"/>
      <c r="HX2" s="3"/>
      <c r="HY2" s="3"/>
      <c r="HZ2" s="3"/>
      <c r="IA2" s="4"/>
      <c r="IB2" s="3"/>
      <c r="IC2" s="3"/>
      <c r="ID2" s="3"/>
      <c r="IE2" s="3"/>
      <c r="IF2" s="3"/>
      <c r="IG2" s="3"/>
      <c r="IH2" s="3"/>
      <c r="II2" s="4"/>
      <c r="IJ2" s="3"/>
      <c r="IK2" s="3"/>
      <c r="IL2" s="3"/>
      <c r="IM2" s="3"/>
      <c r="IN2" s="3"/>
      <c r="IO2" s="3"/>
      <c r="IP2" s="3"/>
      <c r="IQ2" s="4"/>
      <c r="IR2" s="3"/>
      <c r="IS2" s="3"/>
      <c r="IT2" s="3"/>
      <c r="IU2" s="3"/>
      <c r="IV2" s="3"/>
    </row>
    <row r="3" customFormat="false" ht="15" hidden="false" customHeight="tru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/>
      <c r="H3" s="5" t="s">
        <v>8</v>
      </c>
    </row>
    <row r="4" customFormat="false" ht="15" hidden="false" customHeight="true" outlineLevel="0" collapsed="false">
      <c r="A4" s="8" t="s">
        <v>9</v>
      </c>
      <c r="B4" s="9" t="s">
        <v>10</v>
      </c>
      <c r="C4" s="10" t="n">
        <v>10000000</v>
      </c>
      <c r="D4" s="10" t="n">
        <v>10000000</v>
      </c>
      <c r="E4" s="10" t="n">
        <v>10000000</v>
      </c>
      <c r="F4" s="11"/>
      <c r="G4" s="11"/>
      <c r="H4" s="12" t="n">
        <v>36975</v>
      </c>
    </row>
    <row r="5" customFormat="false" ht="15" hidden="false" customHeight="true" outlineLevel="0" collapsed="false">
      <c r="A5" s="8" t="s">
        <v>11</v>
      </c>
      <c r="B5" s="9" t="s">
        <v>10</v>
      </c>
      <c r="C5" s="10" t="n">
        <v>1200</v>
      </c>
      <c r="D5" s="10" t="n">
        <v>1000</v>
      </c>
      <c r="E5" s="10" t="n">
        <f aca="false">C5-D5</f>
        <v>200</v>
      </c>
      <c r="F5" s="11"/>
      <c r="G5" s="11"/>
      <c r="H5" s="12" t="n">
        <v>36975</v>
      </c>
    </row>
    <row r="6" customFormat="false" ht="15" hidden="false" customHeight="true" outlineLevel="0" collapsed="false">
      <c r="A6" s="8" t="s">
        <v>12</v>
      </c>
      <c r="B6" s="9" t="s">
        <v>10</v>
      </c>
      <c r="C6" s="10" t="n">
        <v>1500</v>
      </c>
      <c r="D6" s="10" t="n">
        <v>1200</v>
      </c>
      <c r="E6" s="10" t="n">
        <f aca="false">C6-D6</f>
        <v>300</v>
      </c>
      <c r="F6" s="11"/>
      <c r="G6" s="11"/>
      <c r="H6" s="12" t="n">
        <v>36975</v>
      </c>
    </row>
    <row r="7" customFormat="false" ht="15" hidden="false" customHeight="true" outlineLevel="0" collapsed="false">
      <c r="A7" s="8" t="s">
        <v>13</v>
      </c>
      <c r="B7" s="9" t="s">
        <v>10</v>
      </c>
      <c r="C7" s="10" t="n">
        <v>1000</v>
      </c>
      <c r="D7" s="10" t="n">
        <v>1200</v>
      </c>
      <c r="E7" s="10" t="n">
        <f aca="false">C7-D7</f>
        <v>-200</v>
      </c>
      <c r="F7" s="11"/>
      <c r="G7" s="11"/>
      <c r="H7" s="12" t="n">
        <v>36975</v>
      </c>
    </row>
    <row r="8" customFormat="false" ht="15" hidden="false" customHeight="true" outlineLevel="0" collapsed="false">
      <c r="A8" s="8" t="s">
        <v>14</v>
      </c>
      <c r="B8" s="9" t="s">
        <v>10</v>
      </c>
      <c r="C8" s="10" t="n">
        <v>1500</v>
      </c>
      <c r="D8" s="10" t="n">
        <v>1500</v>
      </c>
      <c r="E8" s="10" t="n">
        <f aca="false">C8-D8</f>
        <v>0</v>
      </c>
      <c r="F8" s="11"/>
      <c r="G8" s="11"/>
      <c r="H8" s="12" t="n">
        <v>36975</v>
      </c>
    </row>
    <row r="9" customFormat="false" ht="15" hidden="false" customHeight="true" outlineLevel="0" collapsed="false">
      <c r="A9" s="16" t="s">
        <v>15</v>
      </c>
      <c r="B9" s="17"/>
      <c r="C9" s="18" t="n">
        <f aca="false">SUM(C4:C8)</f>
        <v>10005200</v>
      </c>
      <c r="D9" s="18" t="n">
        <f aca="false">SUM(D4:D8)</f>
        <v>10004900</v>
      </c>
      <c r="E9" s="18" t="n">
        <f aca="false">SUM(E4:E8)</f>
        <v>10000300</v>
      </c>
      <c r="F9" s="19"/>
      <c r="G9" s="19"/>
      <c r="H9" s="20"/>
    </row>
    <row r="10" customFormat="false" ht="15" hidden="false" customHeight="true" outlineLevel="0" collapsed="false">
      <c r="A10" s="8"/>
      <c r="B10" s="9"/>
      <c r="C10" s="10"/>
      <c r="D10" s="10"/>
      <c r="E10" s="10"/>
      <c r="F10" s="11"/>
      <c r="G10" s="11"/>
      <c r="H10" s="12"/>
    </row>
    <row r="11" customFormat="false" ht="15" hidden="false" customHeight="true" outlineLevel="0" collapsed="false">
      <c r="A11" s="8" t="s">
        <v>11</v>
      </c>
      <c r="B11" s="9" t="s">
        <v>10</v>
      </c>
      <c r="C11" s="10" t="n">
        <v>1000</v>
      </c>
      <c r="D11" s="10" t="n">
        <v>2000</v>
      </c>
      <c r="E11" s="10" t="n">
        <f aca="false">C11-D11</f>
        <v>-1000</v>
      </c>
      <c r="F11" s="11"/>
      <c r="G11" s="11"/>
      <c r="H11" s="12" t="n">
        <v>36975</v>
      </c>
    </row>
    <row r="12" customFormat="false" ht="15" hidden="false" customHeight="true" outlineLevel="0" collapsed="false">
      <c r="A12" s="8" t="s">
        <v>16</v>
      </c>
      <c r="B12" s="9" t="s">
        <v>10</v>
      </c>
      <c r="C12" s="10" t="n">
        <v>1000</v>
      </c>
      <c r="D12" s="10" t="n">
        <v>2000</v>
      </c>
      <c r="E12" s="10" t="n">
        <f aca="false">C12-D12</f>
        <v>-1000</v>
      </c>
      <c r="F12" s="11"/>
      <c r="G12" s="11"/>
      <c r="H12" s="12" t="n">
        <v>36975</v>
      </c>
    </row>
    <row r="13" customFormat="false" ht="15" hidden="false" customHeight="true" outlineLevel="0" collapsed="false">
      <c r="A13" s="8" t="s">
        <v>17</v>
      </c>
      <c r="B13" s="9" t="s">
        <v>10</v>
      </c>
      <c r="C13" s="10" t="n">
        <v>1000</v>
      </c>
      <c r="D13" s="10" t="n">
        <v>2000</v>
      </c>
      <c r="E13" s="10" t="n">
        <f aca="false">C13-D13</f>
        <v>-1000</v>
      </c>
      <c r="F13" s="21"/>
      <c r="G13" s="21"/>
      <c r="H13" s="12" t="n">
        <v>36975</v>
      </c>
    </row>
    <row r="14" customFormat="false" ht="15" hidden="false" customHeight="true" outlineLevel="0" collapsed="false">
      <c r="A14" s="16" t="s">
        <v>18</v>
      </c>
      <c r="B14" s="17"/>
      <c r="C14" s="18" t="n">
        <f aca="false">SUM(C11:C13)</f>
        <v>3000</v>
      </c>
      <c r="D14" s="18" t="n">
        <f aca="false">SUM(D11:D13)</f>
        <v>6000</v>
      </c>
      <c r="E14" s="18" t="n">
        <f aca="false">SUM(E11:E13)</f>
        <v>-3000</v>
      </c>
      <c r="F14" s="19"/>
      <c r="G14" s="19"/>
      <c r="H14" s="20"/>
    </row>
    <row r="15" customFormat="false" ht="15" hidden="false" customHeight="true" outlineLevel="0" collapsed="false">
      <c r="A15" s="8"/>
      <c r="B15" s="9"/>
      <c r="C15" s="10"/>
      <c r="D15" s="10"/>
      <c r="E15" s="10"/>
      <c r="F15" s="11"/>
      <c r="G15" s="11"/>
      <c r="H15" s="12"/>
    </row>
    <row r="16" customFormat="false" ht="15" hidden="false" customHeight="true" outlineLevel="0" collapsed="false">
      <c r="A16" s="8" t="s">
        <v>19</v>
      </c>
      <c r="B16" s="9" t="s">
        <v>10</v>
      </c>
      <c r="C16" s="10" t="n">
        <v>1000</v>
      </c>
      <c r="D16" s="10" t="n">
        <v>100</v>
      </c>
      <c r="E16" s="10" t="n">
        <f aca="false">C16-D16</f>
        <v>900</v>
      </c>
      <c r="F16" s="21"/>
      <c r="G16" s="21"/>
      <c r="H16" s="12" t="n">
        <v>36975</v>
      </c>
    </row>
    <row r="17" customFormat="false" ht="15" hidden="false" customHeight="true" outlineLevel="0" collapsed="false">
      <c r="A17" s="16" t="s">
        <v>20</v>
      </c>
      <c r="B17" s="17"/>
      <c r="C17" s="18" t="n">
        <f aca="false">SUM(C16)</f>
        <v>1000</v>
      </c>
      <c r="D17" s="18" t="n">
        <f aca="false">SUM(D16)</f>
        <v>100</v>
      </c>
      <c r="E17" s="18" t="n">
        <f aca="false">SUM(E16)</f>
        <v>900</v>
      </c>
      <c r="F17" s="19"/>
      <c r="G17" s="19"/>
      <c r="H17" s="20"/>
    </row>
    <row r="18" customFormat="false" ht="15" hidden="false" customHeight="true" outlineLevel="0" collapsed="false">
      <c r="A18" s="16" t="s">
        <v>21</v>
      </c>
      <c r="B18" s="17"/>
      <c r="C18" s="18" t="n">
        <f aca="false">SUM(C9,C14,C17)</f>
        <v>10009200</v>
      </c>
      <c r="D18" s="18" t="n">
        <f aca="false">SUM(D9,D14,D17)</f>
        <v>10011000</v>
      </c>
      <c r="E18" s="18" t="n">
        <f aca="false">SUM(E9,E14,E17)</f>
        <v>9998200</v>
      </c>
      <c r="F18" s="19"/>
      <c r="G18" s="19"/>
      <c r="H18" s="20"/>
    </row>
    <row r="19" customFormat="false" ht="15" hidden="false" customHeight="true" outlineLevel="0" collapsed="false">
      <c r="A19" s="16"/>
      <c r="B19" s="17"/>
      <c r="C19" s="22"/>
      <c r="D19" s="22"/>
      <c r="E19" s="22"/>
      <c r="F19" s="19"/>
      <c r="G19" s="19"/>
      <c r="H19" s="20"/>
    </row>
    <row r="20" customFormat="false" ht="15" hidden="false" customHeight="true" outlineLevel="0" collapsed="false">
      <c r="A20" s="8" t="s">
        <v>22</v>
      </c>
      <c r="B20" s="9" t="s">
        <v>23</v>
      </c>
      <c r="C20" s="10" t="n">
        <v>2000</v>
      </c>
      <c r="D20" s="10" t="n">
        <v>1000</v>
      </c>
      <c r="E20" s="10" t="n">
        <f aca="false">C20-D20</f>
        <v>1000</v>
      </c>
      <c r="F20" s="21"/>
      <c r="G20" s="21"/>
      <c r="H20" s="12" t="n">
        <v>36975</v>
      </c>
    </row>
    <row r="21" customFormat="false" ht="15" hidden="false" customHeight="true" outlineLevel="0" collapsed="false">
      <c r="A21" s="22" t="s">
        <v>24</v>
      </c>
      <c r="B21" s="19"/>
      <c r="C21" s="18" t="n">
        <f aca="false">SUM(C20)</f>
        <v>2000</v>
      </c>
      <c r="D21" s="18" t="n">
        <f aca="false">SUM(D20)</f>
        <v>1000</v>
      </c>
      <c r="E21" s="18" t="n">
        <f aca="false">SUM(E20)</f>
        <v>1000</v>
      </c>
      <c r="F21" s="19"/>
      <c r="G21" s="19"/>
      <c r="H21" s="19"/>
    </row>
    <row r="22" customFormat="false" ht="15" hidden="false" customHeight="true" outlineLevel="0" collapsed="false">
      <c r="A22" s="22"/>
      <c r="B22" s="19"/>
      <c r="C22" s="22"/>
      <c r="D22" s="22"/>
      <c r="E22" s="22"/>
      <c r="F22" s="19"/>
      <c r="G22" s="19"/>
      <c r="H22" s="19"/>
    </row>
    <row r="23" customFormat="false" ht="15" hidden="false" customHeight="true" outlineLevel="0" collapsed="false">
      <c r="A23" s="8" t="s">
        <v>25</v>
      </c>
      <c r="B23" s="17"/>
      <c r="C23" s="10" t="n">
        <v>0</v>
      </c>
      <c r="D23" s="10" t="n">
        <v>0</v>
      </c>
      <c r="E23" s="10" t="n">
        <v>0</v>
      </c>
      <c r="F23" s="17"/>
      <c r="G23" s="21"/>
      <c r="H23" s="12" t="s">
        <v>26</v>
      </c>
    </row>
    <row r="24" customFormat="false" ht="15" hidden="false" customHeight="true" outlineLevel="0" collapsed="false">
      <c r="A24" s="16" t="s">
        <v>27</v>
      </c>
      <c r="B24" s="9" t="s">
        <v>28</v>
      </c>
      <c r="C24" s="18" t="n">
        <f aca="false">SUM(C23)</f>
        <v>0</v>
      </c>
      <c r="D24" s="18" t="n">
        <f aca="false">SUM(D23)</f>
        <v>0</v>
      </c>
      <c r="E24" s="18" t="n">
        <f aca="false">SUM(E23)</f>
        <v>0</v>
      </c>
      <c r="F24" s="21"/>
      <c r="G24" s="19"/>
      <c r="H24" s="9"/>
    </row>
    <row r="25" customFormat="false" ht="15" hidden="false" customHeight="true" outlineLevel="0" collapsed="false">
      <c r="A25" s="24"/>
      <c r="B25" s="17"/>
      <c r="C25" s="25"/>
      <c r="D25" s="25"/>
      <c r="E25" s="25"/>
      <c r="F25" s="19"/>
      <c r="G25" s="26"/>
      <c r="H25" s="17"/>
    </row>
    <row r="26" customFormat="false" ht="15" hidden="false" customHeight="true" outlineLevel="0" collapsed="false">
      <c r="A26" s="8" t="s">
        <v>25</v>
      </c>
      <c r="B26" s="9" t="s">
        <v>29</v>
      </c>
      <c r="C26" s="10" t="n">
        <v>0</v>
      </c>
      <c r="D26" s="10" t="n">
        <v>0</v>
      </c>
      <c r="E26" s="10" t="n">
        <v>0</v>
      </c>
      <c r="F26" s="19"/>
      <c r="G26" s="19"/>
      <c r="H26" s="12" t="s">
        <v>26</v>
      </c>
    </row>
    <row r="27" customFormat="false" ht="15" hidden="false" customHeight="true" outlineLevel="0" collapsed="false">
      <c r="A27" s="8" t="s">
        <v>25</v>
      </c>
      <c r="B27" s="9" t="s">
        <v>30</v>
      </c>
      <c r="C27" s="10" t="n">
        <v>0</v>
      </c>
      <c r="D27" s="10" t="n">
        <v>0</v>
      </c>
      <c r="E27" s="10" t="n">
        <f aca="false">C27-D27</f>
        <v>0</v>
      </c>
      <c r="F27" s="19"/>
      <c r="G27" s="19"/>
      <c r="H27" s="12" t="s">
        <v>26</v>
      </c>
    </row>
    <row r="28" customFormat="false" ht="15" hidden="false" customHeight="true" outlineLevel="0" collapsed="false">
      <c r="A28" s="8" t="s">
        <v>25</v>
      </c>
      <c r="B28" s="9" t="s">
        <v>31</v>
      </c>
      <c r="C28" s="10" t="n">
        <v>0</v>
      </c>
      <c r="D28" s="10" t="n">
        <v>0</v>
      </c>
      <c r="E28" s="10" t="n">
        <v>0</v>
      </c>
      <c r="F28" s="19"/>
      <c r="G28" s="19"/>
      <c r="H28" s="12" t="s">
        <v>26</v>
      </c>
    </row>
    <row r="29" customFormat="false" ht="15" hidden="false" customHeight="true" outlineLevel="0" collapsed="false">
      <c r="A29" s="8" t="s">
        <v>25</v>
      </c>
      <c r="B29" s="9" t="s">
        <v>10</v>
      </c>
      <c r="C29" s="10" t="n">
        <v>0</v>
      </c>
      <c r="D29" s="10" t="n">
        <v>0</v>
      </c>
      <c r="E29" s="10" t="n">
        <f aca="false">C29-D29</f>
        <v>0</v>
      </c>
      <c r="F29" s="19"/>
      <c r="G29" s="19"/>
      <c r="H29" s="12" t="s">
        <v>26</v>
      </c>
    </row>
    <row r="30" customFormat="false" ht="15" hidden="false" customHeight="true" outlineLevel="0" collapsed="false">
      <c r="A30" s="16" t="s">
        <v>32</v>
      </c>
      <c r="B30" s="9" t="s">
        <v>26</v>
      </c>
      <c r="C30" s="27" t="n">
        <f aca="false">SUM(C26:C29)</f>
        <v>0</v>
      </c>
      <c r="D30" s="27" t="n">
        <f aca="false">SUM(D26:D29)</f>
        <v>0</v>
      </c>
      <c r="E30" s="27" t="n">
        <f aca="false">SUM(E26:E29)</f>
        <v>0</v>
      </c>
      <c r="F30" s="21"/>
      <c r="G30" s="21"/>
      <c r="H30" s="9"/>
    </row>
    <row r="31" customFormat="false" ht="15" hidden="false" customHeight="true" outlineLevel="0" collapsed="false">
      <c r="A31" s="8"/>
      <c r="B31" s="9"/>
      <c r="C31" s="10"/>
      <c r="D31" s="10"/>
      <c r="E31" s="10"/>
      <c r="F31" s="11"/>
      <c r="G31" s="11"/>
      <c r="H31" s="12"/>
    </row>
    <row r="32" customFormat="false" ht="15" hidden="false" customHeight="true" outlineLevel="0" collapsed="false">
      <c r="A32" s="8" t="s">
        <v>33</v>
      </c>
      <c r="B32" s="9" t="s">
        <v>34</v>
      </c>
      <c r="C32" s="10" t="n">
        <v>1500</v>
      </c>
      <c r="D32" s="10" t="n">
        <v>1000</v>
      </c>
      <c r="E32" s="10" t="n">
        <f aca="false">C32-D32</f>
        <v>500</v>
      </c>
      <c r="F32" s="11" t="n">
        <v>300</v>
      </c>
      <c r="G32" s="11" t="s">
        <v>35</v>
      </c>
      <c r="H32" s="12" t="n">
        <v>36975</v>
      </c>
    </row>
    <row r="33" customFormat="false" ht="15" hidden="false" customHeight="true" outlineLevel="0" collapsed="false">
      <c r="A33" s="8" t="s">
        <v>36</v>
      </c>
      <c r="B33" s="9" t="s">
        <v>34</v>
      </c>
      <c r="C33" s="10" t="n">
        <v>1000</v>
      </c>
      <c r="D33" s="10" t="n">
        <v>1000</v>
      </c>
      <c r="E33" s="10" t="n">
        <f aca="false">C33-D33</f>
        <v>0</v>
      </c>
      <c r="F33" s="11" t="n">
        <v>300</v>
      </c>
      <c r="G33" s="11" t="s">
        <v>35</v>
      </c>
      <c r="H33" s="12" t="n">
        <v>36975</v>
      </c>
    </row>
    <row r="34" customFormat="false" ht="15" hidden="false" customHeight="true" outlineLevel="0" collapsed="false">
      <c r="A34" s="8" t="s">
        <v>11</v>
      </c>
      <c r="B34" s="9" t="s">
        <v>34</v>
      </c>
      <c r="C34" s="10" t="n">
        <v>1500</v>
      </c>
      <c r="D34" s="10" t="n">
        <v>1000</v>
      </c>
      <c r="E34" s="10" t="n">
        <f aca="false">C34-D34</f>
        <v>500</v>
      </c>
      <c r="F34" s="11" t="n">
        <v>300</v>
      </c>
      <c r="G34" s="11" t="s">
        <v>35</v>
      </c>
      <c r="H34" s="12" t="n">
        <v>36975</v>
      </c>
    </row>
    <row r="35" customFormat="false" ht="15" hidden="false" customHeight="true" outlineLevel="0" collapsed="false">
      <c r="A35" s="28" t="s">
        <v>37</v>
      </c>
      <c r="B35" s="29"/>
      <c r="C35" s="18" t="n">
        <f aca="false">SUM(C32:C34)</f>
        <v>4000</v>
      </c>
      <c r="D35" s="18" t="n">
        <f aca="false">SUM(D32:D34)</f>
        <v>3000</v>
      </c>
      <c r="E35" s="18" t="n">
        <f aca="false">SUM(E32:E34)</f>
        <v>1000</v>
      </c>
      <c r="F35" s="30" t="n">
        <f aca="false">SUM(F32:F34)</f>
        <v>900</v>
      </c>
      <c r="G35" s="19"/>
      <c r="H35" s="29"/>
    </row>
    <row r="36" customFormat="false" ht="15" hidden="false" customHeight="true" outlineLevel="0" collapsed="false">
      <c r="A36" s="8"/>
      <c r="B36" s="9"/>
      <c r="C36" s="10"/>
      <c r="D36" s="10"/>
      <c r="E36" s="10"/>
      <c r="F36" s="11"/>
      <c r="G36" s="11"/>
      <c r="H36" s="12"/>
    </row>
    <row r="37" customFormat="false" ht="15" hidden="false" customHeight="true" outlineLevel="0" collapsed="false">
      <c r="A37" s="8" t="s">
        <v>9</v>
      </c>
      <c r="B37" s="9" t="s">
        <v>38</v>
      </c>
      <c r="C37" s="32" t="n">
        <v>100</v>
      </c>
      <c r="D37" s="32" t="n">
        <v>1000</v>
      </c>
      <c r="E37" s="32" t="n">
        <f aca="false">C37-D37</f>
        <v>-900</v>
      </c>
      <c r="F37" s="21"/>
      <c r="G37" s="21"/>
      <c r="H37" s="12" t="n">
        <v>36975</v>
      </c>
    </row>
    <row r="38" customFormat="false" ht="15" hidden="false" customHeight="true" outlineLevel="0" collapsed="false">
      <c r="A38" s="16" t="s">
        <v>39</v>
      </c>
      <c r="B38" s="17"/>
      <c r="C38" s="18" t="n">
        <f aca="false">SUM(C37)</f>
        <v>100</v>
      </c>
      <c r="D38" s="18" t="n">
        <f aca="false">SUM(D37)</f>
        <v>1000</v>
      </c>
      <c r="E38" s="18" t="n">
        <f aca="false">SUM(E37)</f>
        <v>-900</v>
      </c>
      <c r="F38" s="19"/>
      <c r="G38" s="19"/>
      <c r="H38" s="20"/>
    </row>
    <row r="39" customFormat="false" ht="15" hidden="false" customHeight="true" outlineLevel="0" collapsed="false">
      <c r="A39" s="16"/>
      <c r="B39" s="17"/>
      <c r="C39" s="22"/>
      <c r="D39" s="22"/>
      <c r="E39" s="22"/>
      <c r="F39" s="19"/>
      <c r="G39" s="19"/>
      <c r="H39" s="20"/>
    </row>
    <row r="40" customFormat="false" ht="15" hidden="false" customHeight="true" outlineLevel="0" collapsed="false">
      <c r="A40" s="8" t="s">
        <v>25</v>
      </c>
      <c r="B40" s="9" t="s">
        <v>38</v>
      </c>
      <c r="C40" s="10" t="n">
        <v>0</v>
      </c>
      <c r="D40" s="10" t="n">
        <v>0</v>
      </c>
      <c r="E40" s="10" t="n">
        <v>0</v>
      </c>
      <c r="F40" s="21"/>
      <c r="G40" s="21"/>
      <c r="H40" s="12" t="s">
        <v>26</v>
      </c>
    </row>
    <row r="41" customFormat="false" ht="15" hidden="false" customHeight="true" outlineLevel="0" collapsed="false">
      <c r="A41" s="16" t="s">
        <v>40</v>
      </c>
      <c r="B41" s="17"/>
      <c r="C41" s="22" t="n">
        <f aca="false">SUM(C40)</f>
        <v>0</v>
      </c>
      <c r="D41" s="22" t="n">
        <f aca="false">SUM(D40)</f>
        <v>0</v>
      </c>
      <c r="E41" s="22" t="n">
        <f aca="false">SUM(E40)</f>
        <v>0</v>
      </c>
      <c r="F41" s="19"/>
      <c r="G41" s="19"/>
      <c r="H41" s="20"/>
    </row>
    <row r="42" customFormat="false" ht="15.75" hidden="false" customHeight="false" outlineLevel="0" collapsed="false">
      <c r="A42" s="16" t="s">
        <v>41</v>
      </c>
      <c r="C42" s="18" t="n">
        <f aca="false">SUM(C41,C38)</f>
        <v>100</v>
      </c>
      <c r="D42" s="18" t="n">
        <f aca="false">SUM(D41,D38)</f>
        <v>1000</v>
      </c>
      <c r="E42" s="18" t="n">
        <f aca="false">SUM(E41,E38)</f>
        <v>-900</v>
      </c>
      <c r="F42" s="33"/>
      <c r="G42" s="33"/>
      <c r="H42" s="1"/>
    </row>
    <row r="43" customFormat="false" ht="15.75" hidden="false" customHeight="false" outlineLevel="0" collapsed="false">
      <c r="A43" s="16"/>
      <c r="C43" s="34"/>
      <c r="D43" s="34"/>
      <c r="E43" s="34"/>
      <c r="F43" s="33"/>
      <c r="G43" s="33"/>
      <c r="H43" s="1"/>
    </row>
    <row r="44" customFormat="false" ht="15.75" hidden="false" customHeight="false" outlineLevel="0" collapsed="false">
      <c r="A44" s="8" t="s">
        <v>42</v>
      </c>
      <c r="B44" s="9" t="s">
        <v>10</v>
      </c>
      <c r="C44" s="35" t="n">
        <v>0</v>
      </c>
      <c r="D44" s="35" t="n">
        <v>0</v>
      </c>
      <c r="E44" s="35" t="n">
        <v>0</v>
      </c>
      <c r="F44" s="21"/>
      <c r="G44" s="21"/>
      <c r="H44" s="12" t="n">
        <v>36975</v>
      </c>
    </row>
    <row r="45" customFormat="false" ht="15.75" hidden="false" customHeight="false" outlineLevel="0" collapsed="false">
      <c r="A45" s="16"/>
      <c r="C45" s="34"/>
      <c r="D45" s="34"/>
      <c r="E45" s="34"/>
      <c r="F45" s="33"/>
      <c r="G45" s="33"/>
      <c r="H45" s="1"/>
    </row>
    <row r="46" customFormat="false" ht="16.5" hidden="false" customHeight="false" outlineLevel="0" collapsed="false">
      <c r="A46" s="16" t="s">
        <v>43</v>
      </c>
      <c r="B46" s="17"/>
      <c r="C46" s="36" t="n">
        <f aca="false">SUM(C18,C21,C24,C30,C35,C38,C42,C44)</f>
        <v>10015400</v>
      </c>
      <c r="D46" s="36" t="n">
        <f aca="false">SUM(D18,D21,D24,D30,D35,D42,D44)</f>
        <v>10016000</v>
      </c>
      <c r="E46" s="36" t="n">
        <f aca="false">SUM(E18,E21,E24,E30,E35,E42,E44)</f>
        <v>9999300</v>
      </c>
      <c r="F46" s="19"/>
      <c r="G46" s="37"/>
      <c r="H46" s="20"/>
    </row>
    <row r="47" customFormat="false" ht="13.5" hidden="false" customHeight="false" outlineLevel="0" collapsed="false">
      <c r="C47" s="38"/>
      <c r="D47" s="38"/>
      <c r="E47" s="38"/>
      <c r="H47" s="1"/>
    </row>
    <row r="48" customFormat="false" ht="12.75" hidden="false" customHeight="false" outlineLevel="0" collapsed="false">
      <c r="A48" s="39" t="s">
        <v>44</v>
      </c>
      <c r="C48" s="38"/>
      <c r="D48" s="38"/>
      <c r="E48" s="38"/>
      <c r="H48" s="1"/>
    </row>
    <row r="49" customFormat="false" ht="15.75" hidden="false" customHeight="false" outlineLevel="0" collapsed="false">
      <c r="A49" s="8"/>
      <c r="B49" s="9"/>
      <c r="C49" s="42"/>
      <c r="D49" s="42"/>
      <c r="E49" s="9"/>
      <c r="F49" s="9"/>
      <c r="G49" s="9"/>
      <c r="H49" s="8"/>
    </row>
    <row r="50" customFormat="false" ht="15.75" hidden="false" customHeight="false" outlineLevel="0" collapsed="false">
      <c r="A50" s="8"/>
      <c r="B50" s="9"/>
      <c r="C50" s="42"/>
      <c r="D50" s="42"/>
      <c r="E50" s="9"/>
      <c r="F50" s="9"/>
      <c r="G50" s="9"/>
      <c r="H50" s="8"/>
    </row>
    <row r="51" customFormat="false" ht="15.75" hidden="false" customHeight="false" outlineLevel="0" collapsed="false">
      <c r="A51" s="8"/>
      <c r="B51" s="9"/>
      <c r="C51" s="42"/>
      <c r="D51" s="42"/>
      <c r="E51" s="9"/>
      <c r="F51" s="9"/>
      <c r="G51" s="9"/>
      <c r="H51" s="8"/>
    </row>
    <row r="52" customFormat="false" ht="15.75" hidden="false" customHeight="false" outlineLevel="0" collapsed="false">
      <c r="A52" s="8"/>
      <c r="B52" s="9"/>
      <c r="C52" s="42"/>
      <c r="D52" s="42"/>
      <c r="E52" s="9"/>
      <c r="F52" s="9"/>
      <c r="G52" s="9"/>
      <c r="H52" s="8"/>
    </row>
    <row r="53" customFormat="false" ht="15.75" hidden="false" customHeight="false" outlineLevel="0" collapsed="false">
      <c r="A53" s="8"/>
      <c r="B53" s="9"/>
      <c r="C53" s="42"/>
      <c r="D53" s="42"/>
      <c r="E53" s="9"/>
      <c r="F53" s="9"/>
      <c r="G53" s="9"/>
      <c r="H53" s="8"/>
    </row>
    <row r="54" customFormat="false" ht="15.75" hidden="false" customHeight="false" outlineLevel="0" collapsed="false">
      <c r="A54" s="8"/>
      <c r="B54" s="9"/>
      <c r="C54" s="42"/>
      <c r="D54" s="42"/>
      <c r="E54" s="9"/>
      <c r="F54" s="9"/>
      <c r="G54" s="9"/>
      <c r="H54" s="8"/>
    </row>
    <row r="55" customFormat="false" ht="15.75" hidden="false" customHeight="false" outlineLevel="0" collapsed="false">
      <c r="A55" s="8"/>
      <c r="B55" s="9"/>
      <c r="C55" s="42"/>
      <c r="D55" s="42"/>
      <c r="E55" s="9"/>
      <c r="F55" s="9"/>
      <c r="G55" s="9"/>
      <c r="H55" s="8"/>
    </row>
    <row r="56" customFormat="false" ht="15.75" hidden="false" customHeight="false" outlineLevel="0" collapsed="false">
      <c r="A56" s="8"/>
      <c r="B56" s="9"/>
      <c r="C56" s="42"/>
      <c r="D56" s="42"/>
      <c r="E56" s="9"/>
      <c r="F56" s="9"/>
      <c r="G56" s="9"/>
      <c r="H56" s="8"/>
    </row>
    <row r="57" customFormat="false" ht="15.75" hidden="false" customHeight="false" outlineLevel="0" collapsed="false">
      <c r="A57" s="8"/>
      <c r="B57" s="9"/>
      <c r="C57" s="42"/>
      <c r="D57" s="42"/>
      <c r="E57" s="9"/>
      <c r="F57" s="9"/>
      <c r="G57" s="9"/>
      <c r="H57" s="8"/>
    </row>
    <row r="58" customFormat="false" ht="15.75" hidden="false" customHeight="false" outlineLevel="0" collapsed="false">
      <c r="A58" s="8"/>
      <c r="B58" s="9"/>
      <c r="C58" s="42"/>
      <c r="D58" s="42"/>
      <c r="E58" s="9"/>
      <c r="F58" s="9"/>
      <c r="G58" s="9"/>
      <c r="H58" s="8"/>
    </row>
    <row r="59" customFormat="false" ht="15.75" hidden="false" customHeight="false" outlineLevel="0" collapsed="false">
      <c r="A59" s="8"/>
      <c r="B59" s="9"/>
      <c r="C59" s="42"/>
      <c r="D59" s="42"/>
      <c r="E59" s="9"/>
      <c r="F59" s="9"/>
      <c r="G59" s="9"/>
      <c r="H59" s="8"/>
    </row>
    <row r="60" customFormat="false" ht="15.75" hidden="false" customHeight="false" outlineLevel="0" collapsed="false">
      <c r="A60" s="8"/>
      <c r="B60" s="9"/>
      <c r="C60" s="42"/>
      <c r="D60" s="42"/>
      <c r="E60" s="9"/>
      <c r="F60" s="9"/>
      <c r="G60" s="9"/>
      <c r="H60" s="8"/>
    </row>
    <row r="61" customFormat="false" ht="15.75" hidden="false" customHeight="false" outlineLevel="0" collapsed="false">
      <c r="A61" s="8"/>
      <c r="B61" s="9"/>
      <c r="C61" s="42"/>
      <c r="D61" s="42"/>
      <c r="E61" s="9"/>
      <c r="F61" s="9"/>
      <c r="G61" s="9"/>
      <c r="H61" s="8"/>
    </row>
    <row r="62" customFormat="false" ht="15.75" hidden="false" customHeight="false" outlineLevel="0" collapsed="false">
      <c r="A62" s="8"/>
      <c r="B62" s="9"/>
      <c r="C62" s="42"/>
      <c r="D62" s="42"/>
      <c r="E62" s="9"/>
      <c r="F62" s="9"/>
      <c r="G62" s="9"/>
      <c r="H62" s="8"/>
    </row>
    <row r="63" customFormat="false" ht="15.75" hidden="false" customHeight="false" outlineLevel="0" collapsed="false">
      <c r="A63" s="8"/>
      <c r="B63" s="9"/>
      <c r="C63" s="42"/>
      <c r="D63" s="42"/>
      <c r="E63" s="9"/>
      <c r="F63" s="9"/>
      <c r="G63" s="9"/>
      <c r="H63" s="8"/>
    </row>
    <row r="64" customFormat="false" ht="15.75" hidden="false" customHeight="false" outlineLevel="0" collapsed="false">
      <c r="A64" s="8"/>
      <c r="B64" s="9"/>
      <c r="C64" s="42"/>
      <c r="D64" s="42"/>
      <c r="E64" s="9"/>
      <c r="F64" s="9"/>
      <c r="G64" s="9"/>
      <c r="H64" s="8"/>
    </row>
    <row r="65" customFormat="false" ht="15.75" hidden="false" customHeight="false" outlineLevel="0" collapsed="false">
      <c r="A65" s="8"/>
      <c r="B65" s="9"/>
      <c r="C65" s="42"/>
      <c r="D65" s="42"/>
      <c r="E65" s="9"/>
      <c r="F65" s="9"/>
      <c r="G65" s="9"/>
      <c r="H65" s="8"/>
    </row>
    <row r="66" customFormat="false" ht="15.75" hidden="false" customHeight="false" outlineLevel="0" collapsed="false">
      <c r="A66" s="8"/>
      <c r="B66" s="9"/>
      <c r="C66" s="42"/>
      <c r="D66" s="42"/>
      <c r="E66" s="9"/>
      <c r="F66" s="9"/>
      <c r="G66" s="9"/>
      <c r="H66" s="8"/>
    </row>
    <row r="67" customFormat="false" ht="15.75" hidden="false" customHeight="false" outlineLevel="0" collapsed="false">
      <c r="A67" s="8"/>
      <c r="B67" s="9"/>
      <c r="C67" s="42"/>
      <c r="D67" s="42"/>
      <c r="E67" s="9"/>
      <c r="F67" s="9"/>
      <c r="G67" s="9"/>
      <c r="H67" s="8"/>
    </row>
    <row r="68" customFormat="false" ht="15.75" hidden="false" customHeight="false" outlineLevel="0" collapsed="false">
      <c r="A68" s="8"/>
      <c r="B68" s="9"/>
      <c r="C68" s="42"/>
      <c r="D68" s="42"/>
      <c r="E68" s="9"/>
      <c r="F68" s="9"/>
      <c r="G68" s="9"/>
      <c r="H68" s="8"/>
    </row>
    <row r="69" customFormat="false" ht="15.75" hidden="false" customHeight="false" outlineLevel="0" collapsed="false">
      <c r="A69" s="8"/>
      <c r="B69" s="9"/>
      <c r="C69" s="42"/>
      <c r="D69" s="42"/>
      <c r="E69" s="9"/>
      <c r="F69" s="9"/>
      <c r="G69" s="9"/>
      <c r="H69" s="8"/>
    </row>
    <row r="70" customFormat="false" ht="15.75" hidden="false" customHeight="false" outlineLevel="0" collapsed="false">
      <c r="A70" s="8"/>
      <c r="B70" s="9"/>
      <c r="C70" s="42"/>
      <c r="D70" s="42"/>
      <c r="E70" s="9"/>
      <c r="F70" s="9"/>
      <c r="G70" s="9"/>
      <c r="H70" s="8"/>
    </row>
    <row r="71" customFormat="false" ht="15.75" hidden="false" customHeight="false" outlineLevel="0" collapsed="false">
      <c r="A71" s="8"/>
      <c r="B71" s="9"/>
      <c r="C71" s="42"/>
      <c r="D71" s="42"/>
      <c r="E71" s="9"/>
      <c r="F71" s="9"/>
      <c r="G71" s="9"/>
      <c r="H71" s="8"/>
    </row>
    <row r="72" customFormat="false" ht="15.75" hidden="false" customHeight="false" outlineLevel="0" collapsed="false">
      <c r="A72" s="8"/>
      <c r="B72" s="9"/>
      <c r="C72" s="42"/>
      <c r="D72" s="42"/>
      <c r="E72" s="9"/>
      <c r="F72" s="9"/>
      <c r="G72" s="9"/>
      <c r="H72" s="8"/>
    </row>
    <row r="73" customFormat="false" ht="15.75" hidden="false" customHeight="false" outlineLevel="0" collapsed="false">
      <c r="A73" s="8"/>
      <c r="B73" s="9"/>
      <c r="C73" s="42"/>
      <c r="D73" s="42"/>
      <c r="E73" s="9"/>
      <c r="F73" s="9"/>
      <c r="G73" s="9"/>
      <c r="H73" s="8"/>
    </row>
    <row r="74" customFormat="false" ht="15.75" hidden="false" customHeight="false" outlineLevel="0" collapsed="false">
      <c r="A74" s="8"/>
      <c r="B74" s="9"/>
      <c r="C74" s="42"/>
      <c r="D74" s="42"/>
      <c r="E74" s="9"/>
      <c r="F74" s="9"/>
      <c r="G74" s="9"/>
      <c r="H74" s="8"/>
    </row>
    <row r="75" customFormat="false" ht="15.75" hidden="false" customHeight="false" outlineLevel="0" collapsed="false">
      <c r="A75" s="8"/>
      <c r="B75" s="9"/>
      <c r="C75" s="42"/>
      <c r="D75" s="42"/>
      <c r="E75" s="9"/>
      <c r="F75" s="9"/>
      <c r="G75" s="9"/>
      <c r="H75" s="8"/>
    </row>
    <row r="76" customFormat="false" ht="15.75" hidden="false" customHeight="false" outlineLevel="0" collapsed="false">
      <c r="A76" s="8"/>
      <c r="B76" s="9"/>
      <c r="C76" s="42"/>
      <c r="D76" s="42"/>
      <c r="E76" s="9"/>
      <c r="F76" s="9"/>
      <c r="G76" s="9"/>
      <c r="H76" s="8"/>
    </row>
    <row r="77" customFormat="false" ht="15.75" hidden="false" customHeight="false" outlineLevel="0" collapsed="false">
      <c r="A77" s="8"/>
      <c r="B77" s="9"/>
      <c r="C77" s="42"/>
      <c r="D77" s="42"/>
      <c r="E77" s="9"/>
      <c r="F77" s="9"/>
      <c r="G77" s="9"/>
      <c r="H77" s="8"/>
    </row>
    <row r="78" customFormat="false" ht="15.75" hidden="false" customHeight="false" outlineLevel="0" collapsed="false">
      <c r="A78" s="8"/>
      <c r="B78" s="9"/>
      <c r="C78" s="42"/>
      <c r="D78" s="42"/>
      <c r="E78" s="9"/>
      <c r="F78" s="9"/>
      <c r="G78" s="9"/>
      <c r="H78" s="8"/>
    </row>
    <row r="79" customFormat="false" ht="15.75" hidden="false" customHeight="false" outlineLevel="0" collapsed="false">
      <c r="A79" s="8"/>
      <c r="B79" s="9"/>
      <c r="C79" s="42"/>
      <c r="D79" s="42"/>
      <c r="E79" s="9"/>
      <c r="F79" s="9"/>
      <c r="G79" s="9"/>
      <c r="H79" s="8"/>
    </row>
    <row r="80" customFormat="false" ht="15.75" hidden="false" customHeight="false" outlineLevel="0" collapsed="false">
      <c r="A80" s="8"/>
      <c r="B80" s="9"/>
      <c r="C80" s="42"/>
      <c r="D80" s="42"/>
      <c r="E80" s="9"/>
      <c r="F80" s="9"/>
      <c r="G80" s="9"/>
      <c r="H80" s="8"/>
    </row>
    <row r="81" customFormat="false" ht="15.75" hidden="false" customHeight="false" outlineLevel="0" collapsed="false">
      <c r="A81" s="8"/>
      <c r="B81" s="9"/>
      <c r="C81" s="42"/>
      <c r="D81" s="42"/>
      <c r="E81" s="9"/>
      <c r="F81" s="9"/>
      <c r="G81" s="9"/>
      <c r="H81" s="8"/>
    </row>
    <row r="82" customFormat="false" ht="15.75" hidden="false" customHeight="false" outlineLevel="0" collapsed="false">
      <c r="A82" s="8"/>
      <c r="B82" s="9"/>
      <c r="C82" s="42"/>
      <c r="D82" s="42"/>
      <c r="E82" s="9"/>
      <c r="F82" s="9"/>
      <c r="G82" s="9"/>
      <c r="H82" s="8"/>
    </row>
    <row r="83" customFormat="false" ht="15.75" hidden="false" customHeight="false" outlineLevel="0" collapsed="false">
      <c r="A83" s="8"/>
      <c r="B83" s="9"/>
      <c r="C83" s="42"/>
      <c r="D83" s="42"/>
      <c r="E83" s="9"/>
      <c r="F83" s="9"/>
      <c r="G83" s="9"/>
      <c r="H83" s="8"/>
    </row>
    <row r="84" customFormat="false" ht="15.75" hidden="false" customHeight="false" outlineLevel="0" collapsed="false">
      <c r="A84" s="8"/>
      <c r="B84" s="9"/>
      <c r="C84" s="42"/>
      <c r="D84" s="42"/>
      <c r="E84" s="9"/>
      <c r="F84" s="9"/>
      <c r="G84" s="9"/>
      <c r="H84" s="8"/>
    </row>
    <row r="85" customFormat="false" ht="15.75" hidden="false" customHeight="false" outlineLevel="0" collapsed="false">
      <c r="A85" s="8"/>
      <c r="B85" s="9"/>
      <c r="C85" s="42"/>
      <c r="D85" s="42"/>
      <c r="E85" s="9"/>
      <c r="F85" s="9"/>
      <c r="G85" s="9"/>
      <c r="H85" s="8"/>
    </row>
    <row r="86" customFormat="false" ht="15.75" hidden="false" customHeight="false" outlineLevel="0" collapsed="false">
      <c r="A86" s="8"/>
      <c r="B86" s="9"/>
      <c r="C86" s="42"/>
      <c r="D86" s="42"/>
      <c r="E86" s="9"/>
      <c r="F86" s="9"/>
      <c r="G86" s="9"/>
      <c r="H86" s="8"/>
    </row>
    <row r="87" customFormat="false" ht="15.75" hidden="false" customHeight="false" outlineLevel="0" collapsed="false">
      <c r="A87" s="8"/>
      <c r="B87" s="9"/>
      <c r="C87" s="42"/>
      <c r="D87" s="42"/>
      <c r="E87" s="9"/>
      <c r="F87" s="9"/>
      <c r="G87" s="9"/>
      <c r="H87" s="8"/>
    </row>
    <row r="88" customFormat="false" ht="15.75" hidden="false" customHeight="false" outlineLevel="0" collapsed="false">
      <c r="A88" s="8"/>
      <c r="B88" s="9"/>
      <c r="C88" s="42"/>
      <c r="D88" s="42"/>
      <c r="E88" s="9"/>
      <c r="F88" s="9"/>
      <c r="G88" s="9"/>
      <c r="H88" s="8"/>
    </row>
    <row r="89" customFormat="false" ht="15.75" hidden="false" customHeight="false" outlineLevel="0" collapsed="false">
      <c r="A89" s="8"/>
      <c r="B89" s="9"/>
      <c r="C89" s="42"/>
      <c r="D89" s="42"/>
      <c r="E89" s="9"/>
      <c r="F89" s="9"/>
      <c r="G89" s="9"/>
      <c r="H89" s="8"/>
    </row>
    <row r="90" customFormat="false" ht="15.75" hidden="false" customHeight="false" outlineLevel="0" collapsed="false">
      <c r="A90" s="8"/>
      <c r="B90" s="9"/>
      <c r="C90" s="42"/>
      <c r="D90" s="42"/>
      <c r="E90" s="9"/>
      <c r="F90" s="9"/>
      <c r="G90" s="9"/>
      <c r="H90" s="8"/>
    </row>
    <row r="91" customFormat="false" ht="15.75" hidden="false" customHeight="false" outlineLevel="0" collapsed="false">
      <c r="A91" s="8"/>
      <c r="B91" s="9"/>
      <c r="C91" s="42"/>
      <c r="D91" s="42"/>
      <c r="E91" s="9"/>
      <c r="F91" s="9"/>
      <c r="G91" s="9"/>
      <c r="H91" s="8"/>
    </row>
    <row r="92" customFormat="false" ht="15.75" hidden="false" customHeight="false" outlineLevel="0" collapsed="false">
      <c r="A92" s="8"/>
      <c r="B92" s="9"/>
      <c r="C92" s="42"/>
      <c r="D92" s="42"/>
      <c r="E92" s="9"/>
      <c r="F92" s="9"/>
      <c r="G92" s="9"/>
      <c r="H92" s="8"/>
    </row>
    <row r="93" customFormat="false" ht="15.75" hidden="false" customHeight="false" outlineLevel="0" collapsed="false">
      <c r="A93" s="8"/>
      <c r="B93" s="9"/>
      <c r="C93" s="42"/>
      <c r="D93" s="42"/>
      <c r="E93" s="9"/>
      <c r="F93" s="9"/>
      <c r="G93" s="9"/>
      <c r="H93" s="8"/>
    </row>
    <row r="94" customFormat="false" ht="15.75" hidden="false" customHeight="false" outlineLevel="0" collapsed="false">
      <c r="A94" s="8"/>
      <c r="B94" s="9"/>
      <c r="C94" s="42"/>
      <c r="D94" s="42"/>
      <c r="E94" s="9"/>
      <c r="F94" s="9"/>
      <c r="G94" s="9"/>
      <c r="H94" s="8"/>
    </row>
    <row r="95" customFormat="false" ht="15.75" hidden="false" customHeight="false" outlineLevel="0" collapsed="false">
      <c r="A95" s="8"/>
      <c r="B95" s="9"/>
      <c r="C95" s="42"/>
      <c r="D95" s="42"/>
      <c r="E95" s="9"/>
      <c r="F95" s="9"/>
      <c r="G95" s="9"/>
      <c r="H95" s="8"/>
    </row>
    <row r="96" customFormat="false" ht="15.75" hidden="false" customHeight="false" outlineLevel="0" collapsed="false">
      <c r="A96" s="8"/>
      <c r="B96" s="9"/>
      <c r="C96" s="42"/>
      <c r="D96" s="42"/>
      <c r="E96" s="9"/>
      <c r="F96" s="9"/>
      <c r="G96" s="9"/>
      <c r="H96" s="8"/>
    </row>
    <row r="97" customFormat="false" ht="15.75" hidden="false" customHeight="false" outlineLevel="0" collapsed="false">
      <c r="A97" s="8"/>
      <c r="B97" s="9"/>
      <c r="C97" s="42"/>
      <c r="D97" s="42"/>
      <c r="E97" s="9"/>
      <c r="F97" s="9"/>
      <c r="G97" s="9"/>
      <c r="H97" s="8"/>
    </row>
    <row r="98" customFormat="false" ht="15.75" hidden="false" customHeight="false" outlineLevel="0" collapsed="false">
      <c r="A98" s="8"/>
      <c r="B98" s="9"/>
      <c r="C98" s="42"/>
      <c r="D98" s="42"/>
      <c r="E98" s="9"/>
      <c r="F98" s="9"/>
      <c r="G98" s="9"/>
      <c r="H98" s="8"/>
    </row>
    <row r="99" customFormat="false" ht="15.75" hidden="false" customHeight="false" outlineLevel="0" collapsed="false">
      <c r="A99" s="8"/>
      <c r="B99" s="9"/>
      <c r="C99" s="42"/>
      <c r="D99" s="42"/>
      <c r="E99" s="9"/>
      <c r="F99" s="9"/>
      <c r="G99" s="9"/>
      <c r="H99" s="8"/>
    </row>
    <row r="100" customFormat="false" ht="15.75" hidden="false" customHeight="false" outlineLevel="0" collapsed="false">
      <c r="A100" s="8"/>
      <c r="B100" s="9"/>
      <c r="C100" s="42"/>
      <c r="D100" s="42"/>
      <c r="E100" s="9"/>
      <c r="F100" s="9"/>
      <c r="G100" s="9"/>
      <c r="H100" s="8"/>
    </row>
    <row r="101" customFormat="false" ht="15.75" hidden="false" customHeight="false" outlineLevel="0" collapsed="false">
      <c r="A101" s="8"/>
      <c r="B101" s="9"/>
      <c r="C101" s="42"/>
      <c r="D101" s="42"/>
      <c r="E101" s="9"/>
      <c r="F101" s="9"/>
      <c r="G101" s="9"/>
      <c r="H101" s="8"/>
    </row>
    <row r="102" customFormat="false" ht="15.75" hidden="false" customHeight="false" outlineLevel="0" collapsed="false">
      <c r="A102" s="8"/>
      <c r="B102" s="9"/>
      <c r="C102" s="42"/>
      <c r="D102" s="42"/>
      <c r="E102" s="9"/>
      <c r="F102" s="9"/>
      <c r="G102" s="9"/>
      <c r="H102" s="8"/>
    </row>
    <row r="103" customFormat="false" ht="15.75" hidden="false" customHeight="false" outlineLevel="0" collapsed="false">
      <c r="A103" s="8"/>
      <c r="B103" s="9"/>
      <c r="C103" s="42"/>
      <c r="D103" s="9"/>
      <c r="E103" s="9"/>
      <c r="F103" s="9"/>
      <c r="G103" s="9"/>
      <c r="H103" s="8"/>
    </row>
    <row r="104" customFormat="false" ht="15.75" hidden="false" customHeight="false" outlineLevel="0" collapsed="false">
      <c r="A104" s="8"/>
      <c r="B104" s="9"/>
      <c r="C104" s="42"/>
      <c r="D104" s="9"/>
      <c r="E104" s="9"/>
      <c r="F104" s="9"/>
      <c r="G104" s="9"/>
      <c r="H104" s="8"/>
    </row>
    <row r="105" customFormat="false" ht="12.75" hidden="false" customHeight="false" outlineLevel="0" collapsed="false">
      <c r="C105" s="43"/>
    </row>
    <row r="106" customFormat="false" ht="12.75" hidden="false" customHeight="false" outlineLevel="0" collapsed="false">
      <c r="C106" s="43"/>
    </row>
    <row r="107" customFormat="false" ht="12.75" hidden="false" customHeight="false" outlineLevel="0" collapsed="false">
      <c r="C107" s="43"/>
    </row>
    <row r="108" customFormat="false" ht="12.75" hidden="false" customHeight="false" outlineLevel="0" collapsed="false">
      <c r="C108" s="43"/>
    </row>
    <row r="109" customFormat="false" ht="12.75" hidden="false" customHeight="false" outlineLevel="0" collapsed="false">
      <c r="C109" s="43"/>
    </row>
    <row r="110" customFormat="false" ht="12.75" hidden="false" customHeight="false" outlineLevel="0" collapsed="false">
      <c r="C110" s="43"/>
    </row>
    <row r="111" customFormat="false" ht="12.75" hidden="false" customHeight="false" outlineLevel="0" collapsed="false">
      <c r="C111" s="43"/>
    </row>
    <row r="112" customFormat="false" ht="12.75" hidden="false" customHeight="false" outlineLevel="0" collapsed="false">
      <c r="C112" s="43"/>
    </row>
    <row r="113" customFormat="false" ht="12.75" hidden="false" customHeight="false" outlineLevel="0" collapsed="false">
      <c r="C113" s="43"/>
    </row>
    <row r="114" customFormat="false" ht="12.75" hidden="false" customHeight="false" outlineLevel="0" collapsed="false">
      <c r="C114" s="43"/>
    </row>
    <row r="115" customFormat="false" ht="12.75" hidden="false" customHeight="false" outlineLevel="0" collapsed="false">
      <c r="C115" s="43"/>
    </row>
    <row r="116" customFormat="false" ht="12.75" hidden="false" customHeight="false" outlineLevel="0" collapsed="false">
      <c r="C116" s="43"/>
    </row>
    <row r="117" customFormat="false" ht="12.75" hidden="false" customHeight="false" outlineLevel="0" collapsed="false">
      <c r="C117" s="43"/>
    </row>
    <row r="118" customFormat="false" ht="12.75" hidden="false" customHeight="false" outlineLevel="0" collapsed="false">
      <c r="C118" s="43"/>
    </row>
    <row r="119" customFormat="false" ht="12.75" hidden="false" customHeight="false" outlineLevel="0" collapsed="false">
      <c r="C119" s="43"/>
    </row>
    <row r="120" customFormat="false" ht="12.75" hidden="false" customHeight="false" outlineLevel="0" collapsed="false">
      <c r="C120" s="43"/>
    </row>
    <row r="121" customFormat="false" ht="12.75" hidden="false" customHeight="false" outlineLevel="0" collapsed="false">
      <c r="C121" s="43"/>
    </row>
    <row r="122" customFormat="false" ht="12.75" hidden="false" customHeight="false" outlineLevel="0" collapsed="false">
      <c r="C122" s="43"/>
    </row>
    <row r="123" customFormat="false" ht="12.75" hidden="false" customHeight="false" outlineLevel="0" collapsed="false">
      <c r="C123" s="43"/>
    </row>
    <row r="124" customFormat="false" ht="12.75" hidden="false" customHeight="false" outlineLevel="0" collapsed="false">
      <c r="C124" s="43"/>
    </row>
    <row r="125" customFormat="false" ht="12.75" hidden="false" customHeight="false" outlineLevel="0" collapsed="false">
      <c r="C125" s="43"/>
    </row>
    <row r="126" customFormat="false" ht="12.75" hidden="false" customHeight="false" outlineLevel="0" collapsed="false">
      <c r="C126" s="43"/>
    </row>
    <row r="127" customFormat="false" ht="12.75" hidden="false" customHeight="false" outlineLevel="0" collapsed="false">
      <c r="C127" s="43"/>
    </row>
    <row r="128" customFormat="false" ht="12.75" hidden="false" customHeight="false" outlineLevel="0" collapsed="false">
      <c r="C128" s="43"/>
    </row>
    <row r="129" customFormat="false" ht="12.75" hidden="false" customHeight="false" outlineLevel="0" collapsed="false">
      <c r="C129" s="43"/>
    </row>
    <row r="130" customFormat="false" ht="12.75" hidden="false" customHeight="false" outlineLevel="0" collapsed="false">
      <c r="C130" s="43"/>
    </row>
    <row r="131" customFormat="false" ht="12.75" hidden="false" customHeight="false" outlineLevel="0" collapsed="false">
      <c r="C131" s="43"/>
    </row>
    <row r="132" customFormat="false" ht="12.75" hidden="false" customHeight="false" outlineLevel="0" collapsed="false">
      <c r="C132" s="43"/>
    </row>
    <row r="133" customFormat="false" ht="12.75" hidden="false" customHeight="false" outlineLevel="0" collapsed="false">
      <c r="C133" s="43"/>
    </row>
    <row r="134" customFormat="false" ht="12.75" hidden="false" customHeight="false" outlineLevel="0" collapsed="false">
      <c r="C134" s="43"/>
    </row>
    <row r="135" customFormat="false" ht="12.75" hidden="false" customHeight="false" outlineLevel="0" collapsed="false">
      <c r="C135" s="43"/>
    </row>
    <row r="136" customFormat="false" ht="12.75" hidden="false" customHeight="false" outlineLevel="0" collapsed="false">
      <c r="C136" s="43"/>
    </row>
    <row r="137" customFormat="false" ht="12.75" hidden="false" customHeight="false" outlineLevel="0" collapsed="false">
      <c r="C137" s="43"/>
    </row>
    <row r="138" customFormat="false" ht="12.75" hidden="false" customHeight="false" outlineLevel="0" collapsed="false">
      <c r="C138" s="43"/>
    </row>
    <row r="139" customFormat="false" ht="12.75" hidden="false" customHeight="false" outlineLevel="0" collapsed="false">
      <c r="C139" s="43"/>
    </row>
    <row r="140" customFormat="false" ht="12.75" hidden="false" customHeight="false" outlineLevel="0" collapsed="false">
      <c r="C140" s="43"/>
    </row>
    <row r="141" customFormat="false" ht="12.75" hidden="false" customHeight="false" outlineLevel="0" collapsed="false">
      <c r="C141" s="43"/>
    </row>
    <row r="142" customFormat="false" ht="12.75" hidden="false" customHeight="false" outlineLevel="0" collapsed="false">
      <c r="C142" s="43"/>
    </row>
    <row r="143" customFormat="false" ht="12.75" hidden="false" customHeight="false" outlineLevel="0" collapsed="false">
      <c r="C143" s="43"/>
    </row>
    <row r="144" customFormat="false" ht="12.75" hidden="false" customHeight="false" outlineLevel="0" collapsed="false">
      <c r="C144" s="43"/>
    </row>
    <row r="145" customFormat="false" ht="12.75" hidden="false" customHeight="false" outlineLevel="0" collapsed="false">
      <c r="C145" s="43"/>
    </row>
    <row r="146" customFormat="false" ht="12.75" hidden="false" customHeight="false" outlineLevel="0" collapsed="false">
      <c r="C146" s="43"/>
    </row>
    <row r="147" customFormat="false" ht="12.75" hidden="false" customHeight="false" outlineLevel="0" collapsed="false">
      <c r="C147" s="43"/>
    </row>
    <row r="148" customFormat="false" ht="12.75" hidden="false" customHeight="false" outlineLevel="0" collapsed="false">
      <c r="C148" s="43"/>
    </row>
    <row r="149" customFormat="false" ht="12.75" hidden="false" customHeight="false" outlineLevel="0" collapsed="false">
      <c r="C149" s="43"/>
    </row>
    <row r="150" customFormat="false" ht="12.75" hidden="false" customHeight="false" outlineLevel="0" collapsed="false">
      <c r="C150" s="43"/>
    </row>
    <row r="151" customFormat="false" ht="12.75" hidden="false" customHeight="false" outlineLevel="0" collapsed="false">
      <c r="C151" s="43"/>
    </row>
    <row r="152" customFormat="false" ht="12.75" hidden="false" customHeight="false" outlineLevel="0" collapsed="false">
      <c r="C152" s="43"/>
    </row>
    <row r="153" customFormat="false" ht="12.75" hidden="false" customHeight="false" outlineLevel="0" collapsed="false">
      <c r="C153" s="43"/>
    </row>
    <row r="154" customFormat="false" ht="12.75" hidden="false" customHeight="false" outlineLevel="0" collapsed="false">
      <c r="C154" s="43"/>
    </row>
    <row r="155" customFormat="false" ht="12.75" hidden="false" customHeight="false" outlineLevel="0" collapsed="false">
      <c r="C155" s="43"/>
    </row>
    <row r="156" customFormat="false" ht="12.75" hidden="false" customHeight="false" outlineLevel="0" collapsed="false">
      <c r="C156" s="43"/>
    </row>
    <row r="157" customFormat="false" ht="12.75" hidden="false" customHeight="false" outlineLevel="0" collapsed="false">
      <c r="C157" s="43"/>
    </row>
    <row r="158" customFormat="false" ht="12.75" hidden="false" customHeight="false" outlineLevel="0" collapsed="false">
      <c r="C158" s="43"/>
    </row>
    <row r="159" customFormat="false" ht="12.75" hidden="false" customHeight="false" outlineLevel="0" collapsed="false">
      <c r="C159" s="43"/>
    </row>
    <row r="160" customFormat="false" ht="12.75" hidden="false" customHeight="false" outlineLevel="0" collapsed="false">
      <c r="C160" s="43"/>
    </row>
    <row r="161" customFormat="false" ht="12.75" hidden="false" customHeight="false" outlineLevel="0" collapsed="false">
      <c r="C161" s="43"/>
    </row>
    <row r="162" customFormat="false" ht="12.75" hidden="false" customHeight="false" outlineLevel="0" collapsed="false">
      <c r="C162" s="43"/>
    </row>
    <row r="163" customFormat="false" ht="12.75" hidden="false" customHeight="false" outlineLevel="0" collapsed="false">
      <c r="C163" s="43"/>
    </row>
    <row r="164" customFormat="false" ht="12.75" hidden="false" customHeight="false" outlineLevel="0" collapsed="false">
      <c r="C164" s="43"/>
    </row>
    <row r="165" customFormat="false" ht="12.75" hidden="false" customHeight="false" outlineLevel="0" collapsed="false">
      <c r="C165" s="43"/>
    </row>
    <row r="166" customFormat="false" ht="12.75" hidden="false" customHeight="false" outlineLevel="0" collapsed="false">
      <c r="C166" s="43"/>
    </row>
    <row r="167" customFormat="false" ht="12.75" hidden="false" customHeight="false" outlineLevel="0" collapsed="false">
      <c r="C167" s="43"/>
    </row>
    <row r="168" customFormat="false" ht="12.75" hidden="false" customHeight="false" outlineLevel="0" collapsed="false">
      <c r="C168" s="43"/>
    </row>
    <row r="169" customFormat="false" ht="12.75" hidden="false" customHeight="false" outlineLevel="0" collapsed="false">
      <c r="C169" s="43"/>
    </row>
    <row r="170" customFormat="false" ht="12.75" hidden="false" customHeight="false" outlineLevel="0" collapsed="false">
      <c r="C170" s="43"/>
    </row>
    <row r="171" customFormat="false" ht="12.75" hidden="false" customHeight="false" outlineLevel="0" collapsed="false">
      <c r="C171" s="43"/>
    </row>
    <row r="172" customFormat="false" ht="12.75" hidden="false" customHeight="false" outlineLevel="0" collapsed="false">
      <c r="C172" s="43"/>
    </row>
    <row r="173" customFormat="false" ht="12.75" hidden="false" customHeight="false" outlineLevel="0" collapsed="false">
      <c r="C173" s="43"/>
    </row>
    <row r="174" customFormat="false" ht="12.75" hidden="false" customHeight="false" outlineLevel="0" collapsed="false">
      <c r="C174" s="43"/>
    </row>
    <row r="175" customFormat="false" ht="12.75" hidden="false" customHeight="false" outlineLevel="0" collapsed="false">
      <c r="C175" s="43"/>
    </row>
    <row r="176" customFormat="false" ht="12.75" hidden="false" customHeight="false" outlineLevel="0" collapsed="false">
      <c r="C176" s="43"/>
    </row>
    <row r="177" customFormat="false" ht="12.75" hidden="false" customHeight="false" outlineLevel="0" collapsed="false">
      <c r="C177" s="43"/>
    </row>
    <row r="178" customFormat="false" ht="12.75" hidden="false" customHeight="false" outlineLevel="0" collapsed="false">
      <c r="C178" s="43"/>
    </row>
    <row r="179" customFormat="false" ht="12.75" hidden="false" customHeight="false" outlineLevel="0" collapsed="false">
      <c r="C179" s="43"/>
    </row>
    <row r="180" customFormat="false" ht="12.75" hidden="false" customHeight="false" outlineLevel="0" collapsed="false">
      <c r="C180" s="43"/>
    </row>
    <row r="181" customFormat="false" ht="12.75" hidden="false" customHeight="false" outlineLevel="0" collapsed="false">
      <c r="C181" s="43"/>
    </row>
    <row r="182" customFormat="false" ht="12.75" hidden="false" customHeight="false" outlineLevel="0" collapsed="false">
      <c r="C182" s="43"/>
    </row>
    <row r="183" customFormat="false" ht="12.75" hidden="false" customHeight="false" outlineLevel="0" collapsed="false">
      <c r="C183" s="43"/>
    </row>
    <row r="184" customFormat="false" ht="12.75" hidden="false" customHeight="false" outlineLevel="0" collapsed="false">
      <c r="C184" s="43"/>
    </row>
    <row r="185" customFormat="false" ht="12.75" hidden="false" customHeight="false" outlineLevel="0" collapsed="false">
      <c r="C185" s="43"/>
    </row>
    <row r="186" customFormat="false" ht="12.75" hidden="false" customHeight="false" outlineLevel="0" collapsed="false">
      <c r="C186" s="43"/>
    </row>
    <row r="187" customFormat="false" ht="12.75" hidden="false" customHeight="false" outlineLevel="0" collapsed="false">
      <c r="C187" s="43"/>
    </row>
    <row r="188" customFormat="false" ht="12.75" hidden="false" customHeight="false" outlineLevel="0" collapsed="false">
      <c r="C188" s="43"/>
    </row>
    <row r="189" customFormat="false" ht="12.75" hidden="false" customHeight="false" outlineLevel="0" collapsed="false">
      <c r="C189" s="43"/>
    </row>
    <row r="190" customFormat="false" ht="12.75" hidden="false" customHeight="false" outlineLevel="0" collapsed="false">
      <c r="C190" s="43"/>
    </row>
    <row r="191" customFormat="false" ht="12.75" hidden="false" customHeight="false" outlineLevel="0" collapsed="false">
      <c r="C191" s="43"/>
    </row>
    <row r="192" customFormat="false" ht="12.75" hidden="false" customHeight="false" outlineLevel="0" collapsed="false">
      <c r="C192" s="43"/>
    </row>
    <row r="193" customFormat="false" ht="12.75" hidden="false" customHeight="false" outlineLevel="0" collapsed="false">
      <c r="C193" s="43"/>
    </row>
    <row r="194" customFormat="false" ht="12.75" hidden="false" customHeight="false" outlineLevel="0" collapsed="false">
      <c r="C194" s="43"/>
    </row>
    <row r="195" customFormat="false" ht="12.75" hidden="false" customHeight="false" outlineLevel="0" collapsed="false">
      <c r="C195" s="43"/>
    </row>
    <row r="196" customFormat="false" ht="12.75" hidden="false" customHeight="false" outlineLevel="0" collapsed="false">
      <c r="C196" s="43"/>
    </row>
    <row r="197" customFormat="false" ht="12.75" hidden="false" customHeight="false" outlineLevel="0" collapsed="false">
      <c r="C197" s="43"/>
    </row>
    <row r="198" customFormat="false" ht="12.75" hidden="false" customHeight="false" outlineLevel="0" collapsed="false">
      <c r="C198" s="43"/>
    </row>
    <row r="199" customFormat="false" ht="12.75" hidden="false" customHeight="false" outlineLevel="0" collapsed="false">
      <c r="C199" s="43"/>
    </row>
    <row r="200" customFormat="false" ht="12.75" hidden="false" customHeight="false" outlineLevel="0" collapsed="false">
      <c r="C200" s="43"/>
    </row>
    <row r="201" customFormat="false" ht="12.75" hidden="false" customHeight="false" outlineLevel="0" collapsed="false">
      <c r="C201" s="43"/>
    </row>
    <row r="202" customFormat="false" ht="12.75" hidden="false" customHeight="false" outlineLevel="0" collapsed="false">
      <c r="C202" s="43"/>
    </row>
    <row r="203" customFormat="false" ht="12.75" hidden="false" customHeight="false" outlineLevel="0" collapsed="false">
      <c r="C203" s="43"/>
    </row>
    <row r="204" customFormat="false" ht="12.75" hidden="false" customHeight="false" outlineLevel="0" collapsed="false">
      <c r="C204" s="43"/>
    </row>
    <row r="205" customFormat="false" ht="12.75" hidden="false" customHeight="false" outlineLevel="0" collapsed="false">
      <c r="C205" s="43"/>
    </row>
    <row r="206" customFormat="false" ht="12.75" hidden="false" customHeight="false" outlineLevel="0" collapsed="false">
      <c r="C206" s="43"/>
    </row>
    <row r="207" customFormat="false" ht="12.75" hidden="false" customHeight="false" outlineLevel="0" collapsed="false">
      <c r="C207" s="43"/>
    </row>
    <row r="208" customFormat="false" ht="12.75" hidden="false" customHeight="false" outlineLevel="0" collapsed="false">
      <c r="C208" s="43"/>
    </row>
    <row r="209" customFormat="false" ht="12.75" hidden="false" customHeight="false" outlineLevel="0" collapsed="false">
      <c r="C209" s="43"/>
    </row>
    <row r="210" customFormat="false" ht="12.75" hidden="false" customHeight="false" outlineLevel="0" collapsed="false">
      <c r="C210" s="43"/>
    </row>
    <row r="211" customFormat="false" ht="12.75" hidden="false" customHeight="false" outlineLevel="0" collapsed="false">
      <c r="C211" s="43"/>
    </row>
    <row r="212" customFormat="false" ht="12.75" hidden="false" customHeight="false" outlineLevel="0" collapsed="false">
      <c r="C212" s="43"/>
    </row>
    <row r="213" customFormat="false" ht="12.75" hidden="false" customHeight="false" outlineLevel="0" collapsed="false">
      <c r="C213" s="43"/>
    </row>
    <row r="214" customFormat="false" ht="12.75" hidden="false" customHeight="false" outlineLevel="0" collapsed="false">
      <c r="C214" s="43"/>
    </row>
    <row r="215" customFormat="false" ht="12.75" hidden="false" customHeight="false" outlineLevel="0" collapsed="false">
      <c r="C215" s="43"/>
    </row>
    <row r="216" customFormat="false" ht="12.75" hidden="false" customHeight="false" outlineLevel="0" collapsed="false">
      <c r="C216" s="43"/>
    </row>
    <row r="217" customFormat="false" ht="12.75" hidden="false" customHeight="false" outlineLevel="0" collapsed="false">
      <c r="C217" s="43"/>
    </row>
    <row r="218" customFormat="false" ht="12.75" hidden="false" customHeight="false" outlineLevel="0" collapsed="false">
      <c r="C218" s="43"/>
    </row>
    <row r="219" customFormat="false" ht="12.75" hidden="false" customHeight="false" outlineLevel="0" collapsed="false">
      <c r="C219" s="43"/>
    </row>
    <row r="220" customFormat="false" ht="12.75" hidden="false" customHeight="false" outlineLevel="0" collapsed="false">
      <c r="C220" s="43"/>
    </row>
    <row r="221" customFormat="false" ht="12.75" hidden="false" customHeight="false" outlineLevel="0" collapsed="false">
      <c r="C221" s="43"/>
    </row>
    <row r="222" customFormat="false" ht="12.75" hidden="false" customHeight="false" outlineLevel="0" collapsed="false">
      <c r="C222" s="43"/>
    </row>
    <row r="223" customFormat="false" ht="12.75" hidden="false" customHeight="false" outlineLevel="0" collapsed="false">
      <c r="C223" s="43"/>
    </row>
    <row r="224" customFormat="false" ht="12.75" hidden="false" customHeight="false" outlineLevel="0" collapsed="false">
      <c r="C224" s="43"/>
    </row>
    <row r="225" customFormat="false" ht="12.75" hidden="false" customHeight="false" outlineLevel="0" collapsed="false">
      <c r="C225" s="43"/>
    </row>
    <row r="226" customFormat="false" ht="12.75" hidden="false" customHeight="false" outlineLevel="0" collapsed="false">
      <c r="C226" s="43"/>
    </row>
    <row r="227" customFormat="false" ht="12.75" hidden="false" customHeight="false" outlineLevel="0" collapsed="false">
      <c r="C227" s="43"/>
    </row>
    <row r="228" customFormat="false" ht="12.75" hidden="false" customHeight="false" outlineLevel="0" collapsed="false">
      <c r="C228" s="43"/>
    </row>
    <row r="229" customFormat="false" ht="12.75" hidden="false" customHeight="false" outlineLevel="0" collapsed="false">
      <c r="C229" s="43"/>
    </row>
    <row r="230" customFormat="false" ht="12.75" hidden="false" customHeight="false" outlineLevel="0" collapsed="false">
      <c r="C230" s="43"/>
    </row>
    <row r="231" customFormat="false" ht="12.75" hidden="false" customHeight="false" outlineLevel="0" collapsed="false">
      <c r="C231" s="43"/>
    </row>
    <row r="232" customFormat="false" ht="12.75" hidden="false" customHeight="false" outlineLevel="0" collapsed="false">
      <c r="C232" s="43"/>
    </row>
    <row r="233" customFormat="false" ht="12.75" hidden="false" customHeight="false" outlineLevel="0" collapsed="false">
      <c r="C233" s="43"/>
    </row>
    <row r="234" customFormat="false" ht="12.75" hidden="false" customHeight="false" outlineLevel="0" collapsed="false">
      <c r="C234" s="43"/>
    </row>
    <row r="235" customFormat="false" ht="12.75" hidden="false" customHeight="false" outlineLevel="0" collapsed="false">
      <c r="C235" s="43"/>
    </row>
    <row r="236" customFormat="false" ht="12.75" hidden="false" customHeight="false" outlineLevel="0" collapsed="false">
      <c r="C236" s="43"/>
    </row>
    <row r="237" customFormat="false" ht="12.75" hidden="false" customHeight="false" outlineLevel="0" collapsed="false">
      <c r="C237" s="43"/>
    </row>
    <row r="238" customFormat="false" ht="12.75" hidden="false" customHeight="false" outlineLevel="0" collapsed="false">
      <c r="C238" s="43"/>
    </row>
    <row r="239" customFormat="false" ht="12.75" hidden="false" customHeight="false" outlineLevel="0" collapsed="false">
      <c r="C239" s="43"/>
    </row>
    <row r="240" customFormat="false" ht="12.75" hidden="false" customHeight="false" outlineLevel="0" collapsed="false">
      <c r="C240" s="43"/>
    </row>
    <row r="241" customFormat="false" ht="12.75" hidden="false" customHeight="false" outlineLevel="0" collapsed="false">
      <c r="C241" s="43"/>
    </row>
    <row r="242" customFormat="false" ht="12.75" hidden="false" customHeight="false" outlineLevel="0" collapsed="false">
      <c r="C242" s="43"/>
    </row>
    <row r="243" customFormat="false" ht="12.75" hidden="false" customHeight="false" outlineLevel="0" collapsed="false">
      <c r="C243" s="43"/>
    </row>
    <row r="244" customFormat="false" ht="12.75" hidden="false" customHeight="false" outlineLevel="0" collapsed="false">
      <c r="C244" s="43"/>
    </row>
    <row r="245" customFormat="false" ht="12.75" hidden="false" customHeight="false" outlineLevel="0" collapsed="false">
      <c r="C245" s="43"/>
    </row>
    <row r="246" customFormat="false" ht="12.75" hidden="false" customHeight="false" outlineLevel="0" collapsed="false">
      <c r="C246" s="43"/>
    </row>
    <row r="247" customFormat="false" ht="12.75" hidden="false" customHeight="false" outlineLevel="0" collapsed="false">
      <c r="C247" s="43"/>
    </row>
    <row r="248" customFormat="false" ht="12.75" hidden="false" customHeight="false" outlineLevel="0" collapsed="false">
      <c r="C248" s="43"/>
    </row>
    <row r="249" customFormat="false" ht="12.75" hidden="false" customHeight="false" outlineLevel="0" collapsed="false">
      <c r="C249" s="43"/>
    </row>
    <row r="250" customFormat="false" ht="12.75" hidden="false" customHeight="false" outlineLevel="0" collapsed="false">
      <c r="C250" s="43"/>
    </row>
    <row r="251" customFormat="false" ht="12.75" hidden="false" customHeight="false" outlineLevel="0" collapsed="false">
      <c r="C251" s="43"/>
    </row>
    <row r="252" customFormat="false" ht="12.75" hidden="false" customHeight="false" outlineLevel="0" collapsed="false">
      <c r="C252" s="43"/>
    </row>
    <row r="253" customFormat="false" ht="12.75" hidden="false" customHeight="false" outlineLevel="0" collapsed="false">
      <c r="C253" s="43"/>
    </row>
    <row r="254" customFormat="false" ht="12.75" hidden="false" customHeight="false" outlineLevel="0" collapsed="false">
      <c r="C254" s="43"/>
    </row>
    <row r="255" customFormat="false" ht="12.75" hidden="false" customHeight="false" outlineLevel="0" collapsed="false">
      <c r="C255" s="43"/>
    </row>
    <row r="256" customFormat="false" ht="12.75" hidden="false" customHeight="false" outlineLevel="0" collapsed="false">
      <c r="C256" s="43"/>
    </row>
    <row r="257" customFormat="false" ht="12.75" hidden="false" customHeight="false" outlineLevel="0" collapsed="false">
      <c r="C257" s="43"/>
    </row>
    <row r="258" customFormat="false" ht="12.75" hidden="false" customHeight="false" outlineLevel="0" collapsed="false">
      <c r="C258" s="43"/>
    </row>
    <row r="259" customFormat="false" ht="12.75" hidden="false" customHeight="false" outlineLevel="0" collapsed="false">
      <c r="C259" s="43"/>
    </row>
    <row r="260" customFormat="false" ht="12.75" hidden="false" customHeight="false" outlineLevel="0" collapsed="false">
      <c r="C260" s="43"/>
    </row>
    <row r="261" customFormat="false" ht="12.75" hidden="false" customHeight="false" outlineLevel="0" collapsed="false">
      <c r="C261" s="43"/>
    </row>
    <row r="262" customFormat="false" ht="12.75" hidden="false" customHeight="false" outlineLevel="0" collapsed="false">
      <c r="C262" s="43"/>
    </row>
    <row r="263" customFormat="false" ht="12.75" hidden="false" customHeight="false" outlineLevel="0" collapsed="false">
      <c r="C263" s="43"/>
    </row>
    <row r="264" customFormat="false" ht="12.75" hidden="false" customHeight="false" outlineLevel="0" collapsed="false">
      <c r="C264" s="43"/>
    </row>
    <row r="265" customFormat="false" ht="12.75" hidden="false" customHeight="false" outlineLevel="0" collapsed="false">
      <c r="C265" s="43"/>
    </row>
    <row r="266" customFormat="false" ht="12.75" hidden="false" customHeight="false" outlineLevel="0" collapsed="false">
      <c r="C266" s="43"/>
    </row>
    <row r="267" customFormat="false" ht="12.75" hidden="false" customHeight="false" outlineLevel="0" collapsed="false">
      <c r="C267" s="43"/>
    </row>
    <row r="268" customFormat="false" ht="12.75" hidden="false" customHeight="false" outlineLevel="0" collapsed="false">
      <c r="C268" s="43"/>
    </row>
    <row r="269" customFormat="false" ht="12.75" hidden="false" customHeight="false" outlineLevel="0" collapsed="false">
      <c r="C269" s="43"/>
    </row>
    <row r="270" customFormat="false" ht="12.75" hidden="false" customHeight="false" outlineLevel="0" collapsed="false">
      <c r="C270" s="43"/>
    </row>
    <row r="271" customFormat="false" ht="12.75" hidden="false" customHeight="false" outlineLevel="0" collapsed="false">
      <c r="C271" s="43"/>
    </row>
    <row r="272" customFormat="false" ht="12.75" hidden="false" customHeight="false" outlineLevel="0" collapsed="false">
      <c r="C272" s="43"/>
    </row>
    <row r="273" customFormat="false" ht="12.75" hidden="false" customHeight="false" outlineLevel="0" collapsed="false">
      <c r="C273" s="43"/>
    </row>
    <row r="274" customFormat="false" ht="12.75" hidden="false" customHeight="false" outlineLevel="0" collapsed="false">
      <c r="C274" s="43"/>
    </row>
    <row r="275" customFormat="false" ht="12.75" hidden="false" customHeight="false" outlineLevel="0" collapsed="false">
      <c r="C275" s="43"/>
    </row>
    <row r="276" customFormat="false" ht="12.75" hidden="false" customHeight="false" outlineLevel="0" collapsed="false">
      <c r="C276" s="43"/>
    </row>
    <row r="277" customFormat="false" ht="12.75" hidden="false" customHeight="false" outlineLevel="0" collapsed="false">
      <c r="C277" s="43"/>
    </row>
    <row r="278" customFormat="false" ht="12.75" hidden="false" customHeight="false" outlineLevel="0" collapsed="false">
      <c r="C278" s="43"/>
    </row>
    <row r="279" customFormat="false" ht="12.75" hidden="false" customHeight="false" outlineLevel="0" collapsed="false">
      <c r="C279" s="43"/>
    </row>
    <row r="280" customFormat="false" ht="12.75" hidden="false" customHeight="false" outlineLevel="0" collapsed="false">
      <c r="C280" s="43"/>
    </row>
    <row r="281" customFormat="false" ht="12.75" hidden="false" customHeight="false" outlineLevel="0" collapsed="false">
      <c r="C281" s="43"/>
    </row>
    <row r="282" customFormat="false" ht="12.75" hidden="false" customHeight="false" outlineLevel="0" collapsed="false">
      <c r="C282" s="43"/>
    </row>
    <row r="283" customFormat="false" ht="12.75" hidden="false" customHeight="false" outlineLevel="0" collapsed="false">
      <c r="C283" s="43"/>
    </row>
    <row r="284" customFormat="false" ht="12.75" hidden="false" customHeight="false" outlineLevel="0" collapsed="false">
      <c r="C284" s="43"/>
    </row>
    <row r="285" customFormat="false" ht="12.75" hidden="false" customHeight="false" outlineLevel="0" collapsed="false">
      <c r="C285" s="43"/>
    </row>
    <row r="286" customFormat="false" ht="12.75" hidden="false" customHeight="false" outlineLevel="0" collapsed="false">
      <c r="C286" s="43"/>
    </row>
    <row r="287" customFormat="false" ht="12.75" hidden="false" customHeight="false" outlineLevel="0" collapsed="false">
      <c r="C287" s="43"/>
    </row>
    <row r="288" customFormat="false" ht="12.75" hidden="false" customHeight="false" outlineLevel="0" collapsed="false">
      <c r="C288" s="43"/>
    </row>
    <row r="289" customFormat="false" ht="12.75" hidden="false" customHeight="false" outlineLevel="0" collapsed="false">
      <c r="C289" s="43"/>
    </row>
    <row r="290" customFormat="false" ht="12.75" hidden="false" customHeight="false" outlineLevel="0" collapsed="false">
      <c r="C290" s="43"/>
    </row>
    <row r="291" customFormat="false" ht="12.75" hidden="false" customHeight="false" outlineLevel="0" collapsed="false">
      <c r="C291" s="43"/>
    </row>
    <row r="292" customFormat="false" ht="12.75" hidden="false" customHeight="false" outlineLevel="0" collapsed="false">
      <c r="C292" s="43"/>
    </row>
    <row r="293" customFormat="false" ht="12.75" hidden="false" customHeight="false" outlineLevel="0" collapsed="false">
      <c r="C293" s="43"/>
    </row>
    <row r="294" customFormat="false" ht="12.75" hidden="false" customHeight="false" outlineLevel="0" collapsed="false">
      <c r="C294" s="43"/>
    </row>
    <row r="295" customFormat="false" ht="12.75" hidden="false" customHeight="false" outlineLevel="0" collapsed="false">
      <c r="C295" s="43"/>
    </row>
    <row r="296" customFormat="false" ht="12.75" hidden="false" customHeight="false" outlineLevel="0" collapsed="false">
      <c r="C296" s="43"/>
    </row>
    <row r="297" customFormat="false" ht="12.75" hidden="false" customHeight="false" outlineLevel="0" collapsed="false">
      <c r="C297" s="43"/>
    </row>
    <row r="298" customFormat="false" ht="12.75" hidden="false" customHeight="false" outlineLevel="0" collapsed="false">
      <c r="C298" s="43"/>
    </row>
    <row r="299" customFormat="false" ht="12.75" hidden="false" customHeight="false" outlineLevel="0" collapsed="false">
      <c r="C299" s="43"/>
    </row>
    <row r="300" customFormat="false" ht="12.75" hidden="false" customHeight="false" outlineLevel="0" collapsed="false">
      <c r="C300" s="43"/>
    </row>
    <row r="301" customFormat="false" ht="12.75" hidden="false" customHeight="false" outlineLevel="0" collapsed="false">
      <c r="C301" s="43"/>
    </row>
    <row r="302" customFormat="false" ht="12.75" hidden="false" customHeight="false" outlineLevel="0" collapsed="false">
      <c r="C302" s="43"/>
    </row>
    <row r="303" customFormat="false" ht="12.75" hidden="false" customHeight="false" outlineLevel="0" collapsed="false">
      <c r="C303" s="43"/>
    </row>
    <row r="304" customFormat="false" ht="12.75" hidden="false" customHeight="false" outlineLevel="0" collapsed="false">
      <c r="C304" s="43"/>
    </row>
    <row r="305" customFormat="false" ht="12.75" hidden="false" customHeight="false" outlineLevel="0" collapsed="false">
      <c r="C305" s="43"/>
    </row>
    <row r="306" customFormat="false" ht="12.75" hidden="false" customHeight="false" outlineLevel="0" collapsed="false">
      <c r="C306" s="43"/>
    </row>
    <row r="307" customFormat="false" ht="12.75" hidden="false" customHeight="false" outlineLevel="0" collapsed="false">
      <c r="C307" s="43"/>
    </row>
    <row r="308" customFormat="false" ht="12.75" hidden="false" customHeight="false" outlineLevel="0" collapsed="false">
      <c r="C308" s="43"/>
    </row>
    <row r="309" customFormat="false" ht="12.75" hidden="false" customHeight="false" outlineLevel="0" collapsed="false">
      <c r="C309" s="43"/>
    </row>
    <row r="310" customFormat="false" ht="12.75" hidden="false" customHeight="false" outlineLevel="0" collapsed="false">
      <c r="C310" s="43"/>
    </row>
    <row r="311" customFormat="false" ht="12.75" hidden="false" customHeight="false" outlineLevel="0" collapsed="false">
      <c r="C311" s="43"/>
    </row>
    <row r="312" customFormat="false" ht="12.75" hidden="false" customHeight="false" outlineLevel="0" collapsed="false">
      <c r="C312" s="43"/>
    </row>
    <row r="313" customFormat="false" ht="12.75" hidden="false" customHeight="false" outlineLevel="0" collapsed="false">
      <c r="C313" s="43"/>
    </row>
    <row r="314" customFormat="false" ht="12.75" hidden="false" customHeight="false" outlineLevel="0" collapsed="false">
      <c r="C314" s="43"/>
    </row>
    <row r="315" customFormat="false" ht="12.75" hidden="false" customHeight="false" outlineLevel="0" collapsed="false">
      <c r="C315" s="43"/>
    </row>
    <row r="316" customFormat="false" ht="12.75" hidden="false" customHeight="false" outlineLevel="0" collapsed="false">
      <c r="C316" s="43"/>
    </row>
    <row r="317" customFormat="false" ht="12.75" hidden="false" customHeight="false" outlineLevel="0" collapsed="false">
      <c r="C317" s="43"/>
    </row>
    <row r="318" customFormat="false" ht="12.75" hidden="false" customHeight="false" outlineLevel="0" collapsed="false">
      <c r="C318" s="43"/>
    </row>
    <row r="319" customFormat="false" ht="12.75" hidden="false" customHeight="false" outlineLevel="0" collapsed="false">
      <c r="C319" s="43"/>
    </row>
    <row r="320" customFormat="false" ht="12.75" hidden="false" customHeight="false" outlineLevel="0" collapsed="false">
      <c r="C320" s="43"/>
    </row>
    <row r="321" customFormat="false" ht="12.75" hidden="false" customHeight="false" outlineLevel="0" collapsed="false">
      <c r="C321" s="43"/>
    </row>
    <row r="322" customFormat="false" ht="12.75" hidden="false" customHeight="false" outlineLevel="0" collapsed="false">
      <c r="C322" s="43"/>
    </row>
    <row r="323" customFormat="false" ht="12.75" hidden="false" customHeight="false" outlineLevel="0" collapsed="false">
      <c r="C323" s="43"/>
    </row>
    <row r="324" customFormat="false" ht="12.75" hidden="false" customHeight="false" outlineLevel="0" collapsed="false">
      <c r="C324" s="43"/>
    </row>
    <row r="325" customFormat="false" ht="12.75" hidden="false" customHeight="false" outlineLevel="0" collapsed="false">
      <c r="C325" s="43"/>
    </row>
    <row r="326" customFormat="false" ht="12.75" hidden="false" customHeight="false" outlineLevel="0" collapsed="false">
      <c r="C326" s="43"/>
    </row>
    <row r="327" customFormat="false" ht="12.75" hidden="false" customHeight="false" outlineLevel="0" collapsed="false">
      <c r="C327" s="43"/>
    </row>
    <row r="328" customFormat="false" ht="12.75" hidden="false" customHeight="false" outlineLevel="0" collapsed="false">
      <c r="C328" s="43"/>
    </row>
    <row r="329" customFormat="false" ht="12.75" hidden="false" customHeight="false" outlineLevel="0" collapsed="false">
      <c r="C329" s="43"/>
    </row>
    <row r="330" customFormat="false" ht="12.75" hidden="false" customHeight="false" outlineLevel="0" collapsed="false">
      <c r="C330" s="43"/>
    </row>
    <row r="331" customFormat="false" ht="12.75" hidden="false" customHeight="false" outlineLevel="0" collapsed="false">
      <c r="C331" s="43"/>
    </row>
    <row r="332" customFormat="false" ht="12.75" hidden="false" customHeight="false" outlineLevel="0" collapsed="false">
      <c r="C332" s="43"/>
    </row>
    <row r="333" customFormat="false" ht="12.75" hidden="false" customHeight="false" outlineLevel="0" collapsed="false">
      <c r="C333" s="43"/>
    </row>
    <row r="334" customFormat="false" ht="12.75" hidden="false" customHeight="false" outlineLevel="0" collapsed="false">
      <c r="C334" s="43"/>
    </row>
    <row r="335" customFormat="false" ht="12.75" hidden="false" customHeight="false" outlineLevel="0" collapsed="false">
      <c r="C335" s="43"/>
    </row>
    <row r="336" customFormat="false" ht="12.75" hidden="false" customHeight="false" outlineLevel="0" collapsed="false">
      <c r="C336" s="43"/>
    </row>
    <row r="337" customFormat="false" ht="12.75" hidden="false" customHeight="false" outlineLevel="0" collapsed="false">
      <c r="C337" s="43"/>
    </row>
    <row r="338" customFormat="false" ht="12.75" hidden="false" customHeight="false" outlineLevel="0" collapsed="false">
      <c r="C338" s="43"/>
    </row>
    <row r="339" customFormat="false" ht="12.75" hidden="false" customHeight="false" outlineLevel="0" collapsed="false">
      <c r="C339" s="43"/>
    </row>
    <row r="340" customFormat="false" ht="12.75" hidden="false" customHeight="false" outlineLevel="0" collapsed="false">
      <c r="C340" s="43"/>
    </row>
    <row r="341" customFormat="false" ht="12.75" hidden="false" customHeight="false" outlineLevel="0" collapsed="false">
      <c r="C341" s="43"/>
    </row>
    <row r="342" customFormat="false" ht="12.75" hidden="false" customHeight="false" outlineLevel="0" collapsed="false">
      <c r="C342" s="43"/>
    </row>
    <row r="343" customFormat="false" ht="12.75" hidden="false" customHeight="false" outlineLevel="0" collapsed="false">
      <c r="C343" s="43"/>
    </row>
    <row r="344" customFormat="false" ht="12.75" hidden="false" customHeight="false" outlineLevel="0" collapsed="false">
      <c r="C344" s="43"/>
    </row>
    <row r="345" customFormat="false" ht="12.75" hidden="false" customHeight="false" outlineLevel="0" collapsed="false">
      <c r="C345" s="43"/>
    </row>
    <row r="346" customFormat="false" ht="12.75" hidden="false" customHeight="false" outlineLevel="0" collapsed="false">
      <c r="C346" s="43"/>
    </row>
    <row r="347" customFormat="false" ht="12.75" hidden="false" customHeight="false" outlineLevel="0" collapsed="false">
      <c r="C347" s="43"/>
    </row>
    <row r="348" customFormat="false" ht="12.75" hidden="false" customHeight="false" outlineLevel="0" collapsed="false">
      <c r="C348" s="43"/>
    </row>
    <row r="349" customFormat="false" ht="12.75" hidden="false" customHeight="false" outlineLevel="0" collapsed="false">
      <c r="C349" s="43"/>
    </row>
    <row r="350" customFormat="false" ht="12.75" hidden="false" customHeight="false" outlineLevel="0" collapsed="false">
      <c r="C350" s="43"/>
    </row>
    <row r="351" customFormat="false" ht="12.75" hidden="false" customHeight="false" outlineLevel="0" collapsed="false">
      <c r="C351" s="43"/>
    </row>
    <row r="352" customFormat="false" ht="12.75" hidden="false" customHeight="false" outlineLevel="0" collapsed="false">
      <c r="C352" s="43"/>
    </row>
    <row r="353" customFormat="false" ht="12.75" hidden="false" customHeight="false" outlineLevel="0" collapsed="false">
      <c r="C353" s="43"/>
    </row>
    <row r="354" customFormat="false" ht="12.75" hidden="false" customHeight="false" outlineLevel="0" collapsed="false">
      <c r="C354" s="43"/>
    </row>
    <row r="355" customFormat="false" ht="12.75" hidden="false" customHeight="false" outlineLevel="0" collapsed="false">
      <c r="C355" s="43"/>
    </row>
    <row r="356" customFormat="false" ht="12.75" hidden="false" customHeight="false" outlineLevel="0" collapsed="false">
      <c r="C356" s="43"/>
    </row>
    <row r="357" customFormat="false" ht="12.75" hidden="false" customHeight="false" outlineLevel="0" collapsed="false">
      <c r="C357" s="43"/>
    </row>
    <row r="358" customFormat="false" ht="12.75" hidden="false" customHeight="false" outlineLevel="0" collapsed="false">
      <c r="C358" s="43"/>
    </row>
    <row r="359" customFormat="false" ht="12.75" hidden="false" customHeight="false" outlineLevel="0" collapsed="false">
      <c r="C359" s="43"/>
    </row>
    <row r="360" customFormat="false" ht="12.75" hidden="false" customHeight="false" outlineLevel="0" collapsed="false">
      <c r="C360" s="43"/>
    </row>
    <row r="361" customFormat="false" ht="12.75" hidden="false" customHeight="false" outlineLevel="0" collapsed="false">
      <c r="C361" s="43"/>
    </row>
  </sheetData>
  <mergeCells count="33">
    <mergeCell ref="A1:H1"/>
    <mergeCell ref="I1:P1"/>
    <mergeCell ref="Q1:X1"/>
    <mergeCell ref="Y1:AF1"/>
    <mergeCell ref="AG1:AN1"/>
    <mergeCell ref="AO1:AV1"/>
    <mergeCell ref="AW1:BD1"/>
    <mergeCell ref="BE1:BL1"/>
    <mergeCell ref="BM1:BT1"/>
    <mergeCell ref="BU1:CB1"/>
    <mergeCell ref="CC1:CJ1"/>
    <mergeCell ref="CK1:CR1"/>
    <mergeCell ref="CS1:CZ1"/>
    <mergeCell ref="DA1:DH1"/>
    <mergeCell ref="DI1:DP1"/>
    <mergeCell ref="DQ1:DX1"/>
    <mergeCell ref="DY1:EF1"/>
    <mergeCell ref="EG1:EN1"/>
    <mergeCell ref="EO1:EV1"/>
    <mergeCell ref="EW1:FD1"/>
    <mergeCell ref="FE1:FL1"/>
    <mergeCell ref="FM1:FT1"/>
    <mergeCell ref="FU1:GB1"/>
    <mergeCell ref="GC1:GJ1"/>
    <mergeCell ref="GK1:GR1"/>
    <mergeCell ref="GS1:GZ1"/>
    <mergeCell ref="HA1:HH1"/>
    <mergeCell ref="HI1:HP1"/>
    <mergeCell ref="HQ1:HX1"/>
    <mergeCell ref="HY1:IF1"/>
    <mergeCell ref="IG1:IN1"/>
    <mergeCell ref="IO1:IV1"/>
    <mergeCell ref="F3:G3"/>
  </mergeCells>
  <printOptions headings="false" gridLines="false" gridLinesSet="true" horizontalCentered="true" verticalCentered="false"/>
  <pageMargins left="0.5" right="0.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Roman,Italic"&amp;8&amp;D
Compiled by:  Global Risk Operations
Contact:  Leslie Reeves x37962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2001-01-26T12:16:36Z</dcterms:created>
  <dc:creator>jmarron</dc:creator>
  <dc:description/>
  <dc:language>en-US</dc:language>
  <cp:lastModifiedBy>msolmon</cp:lastModifiedBy>
  <cp:lastPrinted>2001-01-26T21:32:44Z</cp:lastPrinted>
  <cp:revision>0</cp:revision>
  <dc:subject/>
  <dc:title/>
</cp:coreProperties>
</file>