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<sst xmlns="http://schemas.openxmlformats.org/spreadsheetml/2006/main" count="136" uniqueCount="21">
  <si>
    <t xml:space="preserve">CALIFORNIA EIA DATA</t>
  </si>
  <si>
    <t xml:space="preserve">INDUSTRIAL</t>
  </si>
  <si>
    <t xml:space="preserve">MMCF</t>
  </si>
  <si>
    <t xml:space="preserve">BCF/day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</si>
  <si>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</si>
  <si>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</si>
  <si>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</si>
  <si>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</si>
  <si>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</si>
  <si>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</si>
  <si>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</si>
  <si>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</si>
  <si>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</si>
  <si>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</si>
  <si>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</si>
  <si>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</si>
  <si>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COMMERCIAL</t>
  </si>
  <si>
    <t xml:space="preserve">bcf/day</t>
  </si>
  <si>
    <t xml:space="preserve">RESIDENTIAL</t>
  </si>
  <si>
    <t xml:space="preserve">TOTAL</t>
  </si>
  <si>
    <t xml:space="preserve">ELECTRIC UTILITY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</si>
</sst>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#,##0"/>
    <numFmt numFmtId="167" formatCode="_(* #,##0.000_);_(* \(#,##0.000\);_(* \-?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undy_Ops/EIA/EIA%20Numbers%20by%20Month%20-%20Links%20to%20tabl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ercial"/>
      <sheetName val="Residential"/>
      <sheetName val="Industrial"/>
      <sheetName val="Non Utility"/>
      <sheetName val="Utility"/>
      <sheetName val="Totals"/>
      <sheetName val="Power Generation"/>
      <sheetName val="Industrials-Nugs"/>
    </sheetNames>
    <sheetDataSet>
      <sheetData sheetId="0">
        <row r="7">
          <cell r="C7">
            <v>17718</v>
          </cell>
          <cell r="D7">
            <v>16991</v>
          </cell>
          <cell r="E7">
            <v>23524</v>
          </cell>
          <cell r="F7">
            <v>24301</v>
          </cell>
        </row>
      </sheetData>
      <sheetData sheetId="1">
        <row r="7">
          <cell r="C7">
            <v>22101</v>
          </cell>
          <cell r="D7">
            <v>24480</v>
          </cell>
          <cell r="E7">
            <v>31726</v>
          </cell>
          <cell r="F7">
            <v>52076</v>
          </cell>
          <cell r="G7">
            <v>68423</v>
          </cell>
        </row>
      </sheetData>
      <sheetData sheetId="2">
        <row r="7">
          <cell r="B7">
            <v>154946</v>
          </cell>
          <cell r="C7">
            <v>130217</v>
          </cell>
          <cell r="D7">
            <v>134931</v>
          </cell>
          <cell r="E7">
            <v>111473</v>
          </cell>
          <cell r="F7">
            <v>108187</v>
          </cell>
        </row>
      </sheetData>
      <sheetData sheetId="3"/>
      <sheetData sheetId="4">
        <row r="7">
          <cell r="C7">
            <v>17694</v>
          </cell>
          <cell r="D7">
            <v>13645</v>
          </cell>
          <cell r="E7">
            <v>10133</v>
          </cell>
          <cell r="F7">
            <v>9808</v>
          </cell>
          <cell r="G7">
            <v>10219</v>
          </cell>
        </row>
      </sheetData>
      <sheetData sheetId="5">
        <row r="7">
          <cell r="B7">
            <v>196881</v>
          </cell>
          <cell r="C7">
            <v>211130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7" min="11" style="0" width="9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  <c r="B4" s="3" t="n">
        <v>1994</v>
      </c>
      <c r="C4" s="3" t="n">
        <v>1995</v>
      </c>
      <c r="D4" s="3" t="n">
        <v>1996</v>
      </c>
      <c r="E4" s="3" t="n">
        <v>1997</v>
      </c>
      <c r="F4" s="3" t="n">
        <v>1998</v>
      </c>
      <c r="G4" s="3" t="n">
        <v>1999</v>
      </c>
      <c r="H4" s="3" t="n">
        <v>2000</v>
      </c>
      <c r="I4" s="4"/>
      <c r="J4" s="5" t="s">
        <v>3</v>
      </c>
      <c r="K4" s="6" t="n">
        <v>1994</v>
      </c>
      <c r="L4" s="6" t="n">
        <v>1995</v>
      </c>
      <c r="M4" s="6" t="n">
        <v>1996</v>
      </c>
      <c r="N4" s="6" t="n">
        <v>1997</v>
      </c>
      <c r="O4" s="6" t="n">
        <v>1998</v>
      </c>
      <c r="P4" s="6" t="n">
        <v>1999</v>
      </c>
      <c r="Q4" s="6" t="n">
        <v>2000</v>
      </c>
    </row>
    <row r="5" customFormat="false" ht="12.75" hidden="false" customHeight="false" outlineLevel="0" collapsed="false">
      <c r="A5" s="7" t="s">
        <v>4</v>
      </c>
      <c r="B5" s="8"/>
      <c r="C5" s="9" t="n">
        <v>57805</v>
      </c>
      <c r="D5" s="9" t="n">
        <v>59353</v>
      </c>
      <c r="E5" s="9" t="n">
        <v>60629</v>
      </c>
      <c r="F5" s="9" t="n">
        <v>65823</v>
      </c>
      <c r="G5" s="9" t="n">
        <v>70270</v>
      </c>
      <c r="H5" s="9" t="n">
        <v>95749</v>
      </c>
      <c r="I5" s="4"/>
      <c r="J5" s="10" t="s">
        <v>4</v>
      </c>
      <c r="K5" s="11"/>
      <c r="L5" s="11" t="n">
        <v>1.86467741935484</v>
      </c>
      <c r="M5" s="11" t="n">
        <v>1.91461290322581</v>
      </c>
      <c r="N5" s="11" t="n">
        <v>1.95577419354839</v>
      </c>
      <c r="O5" s="11" t="n">
        <v>2.12332258064516</v>
      </c>
      <c r="P5" s="11" t="n">
        <v>2.26677419354839</v>
      </c>
      <c r="Q5" s="11" t="n">
        <v>3.08867741935484</v>
      </c>
    </row>
    <row r="6" customFormat="false" ht="12.75" hidden="false" customHeight="false" outlineLevel="0" collapsed="false">
      <c r="A6" s="7" t="s">
        <v>5</v>
      </c>
      <c r="B6" s="8"/>
      <c r="C6" s="9" t="n">
        <v>48862</v>
      </c>
      <c r="D6" s="9" t="n">
        <v>56969</v>
      </c>
      <c r="E6" s="9" t="n">
        <v>55888</v>
      </c>
      <c r="F6" s="9" t="n">
        <v>69407</v>
      </c>
      <c r="G6" s="9" t="n">
        <v>71293</v>
      </c>
      <c r="H6" s="9" t="n">
        <v>86174</v>
      </c>
      <c r="I6" s="4"/>
      <c r="J6" s="10" t="s">
        <v>5</v>
      </c>
      <c r="K6" s="11"/>
      <c r="L6" s="11" t="n">
        <v>1.74507142857143</v>
      </c>
      <c r="M6" s="11" t="n">
        <v>1.96444827586207</v>
      </c>
      <c r="N6" s="11" t="n">
        <v>1.996</v>
      </c>
      <c r="O6" s="11" t="n">
        <v>2.47882142857143</v>
      </c>
      <c r="P6" s="11" t="n">
        <v>2.54617857142857</v>
      </c>
      <c r="Q6" s="11" t="n">
        <v>2.97151724137931</v>
      </c>
    </row>
    <row r="7" customFormat="false" ht="12.75" hidden="false" customHeight="false" outlineLevel="0" collapsed="false">
      <c r="A7" s="7" t="s">
        <v>6</v>
      </c>
      <c r="B7" s="8"/>
      <c r="C7" s="9" t="n">
        <v>52912</v>
      </c>
      <c r="D7" s="9" t="n">
        <v>53746</v>
      </c>
      <c r="E7" s="9" t="n">
        <v>57146</v>
      </c>
      <c r="F7" s="9" t="n">
        <v>48465</v>
      </c>
      <c r="G7" s="9" t="n">
        <v>57968</v>
      </c>
      <c r="H7" s="9" t="n">
        <v>86700</v>
      </c>
      <c r="I7" s="4"/>
      <c r="J7" s="10" t="s">
        <v>6</v>
      </c>
      <c r="K7" s="11"/>
      <c r="L7" s="11" t="n">
        <v>1.70683870967742</v>
      </c>
      <c r="M7" s="11" t="n">
        <v>1.73374193548387</v>
      </c>
      <c r="N7" s="11" t="n">
        <v>1.84341935483871</v>
      </c>
      <c r="O7" s="11" t="n">
        <v>1.56338709677419</v>
      </c>
      <c r="P7" s="11" t="n">
        <v>1.86993548387097</v>
      </c>
      <c r="Q7" s="11" t="n">
        <v>2.79677419354839</v>
      </c>
    </row>
    <row r="8" customFormat="false" ht="12.75" hidden="false" customHeight="false" outlineLevel="0" collapsed="false">
      <c r="A8" s="7" t="s">
        <v>7</v>
      </c>
      <c r="B8" s="8"/>
      <c r="C8" s="9" t="n">
        <v>60714</v>
      </c>
      <c r="D8" s="9" t="n">
        <v>56490</v>
      </c>
      <c r="E8" s="9" t="n">
        <v>57182</v>
      </c>
      <c r="F8" s="9" t="n">
        <v>60386</v>
      </c>
      <c r="G8" s="9" t="n">
        <v>61776</v>
      </c>
      <c r="H8" s="9" t="n">
        <v>82233</v>
      </c>
      <c r="I8" s="4"/>
      <c r="J8" s="10" t="s">
        <v>7</v>
      </c>
      <c r="K8" s="11"/>
      <c r="L8" s="11" t="n">
        <v>2.0238</v>
      </c>
      <c r="M8" s="11" t="n">
        <v>1.883</v>
      </c>
      <c r="N8" s="11" t="n">
        <v>1.90606666666667</v>
      </c>
      <c r="O8" s="11" t="n">
        <v>2.01286666666667</v>
      </c>
      <c r="P8" s="11" t="n">
        <v>2.0592</v>
      </c>
      <c r="Q8" s="11" t="n">
        <v>2.7411</v>
      </c>
    </row>
    <row r="9" customFormat="false" ht="12.75" hidden="false" customHeight="false" outlineLevel="0" collapsed="false">
      <c r="A9" s="7" t="s">
        <v>8</v>
      </c>
      <c r="B9" s="8"/>
      <c r="C9" s="9" t="n">
        <v>59543</v>
      </c>
      <c r="D9" s="9" t="n">
        <v>58146</v>
      </c>
      <c r="E9" s="9" t="n">
        <v>57369</v>
      </c>
      <c r="F9" s="9" t="n">
        <v>67768</v>
      </c>
      <c r="G9" s="9" t="n">
        <v>69662</v>
      </c>
      <c r="H9" s="9" t="n">
        <v>107156</v>
      </c>
      <c r="I9" s="4"/>
      <c r="J9" s="10" t="s">
        <v>8</v>
      </c>
      <c r="K9" s="11"/>
      <c r="L9" s="11" t="n">
        <v>1.92074193548387</v>
      </c>
      <c r="M9" s="11" t="n">
        <v>1.87567741935484</v>
      </c>
      <c r="N9" s="11" t="n">
        <v>1.85061290322581</v>
      </c>
      <c r="O9" s="11" t="n">
        <v>2.18606451612903</v>
      </c>
      <c r="P9" s="11" t="n">
        <v>2.24716129032258</v>
      </c>
      <c r="Q9" s="11" t="n">
        <v>3.45664516129032</v>
      </c>
    </row>
    <row r="10" customFormat="false" ht="12.75" hidden="false" customHeight="false" outlineLevel="0" collapsed="false">
      <c r="A10" s="7" t="s">
        <v>9</v>
      </c>
      <c r="B10" s="8"/>
      <c r="C10" s="9" t="n">
        <v>57915</v>
      </c>
      <c r="D10" s="9" t="n">
        <v>52431</v>
      </c>
      <c r="E10" s="9" t="n">
        <v>59353</v>
      </c>
      <c r="F10" s="9" t="n">
        <v>54921</v>
      </c>
      <c r="G10" s="9" t="n">
        <v>68105</v>
      </c>
      <c r="H10" s="9" t="n">
        <v>122049</v>
      </c>
      <c r="I10" s="4"/>
      <c r="J10" s="10" t="s">
        <v>9</v>
      </c>
      <c r="K10" s="11"/>
      <c r="L10" s="11" t="n">
        <v>1.9305</v>
      </c>
      <c r="M10" s="11" t="n">
        <v>1.7477</v>
      </c>
      <c r="N10" s="11" t="n">
        <v>1.97843333333333</v>
      </c>
      <c r="O10" s="11" t="n">
        <v>1.8307</v>
      </c>
      <c r="P10" s="11" t="n">
        <v>2.27016666666667</v>
      </c>
      <c r="Q10" s="11" t="n">
        <v>4.0683</v>
      </c>
    </row>
    <row r="11" customFormat="false" ht="12.75" hidden="false" customHeight="false" outlineLevel="0" collapsed="false">
      <c r="A11" s="7" t="s">
        <v>10</v>
      </c>
      <c r="B11" s="9"/>
      <c r="C11" s="9" t="n">
        <v>58181</v>
      </c>
      <c r="D11" s="9" t="n">
        <v>58088</v>
      </c>
      <c r="E11" s="9" t="n">
        <v>66660</v>
      </c>
      <c r="F11" s="9" t="n">
        <v>73063</v>
      </c>
      <c r="G11" s="9" t="n">
        <v>82007</v>
      </c>
      <c r="H11" s="9" t="n">
        <v>133321</v>
      </c>
      <c r="I11" s="4"/>
      <c r="J11" s="10" t="s">
        <v>10</v>
      </c>
      <c r="K11" s="11"/>
      <c r="L11" s="11" t="n">
        <v>1.8768064516129</v>
      </c>
      <c r="M11" s="11" t="n">
        <v>1.8738064516129</v>
      </c>
      <c r="N11" s="11" t="n">
        <v>2.15032258064516</v>
      </c>
      <c r="O11" s="11" t="n">
        <v>2.35687096774194</v>
      </c>
      <c r="P11" s="11" t="n">
        <v>2.64538709677419</v>
      </c>
      <c r="Q11" s="11" t="n">
        <v>4.30067741935484</v>
      </c>
    </row>
    <row r="12" customFormat="false" ht="12.75" hidden="false" customHeight="false" outlineLevel="0" collapsed="false">
      <c r="A12" s="12" t="s">
        <v>11</v>
      </c>
      <c r="B12" s="9" t="n">
        <v>57289</v>
      </c>
      <c r="C12" s="9" t="n">
        <v>59907</v>
      </c>
      <c r="D12" s="9" t="n">
        <v>62705</v>
      </c>
      <c r="E12" s="9" t="n">
        <v>68738</v>
      </c>
      <c r="F12" s="9" t="n">
        <v>82886</v>
      </c>
      <c r="G12" s="9" t="n">
        <v>94185</v>
      </c>
      <c r="H12" s="13" t="n">
        <f aca="false">[1]Industrial!$B$7</f>
        <v>154946</v>
      </c>
      <c r="I12" s="4"/>
      <c r="J12" s="10" t="s">
        <v>11</v>
      </c>
      <c r="K12" s="11" t="n">
        <v>1.84803225806452</v>
      </c>
      <c r="L12" s="11" t="n">
        <v>1.93248387096774</v>
      </c>
      <c r="M12" s="11" t="n">
        <v>2.02274193548387</v>
      </c>
      <c r="N12" s="11" t="n">
        <v>2.21735483870968</v>
      </c>
      <c r="O12" s="11" t="n">
        <v>2.67374193548387</v>
      </c>
      <c r="P12" s="11" t="n">
        <v>3.03822580645161</v>
      </c>
      <c r="Q12" s="11" t="n">
        <v>4.99825806451613</v>
      </c>
    </row>
    <row r="13" customFormat="false" ht="12.75" hidden="false" customHeight="false" outlineLevel="0" collapsed="false">
      <c r="A13" s="14" t="s">
        <v>12</v>
      </c>
      <c r="B13" s="9" t="n">
        <v>56289</v>
      </c>
      <c r="C13" s="9" t="n">
        <v>59153</v>
      </c>
      <c r="D13" s="9" t="n">
        <v>57688</v>
      </c>
      <c r="E13" s="9" t="n">
        <v>68290</v>
      </c>
      <c r="F13" s="9" t="n">
        <v>85852</v>
      </c>
      <c r="G13" s="9" t="n">
        <v>98766</v>
      </c>
      <c r="H13" s="9" t="n">
        <f aca="false">[1]Industrial!$C$7</f>
        <v>130217</v>
      </c>
      <c r="I13" s="4"/>
      <c r="J13" s="10" t="s">
        <v>12</v>
      </c>
      <c r="K13" s="11" t="n">
        <v>1.8763</v>
      </c>
      <c r="L13" s="11" t="n">
        <v>1.97176666666667</v>
      </c>
      <c r="M13" s="11" t="n">
        <v>1.92293333333333</v>
      </c>
      <c r="N13" s="11" t="n">
        <v>2.27633333333333</v>
      </c>
      <c r="O13" s="11" t="n">
        <v>2.86173333333333</v>
      </c>
      <c r="P13" s="11" t="n">
        <v>3.2922</v>
      </c>
      <c r="Q13" s="11" t="n">
        <v>4.34056666666667</v>
      </c>
    </row>
    <row r="14" customFormat="false" ht="12.75" hidden="false" customHeight="false" outlineLevel="0" collapsed="false">
      <c r="A14" s="14" t="s">
        <v>13</v>
      </c>
      <c r="B14" s="9" t="n">
        <v>53621</v>
      </c>
      <c r="C14" s="9" t="n">
        <v>62097</v>
      </c>
      <c r="D14" s="9" t="n">
        <v>57199</v>
      </c>
      <c r="E14" s="9" t="n">
        <v>58363</v>
      </c>
      <c r="F14" s="9" t="n">
        <v>77426</v>
      </c>
      <c r="G14" s="9" t="n">
        <v>104100</v>
      </c>
      <c r="H14" s="9" t="n">
        <f aca="false">[1]Industrial!$D$7</f>
        <v>134931</v>
      </c>
      <c r="I14" s="4"/>
      <c r="J14" s="10" t="s">
        <v>13</v>
      </c>
      <c r="K14" s="11" t="n">
        <v>1.72970967741935</v>
      </c>
      <c r="L14" s="11" t="n">
        <v>2.00312903225806</v>
      </c>
      <c r="M14" s="11" t="n">
        <v>1.84512903225806</v>
      </c>
      <c r="N14" s="11" t="n">
        <v>1.88267741935484</v>
      </c>
      <c r="O14" s="11" t="n">
        <v>2.49761290322581</v>
      </c>
      <c r="P14" s="11" t="n">
        <v>3.35806451612903</v>
      </c>
      <c r="Q14" s="11" t="n">
        <v>4.35261290322581</v>
      </c>
    </row>
    <row r="15" customFormat="false" ht="12.75" hidden="false" customHeight="false" outlineLevel="0" collapsed="false">
      <c r="A15" s="14" t="s">
        <v>14</v>
      </c>
      <c r="B15" s="9" t="n">
        <v>56926</v>
      </c>
      <c r="C15" s="9" t="n">
        <v>54388</v>
      </c>
      <c r="D15" s="9" t="n">
        <v>59107</v>
      </c>
      <c r="E15" s="9" t="n">
        <v>63615</v>
      </c>
      <c r="F15" s="9" t="n">
        <v>67304</v>
      </c>
      <c r="G15" s="9" t="n">
        <v>87915</v>
      </c>
      <c r="H15" s="9" t="n">
        <f aca="false">[1]Industrial!$E$7</f>
        <v>111473</v>
      </c>
      <c r="I15" s="4"/>
      <c r="J15" s="10" t="s">
        <v>14</v>
      </c>
      <c r="K15" s="11" t="n">
        <v>1.89753333333333</v>
      </c>
      <c r="L15" s="11" t="n">
        <v>1.81293333333333</v>
      </c>
      <c r="M15" s="11" t="n">
        <v>1.97023333333333</v>
      </c>
      <c r="N15" s="11" t="n">
        <v>2.1205</v>
      </c>
      <c r="O15" s="11" t="n">
        <v>2.24346666666667</v>
      </c>
      <c r="P15" s="11" t="n">
        <v>2.9305</v>
      </c>
      <c r="Q15" s="11" t="n">
        <v>3.71576666666667</v>
      </c>
    </row>
    <row r="16" customFormat="false" ht="12.75" hidden="false" customHeight="false" outlineLevel="0" collapsed="false">
      <c r="A16" s="7" t="s">
        <v>15</v>
      </c>
      <c r="B16" s="9" t="n">
        <v>51275</v>
      </c>
      <c r="C16" s="9" t="n">
        <v>56444</v>
      </c>
      <c r="D16" s="9" t="n">
        <v>61618</v>
      </c>
      <c r="E16" s="9" t="n">
        <v>64122</v>
      </c>
      <c r="F16" s="9" t="n">
        <v>74100</v>
      </c>
      <c r="G16" s="9" t="n">
        <v>78551</v>
      </c>
      <c r="H16" s="9" t="n">
        <f aca="false">[1]Industrial!$F$7</f>
        <v>108187</v>
      </c>
      <c r="I16" s="4"/>
      <c r="J16" s="10" t="s">
        <v>15</v>
      </c>
      <c r="K16" s="11" t="n">
        <v>1.65403225806452</v>
      </c>
      <c r="L16" s="11" t="n">
        <v>1.82077419354839</v>
      </c>
      <c r="M16" s="11" t="n">
        <v>1.98767741935484</v>
      </c>
      <c r="N16" s="11" t="n">
        <v>2.06845161290323</v>
      </c>
      <c r="O16" s="11" t="n">
        <v>2.39032258064516</v>
      </c>
      <c r="P16" s="11" t="n">
        <v>2.53390322580645</v>
      </c>
      <c r="Q16" s="11" t="n">
        <v>3.48990322580645</v>
      </c>
    </row>
    <row r="18" customFormat="false" ht="12.75" hidden="false" customHeight="false" outlineLevel="0" collapsed="false">
      <c r="A18" s="2" t="s">
        <v>16</v>
      </c>
    </row>
    <row r="20" customFormat="false" ht="12.75" hidden="false" customHeight="false" outlineLevel="0" collapsed="false">
      <c r="A20" s="3" t="s">
        <v>2</v>
      </c>
      <c r="B20" s="3" t="n">
        <v>1994</v>
      </c>
      <c r="C20" s="3" t="n">
        <v>1995</v>
      </c>
      <c r="D20" s="3" t="n">
        <v>1996</v>
      </c>
      <c r="E20" s="3" t="n">
        <v>1997</v>
      </c>
      <c r="F20" s="3" t="n">
        <v>1998</v>
      </c>
      <c r="G20" s="3" t="n">
        <v>1999</v>
      </c>
      <c r="H20" s="3" t="n">
        <v>2000</v>
      </c>
      <c r="J20" s="2" t="s">
        <v>17</v>
      </c>
      <c r="K20" s="2" t="n">
        <v>1994</v>
      </c>
      <c r="L20" s="2" t="n">
        <v>1995</v>
      </c>
      <c r="M20" s="2" t="n">
        <v>1996</v>
      </c>
      <c r="N20" s="2" t="n">
        <v>1997</v>
      </c>
      <c r="O20" s="2" t="n">
        <v>1998</v>
      </c>
      <c r="P20" s="2" t="n">
        <v>1999</v>
      </c>
      <c r="Q20" s="2" t="n">
        <v>2000</v>
      </c>
    </row>
    <row r="21" customFormat="false" ht="12.75" hidden="false" customHeight="false" outlineLevel="0" collapsed="false">
      <c r="A21" s="14" t="s">
        <v>4</v>
      </c>
      <c r="B21" s="9"/>
      <c r="C21" s="9" t="n">
        <v>31883</v>
      </c>
      <c r="D21" s="9" t="n">
        <v>23655</v>
      </c>
      <c r="E21" s="9" t="n">
        <v>26011</v>
      </c>
      <c r="F21" s="9" t="n">
        <v>27792</v>
      </c>
      <c r="G21" s="9" t="n">
        <v>32605</v>
      </c>
      <c r="H21" s="9" t="n">
        <v>26427</v>
      </c>
      <c r="J21" s="14" t="s">
        <v>4</v>
      </c>
      <c r="K21" s="15"/>
      <c r="L21" s="15" t="n">
        <v>1.02848387096774</v>
      </c>
      <c r="M21" s="15" t="n">
        <v>0.763064516129032</v>
      </c>
      <c r="N21" s="15" t="n">
        <v>0.839064516129032</v>
      </c>
      <c r="O21" s="15" t="n">
        <v>0.896516129032258</v>
      </c>
      <c r="P21" s="15" t="n">
        <v>1.05177419354839</v>
      </c>
      <c r="Q21" s="15" t="n">
        <v>0.852483870967742</v>
      </c>
    </row>
    <row r="22" customFormat="false" ht="12.75" hidden="false" customHeight="false" outlineLevel="0" collapsed="false">
      <c r="A22" s="14" t="s">
        <v>5</v>
      </c>
      <c r="B22" s="9"/>
      <c r="C22" s="9" t="n">
        <v>25693</v>
      </c>
      <c r="D22" s="9" t="n">
        <v>23098</v>
      </c>
      <c r="E22" s="9" t="n">
        <v>25728</v>
      </c>
      <c r="F22" s="9" t="n">
        <v>25831</v>
      </c>
      <c r="G22" s="9" t="n">
        <v>28130</v>
      </c>
      <c r="H22" s="9" t="n">
        <v>23459</v>
      </c>
      <c r="J22" s="14" t="s">
        <v>5</v>
      </c>
      <c r="K22" s="15"/>
      <c r="L22" s="15" t="n">
        <v>0.917607142857143</v>
      </c>
      <c r="M22" s="15" t="n">
        <v>0.79648275862069</v>
      </c>
      <c r="N22" s="15" t="n">
        <v>0.918857142857143</v>
      </c>
      <c r="O22" s="15" t="n">
        <v>0.922535714285714</v>
      </c>
      <c r="P22" s="15" t="n">
        <v>1.00464285714286</v>
      </c>
      <c r="Q22" s="15" t="n">
        <v>0.808931034482759</v>
      </c>
    </row>
    <row r="23" customFormat="false" ht="12.75" hidden="false" customHeight="false" outlineLevel="0" collapsed="false">
      <c r="A23" s="14" t="s">
        <v>6</v>
      </c>
      <c r="B23" s="9"/>
      <c r="C23" s="9" t="n">
        <v>23399</v>
      </c>
      <c r="D23" s="9" t="n">
        <v>21723</v>
      </c>
      <c r="E23" s="9" t="n">
        <v>23521</v>
      </c>
      <c r="F23" s="9" t="n">
        <v>17981</v>
      </c>
      <c r="G23" s="9" t="n">
        <v>29559</v>
      </c>
      <c r="H23" s="9" t="n">
        <v>23659</v>
      </c>
      <c r="J23" s="14" t="s">
        <v>6</v>
      </c>
      <c r="K23" s="15"/>
      <c r="L23" s="15" t="n">
        <v>0.754806451612903</v>
      </c>
      <c r="M23" s="15" t="n">
        <v>0.700741935483871</v>
      </c>
      <c r="N23" s="15" t="n">
        <v>0.758741935483871</v>
      </c>
      <c r="O23" s="15" t="n">
        <v>0.580032258064516</v>
      </c>
      <c r="P23" s="15" t="n">
        <v>0.953516129032258</v>
      </c>
      <c r="Q23" s="15" t="n">
        <v>0.763193548387097</v>
      </c>
    </row>
    <row r="24" customFormat="false" ht="12.75" hidden="false" customHeight="false" outlineLevel="0" collapsed="false">
      <c r="A24" s="14" t="s">
        <v>7</v>
      </c>
      <c r="B24" s="9"/>
      <c r="C24" s="9" t="n">
        <v>23976</v>
      </c>
      <c r="D24" s="9" t="n">
        <v>17358</v>
      </c>
      <c r="E24" s="9" t="n">
        <v>20672</v>
      </c>
      <c r="F24" s="9" t="n">
        <v>20978</v>
      </c>
      <c r="G24" s="9" t="n">
        <v>22672</v>
      </c>
      <c r="H24" s="9" t="n">
        <v>19106</v>
      </c>
      <c r="J24" s="14" t="s">
        <v>7</v>
      </c>
      <c r="K24" s="15"/>
      <c r="L24" s="15" t="n">
        <v>0.7992</v>
      </c>
      <c r="M24" s="15" t="n">
        <v>0.5786</v>
      </c>
      <c r="N24" s="15" t="n">
        <v>0.689066666666667</v>
      </c>
      <c r="O24" s="15" t="n">
        <v>0.699266666666667</v>
      </c>
      <c r="P24" s="15" t="n">
        <v>0.755733333333333</v>
      </c>
      <c r="Q24" s="15" t="n">
        <v>0.636866666666667</v>
      </c>
    </row>
    <row r="25" customFormat="false" ht="12.75" hidden="false" customHeight="false" outlineLevel="0" collapsed="false">
      <c r="A25" s="14" t="s">
        <v>8</v>
      </c>
      <c r="B25" s="9"/>
      <c r="C25" s="9" t="n">
        <v>24831</v>
      </c>
      <c r="D25" s="9" t="n">
        <v>16348</v>
      </c>
      <c r="E25" s="9" t="n">
        <v>18750</v>
      </c>
      <c r="F25" s="9" t="n">
        <v>20004</v>
      </c>
      <c r="G25" s="9" t="n">
        <v>21902</v>
      </c>
      <c r="H25" s="9" t="n">
        <v>17080</v>
      </c>
      <c r="J25" s="14" t="s">
        <v>8</v>
      </c>
      <c r="K25" s="15"/>
      <c r="L25" s="15" t="n">
        <v>0.801</v>
      </c>
      <c r="M25" s="15" t="n">
        <v>0.527354838709678</v>
      </c>
      <c r="N25" s="15" t="n">
        <v>0.604838709677419</v>
      </c>
      <c r="O25" s="15" t="n">
        <v>0.645290322580645</v>
      </c>
      <c r="P25" s="15" t="n">
        <v>0.706516129032258</v>
      </c>
      <c r="Q25" s="15" t="n">
        <v>0.550967741935484</v>
      </c>
    </row>
    <row r="26" customFormat="false" ht="12.75" hidden="false" customHeight="false" outlineLevel="0" collapsed="false">
      <c r="A26" s="14" t="s">
        <v>9</v>
      </c>
      <c r="B26" s="9"/>
      <c r="C26" s="9" t="n">
        <v>19028</v>
      </c>
      <c r="D26" s="9" t="n">
        <v>15772</v>
      </c>
      <c r="E26" s="9" t="n">
        <v>16438</v>
      </c>
      <c r="F26" s="9" t="n">
        <v>16352</v>
      </c>
      <c r="G26" s="9" t="n">
        <v>17228</v>
      </c>
      <c r="H26" s="9" t="n">
        <v>15268</v>
      </c>
      <c r="J26" s="14" t="s">
        <v>9</v>
      </c>
      <c r="K26" s="15"/>
      <c r="L26" s="15" t="n">
        <v>0.634266666666667</v>
      </c>
      <c r="M26" s="15" t="n">
        <v>0.525733333333333</v>
      </c>
      <c r="N26" s="15" t="n">
        <v>0.547933333333333</v>
      </c>
      <c r="O26" s="15" t="n">
        <v>0.545066666666667</v>
      </c>
      <c r="P26" s="15" t="n">
        <v>0.574266666666667</v>
      </c>
      <c r="Q26" s="15" t="n">
        <v>0.508933333333333</v>
      </c>
    </row>
    <row r="27" customFormat="false" ht="12.75" hidden="false" customHeight="false" outlineLevel="0" collapsed="false">
      <c r="A27" s="14" t="s">
        <v>10</v>
      </c>
      <c r="B27" s="9"/>
      <c r="C27" s="9" t="n">
        <v>21954</v>
      </c>
      <c r="D27" s="9" t="n">
        <v>17155</v>
      </c>
      <c r="E27" s="9" t="n">
        <v>17911</v>
      </c>
      <c r="F27" s="9" t="n">
        <v>23301</v>
      </c>
      <c r="G27" s="9" t="n">
        <v>17100</v>
      </c>
      <c r="H27" s="9" t="n">
        <v>16242</v>
      </c>
      <c r="J27" s="14" t="s">
        <v>10</v>
      </c>
      <c r="K27" s="15"/>
      <c r="L27" s="15" t="n">
        <v>0.708193548387097</v>
      </c>
      <c r="M27" s="15" t="n">
        <v>0.553387096774194</v>
      </c>
      <c r="N27" s="15" t="n">
        <v>0.577774193548387</v>
      </c>
      <c r="O27" s="15" t="n">
        <v>0.751645161290323</v>
      </c>
      <c r="P27" s="15" t="n">
        <v>0.551612903225807</v>
      </c>
      <c r="Q27" s="15" t="n">
        <v>0.523935483870968</v>
      </c>
    </row>
    <row r="28" customFormat="false" ht="12.75" hidden="false" customHeight="false" outlineLevel="0" collapsed="false">
      <c r="A28" s="14" t="s">
        <v>11</v>
      </c>
      <c r="B28" s="9" t="n">
        <v>14152</v>
      </c>
      <c r="C28" s="9" t="n">
        <v>18362</v>
      </c>
      <c r="D28" s="9" t="n">
        <v>17540</v>
      </c>
      <c r="E28" s="9" t="n">
        <v>18696</v>
      </c>
      <c r="F28" s="9" t="n">
        <v>25640</v>
      </c>
      <c r="G28" s="9" t="n">
        <v>20556</v>
      </c>
      <c r="H28" s="9" t="n">
        <v>17134</v>
      </c>
      <c r="J28" s="14" t="s">
        <v>11</v>
      </c>
      <c r="K28" s="15" t="n">
        <v>0.456516129032258</v>
      </c>
      <c r="L28" s="15" t="n">
        <v>0.592322580645161</v>
      </c>
      <c r="M28" s="15" t="n">
        <v>0.565806451612903</v>
      </c>
      <c r="N28" s="15" t="n">
        <v>0.603096774193549</v>
      </c>
      <c r="O28" s="15" t="n">
        <v>0.827096774193548</v>
      </c>
      <c r="P28" s="15" t="n">
        <v>0.663096774193548</v>
      </c>
      <c r="Q28" s="15" t="n">
        <v>0.552709677419355</v>
      </c>
    </row>
    <row r="29" customFormat="false" ht="12.75" hidden="false" customHeight="false" outlineLevel="0" collapsed="false">
      <c r="A29" s="14" t="s">
        <v>12</v>
      </c>
      <c r="B29" s="9" t="n">
        <v>14634</v>
      </c>
      <c r="C29" s="9" t="n">
        <v>19391</v>
      </c>
      <c r="D29" s="9" t="n">
        <v>17544</v>
      </c>
      <c r="E29" s="9" t="n">
        <v>18459</v>
      </c>
      <c r="F29" s="9" t="n">
        <v>22759</v>
      </c>
      <c r="G29" s="9" t="n">
        <v>16411</v>
      </c>
      <c r="H29" s="9" t="n">
        <f aca="false">[1]Commercial!$C$7</f>
        <v>17718</v>
      </c>
      <c r="J29" s="14" t="s">
        <v>12</v>
      </c>
      <c r="K29" s="15" t="n">
        <v>0.4878</v>
      </c>
      <c r="L29" s="15" t="n">
        <v>0.646366666666667</v>
      </c>
      <c r="M29" s="15" t="n">
        <v>0.5848</v>
      </c>
      <c r="N29" s="15" t="n">
        <v>0.6153</v>
      </c>
      <c r="O29" s="15" t="n">
        <v>0.758633333333333</v>
      </c>
      <c r="P29" s="15" t="n">
        <v>0.547033333333333</v>
      </c>
      <c r="Q29" s="15" t="n">
        <v>0.5906</v>
      </c>
    </row>
    <row r="30" customFormat="false" ht="12.75" hidden="false" customHeight="false" outlineLevel="0" collapsed="false">
      <c r="A30" s="14" t="s">
        <v>13</v>
      </c>
      <c r="B30" s="9" t="n">
        <v>17882</v>
      </c>
      <c r="C30" s="9" t="n">
        <v>21272</v>
      </c>
      <c r="D30" s="9" t="n">
        <v>18727</v>
      </c>
      <c r="E30" s="9" t="n">
        <v>19602</v>
      </c>
      <c r="F30" s="9" t="n">
        <v>23016</v>
      </c>
      <c r="G30" s="9" t="n">
        <v>15657</v>
      </c>
      <c r="H30" s="9" t="n">
        <f aca="false">[1]Commercial!$D$7</f>
        <v>16991</v>
      </c>
      <c r="J30" s="14" t="s">
        <v>13</v>
      </c>
      <c r="K30" s="15" t="n">
        <v>0.576838709677419</v>
      </c>
      <c r="L30" s="15" t="n">
        <v>0.686193548387097</v>
      </c>
      <c r="M30" s="15" t="n">
        <v>0.604096774193549</v>
      </c>
      <c r="N30" s="15" t="n">
        <v>0.632322580645161</v>
      </c>
      <c r="O30" s="15" t="n">
        <v>0.742451612903226</v>
      </c>
      <c r="P30" s="15" t="n">
        <v>0.505064516129032</v>
      </c>
      <c r="Q30" s="15" t="n">
        <v>0.548096774193548</v>
      </c>
    </row>
    <row r="31" customFormat="false" ht="12.75" hidden="false" customHeight="false" outlineLevel="0" collapsed="false">
      <c r="A31" s="14" t="s">
        <v>14</v>
      </c>
      <c r="B31" s="9" t="n">
        <v>25088</v>
      </c>
      <c r="C31" s="9" t="n">
        <v>22818</v>
      </c>
      <c r="D31" s="9" t="n">
        <v>21313</v>
      </c>
      <c r="E31" s="9" t="n">
        <v>21157</v>
      </c>
      <c r="F31" s="9" t="n">
        <v>26959</v>
      </c>
      <c r="G31" s="9" t="n">
        <v>18795</v>
      </c>
      <c r="H31" s="9" t="n">
        <f aca="false">[1]Commercial!$E$7</f>
        <v>23524</v>
      </c>
      <c r="J31" s="14" t="s">
        <v>14</v>
      </c>
      <c r="K31" s="15" t="n">
        <v>0.836266666666667</v>
      </c>
      <c r="L31" s="15" t="n">
        <v>0.7606</v>
      </c>
      <c r="M31" s="15" t="n">
        <v>0.710433333333333</v>
      </c>
      <c r="N31" s="15" t="n">
        <v>0.705233333333333</v>
      </c>
      <c r="O31" s="15" t="n">
        <v>0.898633333333333</v>
      </c>
      <c r="P31" s="15" t="n">
        <v>0.6265</v>
      </c>
      <c r="Q31" s="15" t="n">
        <v>0.784133333333333</v>
      </c>
    </row>
    <row r="32" customFormat="false" ht="12.75" hidden="false" customHeight="false" outlineLevel="0" collapsed="false">
      <c r="A32" s="14" t="s">
        <v>15</v>
      </c>
      <c r="B32" s="9" t="n">
        <v>25441</v>
      </c>
      <c r="C32" s="9" t="n">
        <v>26152</v>
      </c>
      <c r="D32" s="9" t="n">
        <v>24836</v>
      </c>
      <c r="E32" s="9" t="n">
        <v>26978</v>
      </c>
      <c r="F32" s="9" t="n">
        <v>31538</v>
      </c>
      <c r="G32" s="9" t="n">
        <v>22066</v>
      </c>
      <c r="H32" s="9" t="n">
        <f aca="false">[1]Commercial!$F$7</f>
        <v>24301</v>
      </c>
      <c r="J32" s="14" t="s">
        <v>15</v>
      </c>
      <c r="K32" s="15" t="n">
        <v>0.820677419354839</v>
      </c>
      <c r="L32" s="15" t="n">
        <v>0.843612903225807</v>
      </c>
      <c r="M32" s="15" t="n">
        <v>0.801161290322581</v>
      </c>
      <c r="N32" s="15" t="n">
        <v>0.870258064516129</v>
      </c>
      <c r="O32" s="15" t="n">
        <v>1.01735483870968</v>
      </c>
      <c r="P32" s="15" t="n">
        <v>0.711806451612903</v>
      </c>
      <c r="Q32" s="15" t="n">
        <v>0.783903225806452</v>
      </c>
    </row>
    <row r="34" customFormat="false" ht="12.75" hidden="false" customHeight="false" outlineLevel="0" collapsed="false">
      <c r="A34" s="2" t="s">
        <v>18</v>
      </c>
    </row>
    <row r="36" customFormat="false" ht="12.75" hidden="false" customHeight="false" outlineLevel="0" collapsed="false">
      <c r="A36" s="3" t="s">
        <v>2</v>
      </c>
      <c r="B36" s="3" t="n">
        <v>1994</v>
      </c>
      <c r="C36" s="3" t="n">
        <v>1995</v>
      </c>
      <c r="D36" s="3" t="n">
        <v>1996</v>
      </c>
      <c r="E36" s="3" t="n">
        <v>1997</v>
      </c>
      <c r="F36" s="3" t="n">
        <v>1998</v>
      </c>
      <c r="G36" s="3" t="n">
        <v>1999</v>
      </c>
      <c r="H36" s="3" t="n">
        <v>2000</v>
      </c>
      <c r="I36" s="2"/>
      <c r="J36" s="3" t="s">
        <v>17</v>
      </c>
      <c r="K36" s="2" t="n">
        <v>1994</v>
      </c>
      <c r="L36" s="2" t="n">
        <v>1995</v>
      </c>
      <c r="M36" s="2" t="n">
        <v>1996</v>
      </c>
      <c r="N36" s="2" t="n">
        <v>1997</v>
      </c>
      <c r="O36" s="2" t="n">
        <v>1998</v>
      </c>
      <c r="P36" s="2" t="n">
        <v>1999</v>
      </c>
      <c r="Q36" s="2" t="n">
        <v>2000</v>
      </c>
    </row>
    <row r="37" customFormat="false" ht="12.75" hidden="false" customHeight="false" outlineLevel="0" collapsed="false">
      <c r="A37" s="14" t="s">
        <v>4</v>
      </c>
      <c r="B37" s="16"/>
      <c r="C37" s="16" t="n">
        <v>79509</v>
      </c>
      <c r="D37" s="16" t="n">
        <v>66779</v>
      </c>
      <c r="E37" s="16" t="n">
        <v>73871</v>
      </c>
      <c r="F37" s="16" t="n">
        <v>82305</v>
      </c>
      <c r="G37" s="16" t="n">
        <v>88334</v>
      </c>
      <c r="H37" s="16" t="n">
        <v>66689</v>
      </c>
      <c r="J37" s="14" t="s">
        <v>4</v>
      </c>
      <c r="K37" s="17"/>
      <c r="L37" s="17" t="n">
        <v>2.5648064516129</v>
      </c>
      <c r="M37" s="17" t="n">
        <v>2.15416129032258</v>
      </c>
      <c r="N37" s="17" t="n">
        <v>2.38293548387097</v>
      </c>
      <c r="O37" s="17" t="n">
        <v>2.655</v>
      </c>
      <c r="P37" s="17" t="n">
        <v>2.84948387096774</v>
      </c>
      <c r="Q37" s="17" t="n">
        <v>2.15125806451613</v>
      </c>
    </row>
    <row r="38" customFormat="false" ht="12.75" hidden="false" customHeight="false" outlineLevel="0" collapsed="false">
      <c r="A38" s="14" t="s">
        <v>5</v>
      </c>
      <c r="B38" s="16"/>
      <c r="C38" s="16" t="n">
        <v>50614</v>
      </c>
      <c r="D38" s="16" t="n">
        <v>58007</v>
      </c>
      <c r="E38" s="16" t="n">
        <v>65672</v>
      </c>
      <c r="F38" s="16" t="n">
        <v>76213</v>
      </c>
      <c r="G38" s="16" t="n">
        <v>77973</v>
      </c>
      <c r="H38" s="16" t="n">
        <v>65301</v>
      </c>
      <c r="J38" s="14" t="s">
        <v>5</v>
      </c>
      <c r="K38" s="17"/>
      <c r="L38" s="17" t="n">
        <v>1.80764285714286</v>
      </c>
      <c r="M38" s="17" t="n">
        <v>2.00024137931035</v>
      </c>
      <c r="N38" s="17" t="n">
        <v>2.34542857142857</v>
      </c>
      <c r="O38" s="17" t="n">
        <v>2.72189285714286</v>
      </c>
      <c r="P38" s="17" t="n">
        <v>2.78475</v>
      </c>
      <c r="Q38" s="17" t="n">
        <v>2.25175862068966</v>
      </c>
    </row>
    <row r="39" customFormat="false" ht="12.75" hidden="false" customHeight="false" outlineLevel="0" collapsed="false">
      <c r="A39" s="14" t="s">
        <v>6</v>
      </c>
      <c r="B39" s="16"/>
      <c r="C39" s="16" t="n">
        <v>52461</v>
      </c>
      <c r="D39" s="16" t="n">
        <v>52226</v>
      </c>
      <c r="E39" s="16" t="n">
        <v>47664</v>
      </c>
      <c r="F39" s="16" t="n">
        <v>62009</v>
      </c>
      <c r="G39" s="16" t="n">
        <v>67403</v>
      </c>
      <c r="H39" s="16" t="n">
        <v>62814</v>
      </c>
      <c r="J39" s="14" t="s">
        <v>6</v>
      </c>
      <c r="K39" s="17"/>
      <c r="L39" s="17" t="n">
        <v>1.69229032258065</v>
      </c>
      <c r="M39" s="17" t="n">
        <v>1.68470967741935</v>
      </c>
      <c r="N39" s="17" t="n">
        <v>1.53754838709677</v>
      </c>
      <c r="O39" s="17" t="n">
        <v>2.00029032258065</v>
      </c>
      <c r="P39" s="17" t="n">
        <v>2.17429032258065</v>
      </c>
      <c r="Q39" s="17" t="n">
        <v>2.02625806451613</v>
      </c>
    </row>
    <row r="40" customFormat="false" ht="12.75" hidden="false" customHeight="false" outlineLevel="0" collapsed="false">
      <c r="A40" s="14" t="s">
        <v>7</v>
      </c>
      <c r="B40" s="16"/>
      <c r="C40" s="16" t="n">
        <v>43743</v>
      </c>
      <c r="D40" s="16" t="n">
        <v>36723</v>
      </c>
      <c r="E40" s="16" t="n">
        <v>38704</v>
      </c>
      <c r="F40" s="16" t="n">
        <v>54074</v>
      </c>
      <c r="G40" s="16" t="n">
        <v>62112</v>
      </c>
      <c r="H40" s="16" t="n">
        <v>39017</v>
      </c>
      <c r="J40" s="14" t="s">
        <v>7</v>
      </c>
      <c r="K40" s="17"/>
      <c r="L40" s="17" t="n">
        <v>1.4581</v>
      </c>
      <c r="M40" s="17" t="n">
        <v>1.2241</v>
      </c>
      <c r="N40" s="17" t="n">
        <v>1.29013333333333</v>
      </c>
      <c r="O40" s="17" t="n">
        <v>1.80246666666667</v>
      </c>
      <c r="P40" s="17" t="n">
        <v>2.0704</v>
      </c>
      <c r="Q40" s="17" t="n">
        <v>1.30056666666667</v>
      </c>
    </row>
    <row r="41" customFormat="false" ht="12.75" hidden="false" customHeight="false" outlineLevel="0" collapsed="false">
      <c r="A41" s="14" t="s">
        <v>8</v>
      </c>
      <c r="B41" s="16"/>
      <c r="C41" s="16" t="n">
        <v>38489</v>
      </c>
      <c r="D41" s="16" t="n">
        <v>30001</v>
      </c>
      <c r="E41" s="16" t="n">
        <v>28268</v>
      </c>
      <c r="F41" s="16" t="n">
        <v>38119</v>
      </c>
      <c r="G41" s="16" t="n">
        <v>40596</v>
      </c>
      <c r="H41" s="18" t="n">
        <v>31747</v>
      </c>
      <c r="J41" s="14" t="s">
        <v>8</v>
      </c>
      <c r="K41" s="17"/>
      <c r="L41" s="17" t="n">
        <v>1.24158064516129</v>
      </c>
      <c r="M41" s="17" t="n">
        <v>0.967774193548387</v>
      </c>
      <c r="N41" s="17" t="n">
        <v>0.911870967741935</v>
      </c>
      <c r="O41" s="17" t="n">
        <v>1.22964516129032</v>
      </c>
      <c r="P41" s="17" t="n">
        <v>1.30954838709677</v>
      </c>
      <c r="Q41" s="17" t="n">
        <v>1.02409677419355</v>
      </c>
    </row>
    <row r="42" customFormat="false" ht="12.75" hidden="false" customHeight="false" outlineLevel="0" collapsed="false">
      <c r="A42" s="14" t="s">
        <v>9</v>
      </c>
      <c r="B42" s="16"/>
      <c r="C42" s="16" t="n">
        <v>28924</v>
      </c>
      <c r="D42" s="16" t="n">
        <v>25996</v>
      </c>
      <c r="E42" s="16" t="n">
        <v>23226</v>
      </c>
      <c r="F42" s="16" t="n">
        <v>33208</v>
      </c>
      <c r="G42" s="16" t="n">
        <v>32952</v>
      </c>
      <c r="H42" s="18" t="n">
        <v>27655</v>
      </c>
      <c r="J42" s="14" t="s">
        <v>9</v>
      </c>
      <c r="K42" s="17"/>
      <c r="L42" s="17" t="n">
        <v>0.964133333333333</v>
      </c>
      <c r="M42" s="17" t="n">
        <v>0.866533333333333</v>
      </c>
      <c r="N42" s="17" t="n">
        <v>0.7742</v>
      </c>
      <c r="O42" s="17" t="n">
        <v>1.10693333333333</v>
      </c>
      <c r="P42" s="17" t="n">
        <v>1.0984</v>
      </c>
      <c r="Q42" s="17" t="n">
        <v>0.921833333333333</v>
      </c>
    </row>
    <row r="43" customFormat="false" ht="12.75" hidden="false" customHeight="false" outlineLevel="0" collapsed="false">
      <c r="A43" s="14" t="s">
        <v>10</v>
      </c>
      <c r="B43" s="16"/>
      <c r="C43" s="16" t="n">
        <v>25181</v>
      </c>
      <c r="D43" s="16" t="n">
        <v>18649</v>
      </c>
      <c r="E43" s="16" t="n">
        <v>26444</v>
      </c>
      <c r="F43" s="16" t="n">
        <v>25149</v>
      </c>
      <c r="G43" s="16" t="n">
        <v>25721</v>
      </c>
      <c r="H43" s="18" t="n">
        <v>24464</v>
      </c>
      <c r="J43" s="14" t="s">
        <v>10</v>
      </c>
      <c r="K43" s="17"/>
      <c r="L43" s="17" t="n">
        <v>0.812290322580645</v>
      </c>
      <c r="M43" s="17" t="n">
        <v>0.60158064516129</v>
      </c>
      <c r="N43" s="17" t="n">
        <v>0.853032258064516</v>
      </c>
      <c r="O43" s="17" t="n">
        <v>0.811258064516129</v>
      </c>
      <c r="P43" s="17" t="n">
        <v>0.829709677419355</v>
      </c>
      <c r="Q43" s="17" t="n">
        <v>0.789161290322581</v>
      </c>
    </row>
    <row r="44" customFormat="false" ht="12.75" hidden="false" customHeight="false" outlineLevel="0" collapsed="false">
      <c r="A44" s="14" t="s">
        <v>11</v>
      </c>
      <c r="B44" s="16" t="n">
        <v>23620</v>
      </c>
      <c r="C44" s="16" t="n">
        <v>21306</v>
      </c>
      <c r="D44" s="16" t="n">
        <v>21757</v>
      </c>
      <c r="E44" s="16" t="n">
        <v>20643</v>
      </c>
      <c r="F44" s="16" t="n">
        <v>21625</v>
      </c>
      <c r="G44" s="16" t="n">
        <v>23371</v>
      </c>
      <c r="H44" s="18" t="n">
        <f aca="false">[1]Residential!$C$7</f>
        <v>22101</v>
      </c>
      <c r="J44" s="14" t="s">
        <v>11</v>
      </c>
      <c r="K44" s="17" t="n">
        <v>0.761935483870968</v>
      </c>
      <c r="L44" s="17" t="n">
        <v>0.687290322580645</v>
      </c>
      <c r="M44" s="17" t="n">
        <v>0.701838709677419</v>
      </c>
      <c r="N44" s="17" t="n">
        <v>0.665903225806452</v>
      </c>
      <c r="O44" s="17" t="n">
        <v>0.69758064516129</v>
      </c>
      <c r="P44" s="17" t="n">
        <v>0.753903225806452</v>
      </c>
      <c r="Q44" s="17" t="n">
        <v>0.712935483870968</v>
      </c>
    </row>
    <row r="45" customFormat="false" ht="12.75" hidden="false" customHeight="false" outlineLevel="0" collapsed="false">
      <c r="A45" s="14" t="s">
        <v>12</v>
      </c>
      <c r="B45" s="16" t="n">
        <v>21949</v>
      </c>
      <c r="C45" s="16" t="n">
        <v>22148</v>
      </c>
      <c r="D45" s="16" t="n">
        <v>26104</v>
      </c>
      <c r="E45" s="16" t="n">
        <v>21448</v>
      </c>
      <c r="F45" s="16" t="n">
        <v>22038</v>
      </c>
      <c r="G45" s="16" t="n">
        <v>24491</v>
      </c>
      <c r="H45" s="18" t="n">
        <f aca="false">[1]Residential!$D$7</f>
        <v>24480</v>
      </c>
      <c r="J45" s="14" t="s">
        <v>12</v>
      </c>
      <c r="K45" s="17" t="n">
        <v>0.731633333333333</v>
      </c>
      <c r="L45" s="17" t="n">
        <v>0.738266666666667</v>
      </c>
      <c r="M45" s="17" t="n">
        <v>0.870133333333333</v>
      </c>
      <c r="N45" s="17" t="n">
        <v>0.714933333333333</v>
      </c>
      <c r="O45" s="17" t="n">
        <v>0.7346</v>
      </c>
      <c r="P45" s="17" t="n">
        <v>0.816366666666667</v>
      </c>
      <c r="Q45" s="17" t="n">
        <v>0.816</v>
      </c>
    </row>
    <row r="46" customFormat="false" ht="12.75" hidden="false" customHeight="false" outlineLevel="0" collapsed="false">
      <c r="A46" s="14" t="s">
        <v>13</v>
      </c>
      <c r="B46" s="16" t="n">
        <v>25961</v>
      </c>
      <c r="C46" s="16" t="n">
        <v>24743</v>
      </c>
      <c r="D46" s="16" t="n">
        <v>30462</v>
      </c>
      <c r="E46" s="16" t="n">
        <v>24538</v>
      </c>
      <c r="F46" s="16" t="n">
        <v>26159</v>
      </c>
      <c r="G46" s="16" t="n">
        <v>25260</v>
      </c>
      <c r="H46" s="18" t="n">
        <f aca="false">[1]Residential!$E$7</f>
        <v>31726</v>
      </c>
      <c r="J46" s="14" t="s">
        <v>13</v>
      </c>
      <c r="K46" s="17" t="n">
        <v>0.837451612903226</v>
      </c>
      <c r="L46" s="17" t="n">
        <v>0.798161290322581</v>
      </c>
      <c r="M46" s="17" t="n">
        <v>0.982645161290323</v>
      </c>
      <c r="N46" s="17" t="n">
        <v>0.791548387096774</v>
      </c>
      <c r="O46" s="17" t="n">
        <v>0.843838709677419</v>
      </c>
      <c r="P46" s="17" t="n">
        <v>0.814838709677419</v>
      </c>
      <c r="Q46" s="17" t="n">
        <v>1.02341935483871</v>
      </c>
    </row>
    <row r="47" customFormat="false" ht="12.75" hidden="false" customHeight="false" outlineLevel="0" collapsed="false">
      <c r="A47" s="14" t="s">
        <v>14</v>
      </c>
      <c r="B47" s="16" t="n">
        <v>56469</v>
      </c>
      <c r="C47" s="16" t="n">
        <v>33646</v>
      </c>
      <c r="D47" s="16" t="n">
        <v>43702</v>
      </c>
      <c r="E47" s="16" t="n">
        <v>39940</v>
      </c>
      <c r="F47" s="16" t="n">
        <v>40200</v>
      </c>
      <c r="G47" s="16" t="n">
        <v>34480</v>
      </c>
      <c r="H47" s="18" t="n">
        <f aca="false">[1]Residential!$F$7</f>
        <v>52076</v>
      </c>
      <c r="J47" s="14" t="s">
        <v>14</v>
      </c>
      <c r="K47" s="17" t="n">
        <v>1.8823</v>
      </c>
      <c r="L47" s="17" t="n">
        <v>1.12153333333333</v>
      </c>
      <c r="M47" s="17" t="n">
        <v>1.45673333333333</v>
      </c>
      <c r="N47" s="17" t="n">
        <v>1.33133333333333</v>
      </c>
      <c r="O47" s="17" t="n">
        <v>1.34</v>
      </c>
      <c r="P47" s="17" t="n">
        <v>1.14933333333333</v>
      </c>
      <c r="Q47" s="17" t="n">
        <v>1.73586666666667</v>
      </c>
    </row>
    <row r="48" customFormat="false" ht="12.75" hidden="false" customHeight="false" outlineLevel="0" collapsed="false">
      <c r="A48" s="14" t="s">
        <v>15</v>
      </c>
      <c r="B48" s="16" t="n">
        <v>76846</v>
      </c>
      <c r="C48" s="16" t="n">
        <v>56731</v>
      </c>
      <c r="D48" s="16" t="n">
        <v>62905</v>
      </c>
      <c r="E48" s="16" t="n">
        <v>68486</v>
      </c>
      <c r="F48" s="16" t="n">
        <v>68831</v>
      </c>
      <c r="G48" s="16" t="n">
        <v>65661</v>
      </c>
      <c r="H48" s="18" t="n">
        <f aca="false">[1]Residential!$G$7</f>
        <v>68423</v>
      </c>
      <c r="J48" s="14" t="s">
        <v>15</v>
      </c>
      <c r="K48" s="17" t="n">
        <v>2.47890322580645</v>
      </c>
      <c r="L48" s="17" t="n">
        <v>1.83003225806452</v>
      </c>
      <c r="M48" s="17" t="n">
        <v>2.0291935483871</v>
      </c>
      <c r="N48" s="17" t="n">
        <v>2.20922580645161</v>
      </c>
      <c r="O48" s="17" t="n">
        <v>2.22035483870968</v>
      </c>
      <c r="P48" s="17" t="n">
        <v>2.11809677419355</v>
      </c>
      <c r="Q48" s="17" t="n">
        <v>2.2071935483871</v>
      </c>
    </row>
    <row r="50" customFormat="false" ht="12.75" hidden="false" customHeight="false" outlineLevel="0" collapsed="false">
      <c r="A50" s="2" t="s">
        <v>19</v>
      </c>
    </row>
    <row r="52" customFormat="false" ht="12.75" hidden="false" customHeight="false" outlineLevel="0" collapsed="false">
      <c r="A52" s="2" t="s">
        <v>2</v>
      </c>
      <c r="B52" s="2" t="n">
        <v>1994</v>
      </c>
      <c r="C52" s="2" t="n">
        <v>1995</v>
      </c>
      <c r="D52" s="2" t="n">
        <v>1996</v>
      </c>
      <c r="E52" s="2" t="n">
        <v>1997</v>
      </c>
      <c r="F52" s="2" t="n">
        <v>1998</v>
      </c>
      <c r="G52" s="2" t="n">
        <v>1999</v>
      </c>
      <c r="H52" s="2" t="n">
        <v>2000</v>
      </c>
      <c r="J52" s="2" t="s">
        <v>17</v>
      </c>
      <c r="K52" s="2" t="n">
        <v>1994</v>
      </c>
      <c r="L52" s="2" t="n">
        <v>1995</v>
      </c>
      <c r="M52" s="2" t="n">
        <v>1996</v>
      </c>
      <c r="N52" s="2" t="n">
        <v>1997</v>
      </c>
      <c r="O52" s="2" t="n">
        <v>1998</v>
      </c>
      <c r="P52" s="2" t="n">
        <v>1999</v>
      </c>
      <c r="Q52" s="2" t="n">
        <v>2000</v>
      </c>
    </row>
    <row r="53" customFormat="false" ht="12.75" hidden="false" customHeight="false" outlineLevel="0" collapsed="false">
      <c r="A53" s="14" t="s">
        <v>4</v>
      </c>
      <c r="B53" s="19"/>
      <c r="C53" s="19" t="n">
        <v>206455</v>
      </c>
      <c r="D53" s="19" t="n">
        <v>173729</v>
      </c>
      <c r="E53" s="19" t="n">
        <v>178037</v>
      </c>
      <c r="F53" s="19" t="n">
        <v>202664</v>
      </c>
      <c r="G53" s="19" t="n">
        <v>207614</v>
      </c>
      <c r="H53" s="19" t="n">
        <v>197045</v>
      </c>
      <c r="J53" s="14" t="s">
        <v>4</v>
      </c>
      <c r="K53" s="15"/>
      <c r="L53" s="15" t="n">
        <v>6.65983870967742</v>
      </c>
      <c r="M53" s="15" t="n">
        <v>5.60416129032258</v>
      </c>
      <c r="N53" s="15" t="n">
        <v>5.74312903225806</v>
      </c>
      <c r="O53" s="15" t="n">
        <v>6.53754838709677</v>
      </c>
      <c r="P53" s="15" t="n">
        <v>6.69722580645161</v>
      </c>
      <c r="Q53" s="15" t="n">
        <v>6.35629032258065</v>
      </c>
    </row>
    <row r="54" customFormat="false" ht="12.75" hidden="false" customHeight="false" outlineLevel="0" collapsed="false">
      <c r="A54" s="14" t="s">
        <v>5</v>
      </c>
      <c r="B54" s="19"/>
      <c r="C54" s="19" t="n">
        <v>151996</v>
      </c>
      <c r="D54" s="19" t="n">
        <v>153817</v>
      </c>
      <c r="E54" s="19" t="n">
        <v>161518</v>
      </c>
      <c r="F54" s="19" t="n">
        <v>189723</v>
      </c>
      <c r="G54" s="19" t="n">
        <v>193094</v>
      </c>
      <c r="H54" s="19" t="n">
        <v>182440</v>
      </c>
      <c r="J54" s="14" t="s">
        <v>5</v>
      </c>
      <c r="K54" s="15"/>
      <c r="L54" s="15" t="n">
        <v>5.42842857142857</v>
      </c>
      <c r="M54" s="15" t="n">
        <v>5.30403448275862</v>
      </c>
      <c r="N54" s="15" t="n">
        <v>5.7685</v>
      </c>
      <c r="O54" s="15" t="n">
        <v>6.77582142857143</v>
      </c>
      <c r="P54" s="15" t="n">
        <v>6.89621428571429</v>
      </c>
      <c r="Q54" s="15" t="n">
        <v>6.29103448275862</v>
      </c>
    </row>
    <row r="55" customFormat="false" ht="12.75" hidden="false" customHeight="false" outlineLevel="0" collapsed="false">
      <c r="A55" s="14" t="s">
        <v>6</v>
      </c>
      <c r="B55" s="19"/>
      <c r="C55" s="19" t="n">
        <v>159323</v>
      </c>
      <c r="D55" s="19" t="n">
        <v>141423</v>
      </c>
      <c r="E55" s="19" t="n">
        <v>152681</v>
      </c>
      <c r="F55" s="19" t="n">
        <v>151820</v>
      </c>
      <c r="G55" s="19" t="n">
        <v>171695</v>
      </c>
      <c r="H55" s="19" t="n">
        <v>181275</v>
      </c>
      <c r="J55" s="14" t="s">
        <v>6</v>
      </c>
      <c r="K55" s="15"/>
      <c r="L55" s="15" t="n">
        <v>5.13945161290323</v>
      </c>
      <c r="M55" s="15" t="n">
        <v>4.56203225806452</v>
      </c>
      <c r="N55" s="15" t="n">
        <v>4.9251935483871</v>
      </c>
      <c r="O55" s="15" t="n">
        <v>4.89741935483871</v>
      </c>
      <c r="P55" s="15" t="n">
        <v>5.53854838709678</v>
      </c>
      <c r="Q55" s="15" t="n">
        <v>5.84758064516129</v>
      </c>
    </row>
    <row r="56" customFormat="false" ht="12.75" hidden="false" customHeight="false" outlineLevel="0" collapsed="false">
      <c r="A56" s="14" t="s">
        <v>7</v>
      </c>
      <c r="B56" s="19"/>
      <c r="C56" s="19" t="n">
        <v>154312</v>
      </c>
      <c r="D56" s="19" t="n">
        <v>128773</v>
      </c>
      <c r="E56" s="19" t="n">
        <v>141973</v>
      </c>
      <c r="F56" s="19" t="n">
        <v>153492</v>
      </c>
      <c r="G56" s="19" t="n">
        <v>161981</v>
      </c>
      <c r="H56" s="19" t="n">
        <v>145830</v>
      </c>
      <c r="J56" s="14" t="s">
        <v>7</v>
      </c>
      <c r="K56" s="15"/>
      <c r="L56" s="15" t="n">
        <v>5.14373333333333</v>
      </c>
      <c r="M56" s="15" t="n">
        <v>4.29243333333333</v>
      </c>
      <c r="N56" s="15" t="n">
        <v>4.73243333333333</v>
      </c>
      <c r="O56" s="15" t="n">
        <v>5.1164</v>
      </c>
      <c r="P56" s="15" t="n">
        <v>5.39936666666667</v>
      </c>
      <c r="Q56" s="15" t="n">
        <v>4.861</v>
      </c>
    </row>
    <row r="57" customFormat="false" ht="12.75" hidden="false" customHeight="false" outlineLevel="0" collapsed="false">
      <c r="A57" s="14" t="s">
        <v>8</v>
      </c>
      <c r="B57" s="19"/>
      <c r="C57" s="19" t="n">
        <v>141051</v>
      </c>
      <c r="D57" s="19" t="n">
        <v>123142</v>
      </c>
      <c r="E57" s="19" t="n">
        <v>141632</v>
      </c>
      <c r="F57" s="19" t="n">
        <v>139639</v>
      </c>
      <c r="G57" s="19" t="n">
        <v>140815</v>
      </c>
      <c r="H57" s="19" t="n">
        <v>165873</v>
      </c>
      <c r="J57" s="14" t="s">
        <v>8</v>
      </c>
      <c r="K57" s="15"/>
      <c r="L57" s="15" t="n">
        <v>4.55003225806452</v>
      </c>
      <c r="M57" s="15" t="n">
        <v>3.97232258064516</v>
      </c>
      <c r="N57" s="15" t="n">
        <v>4.56877419354839</v>
      </c>
      <c r="O57" s="15" t="n">
        <v>4.50448387096774</v>
      </c>
      <c r="P57" s="15" t="n">
        <v>4.54241935483871</v>
      </c>
      <c r="Q57" s="15" t="n">
        <v>5.35074193548387</v>
      </c>
    </row>
    <row r="58" customFormat="false" ht="12.75" hidden="false" customHeight="false" outlineLevel="0" collapsed="false">
      <c r="A58" s="14" t="s">
        <v>9</v>
      </c>
      <c r="B58" s="19"/>
      <c r="C58" s="19" t="n">
        <v>124518</v>
      </c>
      <c r="D58" s="19" t="n">
        <v>117883</v>
      </c>
      <c r="E58" s="19" t="n">
        <v>125567</v>
      </c>
      <c r="F58" s="19" t="n">
        <v>119820</v>
      </c>
      <c r="G58" s="19" t="n">
        <v>127455</v>
      </c>
      <c r="H58" s="19" t="n">
        <v>178742</v>
      </c>
      <c r="J58" s="14" t="s">
        <v>9</v>
      </c>
      <c r="K58" s="15"/>
      <c r="L58" s="15" t="n">
        <v>4.1506</v>
      </c>
      <c r="M58" s="15" t="n">
        <v>3.92943333333333</v>
      </c>
      <c r="N58" s="15" t="n">
        <v>4.18556666666667</v>
      </c>
      <c r="O58" s="15" t="n">
        <v>3.994</v>
      </c>
      <c r="P58" s="15" t="n">
        <v>4.2485</v>
      </c>
      <c r="Q58" s="15" t="n">
        <v>5.95806666666667</v>
      </c>
    </row>
    <row r="59" customFormat="false" ht="12.75" hidden="false" customHeight="false" outlineLevel="0" collapsed="false">
      <c r="A59" s="14" t="s">
        <v>10</v>
      </c>
      <c r="B59" s="19"/>
      <c r="C59" s="19" t="n">
        <v>144757</v>
      </c>
      <c r="D59" s="19" t="n">
        <v>135936</v>
      </c>
      <c r="E59" s="19" t="n">
        <v>155009</v>
      </c>
      <c r="F59" s="19" t="n">
        <v>147533</v>
      </c>
      <c r="G59" s="19" t="n">
        <v>136534</v>
      </c>
      <c r="H59" s="8" t="n">
        <v>189357</v>
      </c>
      <c r="J59" s="14" t="s">
        <v>10</v>
      </c>
      <c r="K59" s="15"/>
      <c r="L59" s="15" t="n">
        <v>4.66958064516129</v>
      </c>
      <c r="M59" s="15" t="n">
        <v>4.38503225806452</v>
      </c>
      <c r="N59" s="15" t="n">
        <v>5.00029032258064</v>
      </c>
      <c r="O59" s="15" t="n">
        <v>4.75912903225806</v>
      </c>
      <c r="P59" s="15" t="n">
        <v>4.40432258064516</v>
      </c>
      <c r="Q59" s="15" t="n">
        <v>6.10829032258065</v>
      </c>
    </row>
    <row r="60" customFormat="false" ht="12.75" hidden="false" customHeight="false" outlineLevel="0" collapsed="false">
      <c r="A60" s="14" t="s">
        <v>11</v>
      </c>
      <c r="B60" s="19" t="n">
        <v>170116</v>
      </c>
      <c r="C60" s="19" t="n">
        <v>158235</v>
      </c>
      <c r="D60" s="19" t="n">
        <v>155943</v>
      </c>
      <c r="E60" s="19" t="n">
        <v>156325</v>
      </c>
      <c r="F60" s="19" t="n">
        <v>164775</v>
      </c>
      <c r="G60" s="19" t="n">
        <v>150320</v>
      </c>
      <c r="H60" s="8" t="n">
        <v>211875</v>
      </c>
      <c r="J60" s="14" t="s">
        <v>11</v>
      </c>
      <c r="K60" s="15" t="n">
        <v>5.48761290322581</v>
      </c>
      <c r="L60" s="15" t="n">
        <v>5.10435483870968</v>
      </c>
      <c r="M60" s="15" t="n">
        <v>5.03041935483871</v>
      </c>
      <c r="N60" s="15" t="n">
        <v>5.04274193548387</v>
      </c>
      <c r="O60" s="15" t="n">
        <v>5.31532258064516</v>
      </c>
      <c r="P60" s="15" t="n">
        <v>4.84903225806452</v>
      </c>
      <c r="Q60" s="15" t="n">
        <v>6.83467741935484</v>
      </c>
    </row>
    <row r="61" customFormat="false" ht="12.75" hidden="false" customHeight="false" outlineLevel="0" collapsed="false">
      <c r="A61" s="14" t="s">
        <v>12</v>
      </c>
      <c r="B61" s="19" t="n">
        <v>154506</v>
      </c>
      <c r="C61" s="19" t="n">
        <v>150812</v>
      </c>
      <c r="D61" s="19" t="n">
        <v>136901</v>
      </c>
      <c r="E61" s="19" t="n">
        <v>164736</v>
      </c>
      <c r="F61" s="19" t="n">
        <v>162464</v>
      </c>
      <c r="G61" s="19" t="n">
        <v>149187</v>
      </c>
      <c r="H61" s="8" t="n">
        <v>186059</v>
      </c>
      <c r="J61" s="14" t="s">
        <v>12</v>
      </c>
      <c r="K61" s="15" t="n">
        <v>5.1502</v>
      </c>
      <c r="L61" s="15" t="n">
        <v>5.02706666666667</v>
      </c>
      <c r="M61" s="15" t="n">
        <v>4.56336666666667</v>
      </c>
      <c r="N61" s="15" t="n">
        <v>5.4912</v>
      </c>
      <c r="O61" s="15" t="n">
        <v>5.41546666666667</v>
      </c>
      <c r="P61" s="15" t="n">
        <v>4.9729</v>
      </c>
      <c r="Q61" s="15" t="n">
        <v>6.20196666666667</v>
      </c>
    </row>
    <row r="62" customFormat="false" ht="12.75" hidden="false" customHeight="false" outlineLevel="0" collapsed="false">
      <c r="A62" s="14" t="s">
        <v>13</v>
      </c>
      <c r="B62" s="19" t="n">
        <v>153406</v>
      </c>
      <c r="C62" s="19" t="n">
        <v>143028</v>
      </c>
      <c r="D62" s="19" t="n">
        <v>138842</v>
      </c>
      <c r="E62" s="19" t="n">
        <v>137655</v>
      </c>
      <c r="F62" s="19" t="n">
        <v>151911</v>
      </c>
      <c r="G62" s="19" t="n">
        <v>159602</v>
      </c>
      <c r="H62" s="8" t="n">
        <v>193782</v>
      </c>
      <c r="J62" s="14" t="s">
        <v>13</v>
      </c>
      <c r="K62" s="15" t="n">
        <v>4.94858064516129</v>
      </c>
      <c r="L62" s="15" t="n">
        <v>4.6138064516129</v>
      </c>
      <c r="M62" s="15" t="n">
        <v>4.47877419354839</v>
      </c>
      <c r="N62" s="15" t="n">
        <v>4.44048387096774</v>
      </c>
      <c r="O62" s="15" t="n">
        <v>4.90035483870968</v>
      </c>
      <c r="P62" s="15" t="n">
        <v>5.14845161290323</v>
      </c>
      <c r="Q62" s="15" t="n">
        <v>6.25103225806452</v>
      </c>
    </row>
    <row r="63" customFormat="false" ht="12.75" hidden="false" customHeight="false" outlineLevel="0" collapsed="false">
      <c r="A63" s="14" t="s">
        <v>14</v>
      </c>
      <c r="B63" s="19" t="n">
        <v>187864</v>
      </c>
      <c r="C63" s="19" t="n">
        <v>141117</v>
      </c>
      <c r="D63" s="19" t="n">
        <v>147022</v>
      </c>
      <c r="E63" s="19" t="n">
        <v>147134</v>
      </c>
      <c r="F63" s="19" t="n">
        <v>154589</v>
      </c>
      <c r="G63" s="19" t="n">
        <v>148687</v>
      </c>
      <c r="H63" s="8" t="n">
        <f aca="false">[1]Totals!$B$7</f>
        <v>196881</v>
      </c>
      <c r="J63" s="14" t="s">
        <v>14</v>
      </c>
      <c r="K63" s="15" t="n">
        <v>6.26213333333333</v>
      </c>
      <c r="L63" s="15" t="n">
        <v>4.7039</v>
      </c>
      <c r="M63" s="15" t="n">
        <v>4.90073333333333</v>
      </c>
      <c r="N63" s="15" t="n">
        <v>4.90446666666667</v>
      </c>
      <c r="O63" s="15" t="n">
        <v>5.15296666666667</v>
      </c>
      <c r="P63" s="15" t="n">
        <v>4.95623333333333</v>
      </c>
      <c r="Q63" s="15" t="n">
        <v>6.5627</v>
      </c>
    </row>
    <row r="64" customFormat="false" ht="12.75" hidden="false" customHeight="false" outlineLevel="0" collapsed="false">
      <c r="A64" s="14" t="s">
        <v>15</v>
      </c>
      <c r="B64" s="19" t="n">
        <v>202754</v>
      </c>
      <c r="C64" s="19" t="n">
        <v>163271</v>
      </c>
      <c r="D64" s="19" t="n">
        <v>166541</v>
      </c>
      <c r="E64" s="19" t="n">
        <v>185860</v>
      </c>
      <c r="F64" s="19" t="n">
        <v>192210</v>
      </c>
      <c r="G64" s="19" t="n">
        <v>173447</v>
      </c>
      <c r="H64" s="8" t="n">
        <f aca="false">[1]Totals!$C$7</f>
        <v>211130</v>
      </c>
      <c r="J64" s="14" t="s">
        <v>15</v>
      </c>
      <c r="K64" s="15" t="n">
        <v>6.54045161290323</v>
      </c>
      <c r="L64" s="15" t="n">
        <v>5.2668064516129</v>
      </c>
      <c r="M64" s="15" t="n">
        <v>5.37229032258065</v>
      </c>
      <c r="N64" s="15" t="n">
        <v>5.99548387096774</v>
      </c>
      <c r="O64" s="15" t="n">
        <v>6.20032258064516</v>
      </c>
      <c r="P64" s="15" t="n">
        <v>5.59506451612903</v>
      </c>
      <c r="Q64" s="15" t="n">
        <v>6.81064516129032</v>
      </c>
    </row>
    <row r="66" customFormat="false" ht="12.75" hidden="false" customHeight="false" outlineLevel="0" collapsed="false">
      <c r="A66" s="2" t="s">
        <v>20</v>
      </c>
    </row>
    <row r="68" customFormat="false" ht="12.75" hidden="false" customHeight="false" outlineLevel="0" collapsed="false">
      <c r="A68" s="2" t="s">
        <v>2</v>
      </c>
      <c r="B68" s="2" t="n">
        <v>1994</v>
      </c>
      <c r="C68" s="2" t="n">
        <v>1995</v>
      </c>
      <c r="D68" s="2" t="n">
        <v>1996</v>
      </c>
      <c r="E68" s="2" t="n">
        <v>1997</v>
      </c>
      <c r="F68" s="2" t="n">
        <v>1998</v>
      </c>
      <c r="G68" s="2" t="n">
        <v>1999</v>
      </c>
      <c r="H68" s="2" t="n">
        <v>2000</v>
      </c>
      <c r="J68" s="2" t="s">
        <v>17</v>
      </c>
      <c r="K68" s="2" t="n">
        <v>1994</v>
      </c>
      <c r="L68" s="2" t="n">
        <v>1995</v>
      </c>
      <c r="M68" s="2" t="n">
        <v>1996</v>
      </c>
      <c r="N68" s="2" t="n">
        <v>1997</v>
      </c>
      <c r="O68" s="2" t="n">
        <v>1998</v>
      </c>
      <c r="P68" s="2" t="n">
        <v>1999</v>
      </c>
      <c r="Q68" s="2" t="n">
        <v>2000</v>
      </c>
    </row>
    <row r="69" customFormat="false" ht="12.75" hidden="false" customHeight="false" outlineLevel="0" collapsed="false">
      <c r="A69" s="14" t="s">
        <v>4</v>
      </c>
      <c r="B69" s="19"/>
      <c r="C69" s="19" t="n">
        <v>37257</v>
      </c>
      <c r="D69" s="19" t="n">
        <v>23942</v>
      </c>
      <c r="E69" s="19" t="n">
        <v>17526</v>
      </c>
      <c r="F69" s="19" t="n">
        <v>26743</v>
      </c>
      <c r="G69" s="19" t="n">
        <v>16405</v>
      </c>
      <c r="H69" s="19" t="n">
        <v>8180</v>
      </c>
      <c r="J69" s="14" t="s">
        <v>4</v>
      </c>
      <c r="K69" s="15"/>
      <c r="L69" s="15" t="n">
        <v>1.20183870967742</v>
      </c>
      <c r="M69" s="15" t="n">
        <v>0.772322580645161</v>
      </c>
      <c r="N69" s="15" t="n">
        <v>0.565354838709677</v>
      </c>
      <c r="O69" s="15" t="n">
        <v>0.862677419354839</v>
      </c>
      <c r="P69" s="15" t="n">
        <v>0.529193548387097</v>
      </c>
      <c r="Q69" s="15" t="n">
        <v>0.263870967741935</v>
      </c>
    </row>
    <row r="70" customFormat="false" ht="12.75" hidden="false" customHeight="false" outlineLevel="0" collapsed="false">
      <c r="A70" s="14" t="s">
        <v>5</v>
      </c>
      <c r="B70" s="19"/>
      <c r="C70" s="19" t="n">
        <v>26826</v>
      </c>
      <c r="D70" s="19" t="n">
        <v>15742</v>
      </c>
      <c r="E70" s="19" t="n">
        <v>14231</v>
      </c>
      <c r="F70" s="19" t="n">
        <v>18272</v>
      </c>
      <c r="G70" s="19" t="n">
        <v>15698</v>
      </c>
      <c r="H70" s="19" t="n">
        <v>7506</v>
      </c>
      <c r="J70" s="14" t="s">
        <v>5</v>
      </c>
      <c r="K70" s="15"/>
      <c r="L70" s="15" t="n">
        <v>0.958071428571429</v>
      </c>
      <c r="M70" s="15" t="n">
        <v>0.542827586206897</v>
      </c>
      <c r="N70" s="15" t="n">
        <v>0.50825</v>
      </c>
      <c r="O70" s="15" t="n">
        <v>0.652571428571429</v>
      </c>
      <c r="P70" s="15" t="n">
        <v>0.560642857142857</v>
      </c>
      <c r="Q70" s="15" t="n">
        <v>0.258827586206897</v>
      </c>
    </row>
    <row r="71" customFormat="false" ht="12.75" hidden="false" customHeight="false" outlineLevel="0" collapsed="false">
      <c r="A71" s="14" t="s">
        <v>6</v>
      </c>
      <c r="B71" s="19"/>
      <c r="C71" s="19" t="n">
        <v>30550</v>
      </c>
      <c r="D71" s="19" t="n">
        <v>13728</v>
      </c>
      <c r="E71" s="19" t="n">
        <v>24349</v>
      </c>
      <c r="F71" s="19" t="n">
        <v>23365</v>
      </c>
      <c r="G71" s="19" t="n">
        <v>16765</v>
      </c>
      <c r="H71" s="19" t="n">
        <v>8102</v>
      </c>
      <c r="J71" s="14" t="s">
        <v>6</v>
      </c>
      <c r="K71" s="15"/>
      <c r="L71" s="15" t="n">
        <v>0.985483870967742</v>
      </c>
      <c r="M71" s="15" t="n">
        <v>0.442838709677419</v>
      </c>
      <c r="N71" s="15" t="n">
        <v>0.785451612903226</v>
      </c>
      <c r="O71" s="15" t="n">
        <v>0.753709677419355</v>
      </c>
      <c r="P71" s="15" t="n">
        <v>0.540806451612903</v>
      </c>
      <c r="Q71" s="15" t="n">
        <v>0.261354838709677</v>
      </c>
    </row>
    <row r="72" customFormat="false" ht="12.75" hidden="false" customHeight="false" outlineLevel="0" collapsed="false">
      <c r="A72" s="14" t="s">
        <v>7</v>
      </c>
      <c r="B72" s="19"/>
      <c r="C72" s="19" t="n">
        <v>25880</v>
      </c>
      <c r="D72" s="19" t="n">
        <v>18202</v>
      </c>
      <c r="E72" s="19" t="n">
        <v>25416</v>
      </c>
      <c r="F72" s="19" t="n">
        <v>18053</v>
      </c>
      <c r="G72" s="19" t="n">
        <v>15421</v>
      </c>
      <c r="H72" s="19" t="n">
        <v>5474</v>
      </c>
      <c r="J72" s="14" t="s">
        <v>7</v>
      </c>
      <c r="K72" s="15"/>
      <c r="L72" s="15" t="n">
        <v>0.862666666666667</v>
      </c>
      <c r="M72" s="15" t="n">
        <v>0.606733333333333</v>
      </c>
      <c r="N72" s="15" t="n">
        <v>0.8472</v>
      </c>
      <c r="O72" s="15" t="n">
        <v>0.601766666666667</v>
      </c>
      <c r="P72" s="15" t="n">
        <v>0.514033333333333</v>
      </c>
      <c r="Q72" s="15" t="n">
        <v>0.182466666666667</v>
      </c>
    </row>
    <row r="73" customFormat="false" ht="12.75" hidden="false" customHeight="false" outlineLevel="0" collapsed="false">
      <c r="A73" s="14" t="s">
        <v>8</v>
      </c>
      <c r="B73" s="19"/>
      <c r="C73" s="19" t="n">
        <v>18187</v>
      </c>
      <c r="D73" s="19" t="n">
        <v>18648</v>
      </c>
      <c r="E73" s="19" t="n">
        <v>37246</v>
      </c>
      <c r="F73" s="19" t="n">
        <v>13746</v>
      </c>
      <c r="G73" s="19" t="n">
        <v>8655</v>
      </c>
      <c r="H73" s="19" t="n">
        <v>9891</v>
      </c>
      <c r="J73" s="14" t="s">
        <v>8</v>
      </c>
      <c r="K73" s="15"/>
      <c r="L73" s="15" t="n">
        <v>0.586677419354839</v>
      </c>
      <c r="M73" s="15" t="n">
        <v>0.601548387096774</v>
      </c>
      <c r="N73" s="15" t="n">
        <v>1.20148387096774</v>
      </c>
      <c r="O73" s="15" t="n">
        <v>0.44341935483871</v>
      </c>
      <c r="P73" s="15" t="n">
        <v>0.279193548387097</v>
      </c>
      <c r="Q73" s="15" t="n">
        <v>0.319064516129032</v>
      </c>
    </row>
    <row r="74" customFormat="false" ht="12.75" hidden="false" customHeight="false" outlineLevel="0" collapsed="false">
      <c r="A74" s="14" t="s">
        <v>9</v>
      </c>
      <c r="B74" s="19"/>
      <c r="C74" s="19" t="n">
        <v>18651</v>
      </c>
      <c r="D74" s="19" t="n">
        <v>23684</v>
      </c>
      <c r="E74" s="19" t="n">
        <v>26550</v>
      </c>
      <c r="F74" s="19" t="n">
        <v>15338</v>
      </c>
      <c r="G74" s="19" t="n">
        <v>9170</v>
      </c>
      <c r="H74" s="19" t="n">
        <v>13769</v>
      </c>
      <c r="J74" s="14" t="s">
        <v>9</v>
      </c>
      <c r="K74" s="15"/>
      <c r="L74" s="15" t="n">
        <v>0.6217</v>
      </c>
      <c r="M74" s="15" t="n">
        <v>0.789466666666667</v>
      </c>
      <c r="N74" s="15" t="n">
        <v>0.885</v>
      </c>
      <c r="O74" s="15" t="n">
        <v>0.511266666666667</v>
      </c>
      <c r="P74" s="15" t="n">
        <v>0.305666666666667</v>
      </c>
      <c r="Q74" s="15" t="n">
        <v>0.458966666666667</v>
      </c>
    </row>
    <row r="75" customFormat="false" ht="12.75" hidden="false" customHeight="false" outlineLevel="0" collapsed="false">
      <c r="A75" s="14" t="s">
        <v>10</v>
      </c>
      <c r="B75" s="19"/>
      <c r="C75" s="19" t="n">
        <v>39441</v>
      </c>
      <c r="D75" s="19" t="n">
        <v>42047</v>
      </c>
      <c r="E75" s="19" t="n">
        <v>43993</v>
      </c>
      <c r="F75" s="19" t="n">
        <v>26020</v>
      </c>
      <c r="G75" s="19" t="n">
        <v>11705</v>
      </c>
      <c r="H75" s="8" t="n">
        <v>15331</v>
      </c>
      <c r="J75" s="14" t="s">
        <v>10</v>
      </c>
      <c r="K75" s="15"/>
      <c r="L75" s="15" t="n">
        <v>1.27229032258065</v>
      </c>
      <c r="M75" s="15" t="n">
        <v>1.35635483870968</v>
      </c>
      <c r="N75" s="15" t="n">
        <v>1.41912903225806</v>
      </c>
      <c r="O75" s="15" t="n">
        <v>0.839354838709677</v>
      </c>
      <c r="P75" s="15" t="n">
        <v>0.37758064516129</v>
      </c>
      <c r="Q75" s="15" t="n">
        <v>0.494548387096774</v>
      </c>
    </row>
    <row r="76" customFormat="false" ht="12.75" hidden="false" customHeight="false" outlineLevel="0" collapsed="false">
      <c r="A76" s="14" t="s">
        <v>11</v>
      </c>
      <c r="B76" s="19" t="n">
        <v>75054</v>
      </c>
      <c r="C76" s="19" t="n">
        <v>58660</v>
      </c>
      <c r="D76" s="19" t="n">
        <v>53941</v>
      </c>
      <c r="E76" s="19" t="n">
        <v>48248</v>
      </c>
      <c r="F76" s="19" t="n">
        <v>34624</v>
      </c>
      <c r="G76" s="19" t="n">
        <v>12208</v>
      </c>
      <c r="H76" s="8" t="n">
        <f aca="false">[1]Utility!$C$7</f>
        <v>17694</v>
      </c>
      <c r="J76" s="14" t="s">
        <v>11</v>
      </c>
      <c r="K76" s="15" t="n">
        <v>2.42109677419355</v>
      </c>
      <c r="L76" s="15" t="n">
        <v>1.89225806451613</v>
      </c>
      <c r="M76" s="15" t="n">
        <v>1.74003225806452</v>
      </c>
      <c r="N76" s="15" t="n">
        <v>1.55638709677419</v>
      </c>
      <c r="O76" s="15" t="n">
        <v>1.11690322580645</v>
      </c>
      <c r="P76" s="15" t="n">
        <v>0.393806451612903</v>
      </c>
      <c r="Q76" s="15" t="n">
        <v>0.570774193548387</v>
      </c>
    </row>
    <row r="77" customFormat="false" ht="12.75" hidden="false" customHeight="false" outlineLevel="0" collapsed="false">
      <c r="A77" s="14" t="s">
        <v>12</v>
      </c>
      <c r="B77" s="19" t="n">
        <v>61634</v>
      </c>
      <c r="C77" s="19" t="n">
        <v>50120</v>
      </c>
      <c r="D77" s="19" t="n">
        <v>35564</v>
      </c>
      <c r="E77" s="19" t="n">
        <v>56539</v>
      </c>
      <c r="F77" s="19" t="n">
        <v>31816</v>
      </c>
      <c r="G77" s="19" t="n">
        <v>9518</v>
      </c>
      <c r="H77" s="8" t="n">
        <f aca="false">[1]Utility!$D$7</f>
        <v>13645</v>
      </c>
      <c r="J77" s="14" t="s">
        <v>12</v>
      </c>
      <c r="K77" s="15" t="n">
        <v>2.05446666666667</v>
      </c>
      <c r="L77" s="15" t="n">
        <v>1.67066666666667</v>
      </c>
      <c r="M77" s="15" t="n">
        <v>1.18546666666667</v>
      </c>
      <c r="N77" s="15" t="n">
        <v>1.88463333333333</v>
      </c>
      <c r="O77" s="15" t="n">
        <v>1.06053333333333</v>
      </c>
      <c r="P77" s="15" t="n">
        <v>0.317266666666667</v>
      </c>
      <c r="Q77" s="15" t="n">
        <v>0.454833333333333</v>
      </c>
    </row>
    <row r="78" customFormat="false" ht="12.75" hidden="false" customHeight="false" outlineLevel="0" collapsed="false">
      <c r="A78" s="14" t="s">
        <v>13</v>
      </c>
      <c r="B78" s="19" t="n">
        <v>55942</v>
      </c>
      <c r="C78" s="19" t="n">
        <v>34916</v>
      </c>
      <c r="D78" s="19" t="n">
        <v>32454</v>
      </c>
      <c r="E78" s="19" t="n">
        <v>35151</v>
      </c>
      <c r="F78" s="19" t="n">
        <v>25310</v>
      </c>
      <c r="G78" s="19" t="n">
        <v>14585</v>
      </c>
      <c r="H78" s="8" t="n">
        <f aca="false">[1]Utility!$E$7</f>
        <v>10133</v>
      </c>
      <c r="J78" s="14" t="s">
        <v>13</v>
      </c>
      <c r="K78" s="15" t="n">
        <v>1.80458064516129</v>
      </c>
      <c r="L78" s="15" t="n">
        <v>1.12632258064516</v>
      </c>
      <c r="M78" s="15" t="n">
        <v>1.04690322580645</v>
      </c>
      <c r="N78" s="15" t="n">
        <v>1.13390322580645</v>
      </c>
      <c r="O78" s="15" t="n">
        <v>0.816451612903226</v>
      </c>
      <c r="P78" s="15" t="n">
        <v>0.470483870967742</v>
      </c>
      <c r="Q78" s="15" t="n">
        <v>0.326870967741935</v>
      </c>
    </row>
    <row r="79" customFormat="false" ht="12.75" hidden="false" customHeight="false" outlineLevel="0" collapsed="false">
      <c r="A79" s="14" t="s">
        <v>14</v>
      </c>
      <c r="B79" s="19" t="n">
        <v>49380</v>
      </c>
      <c r="C79" s="19" t="n">
        <v>30266</v>
      </c>
      <c r="D79" s="19" t="n">
        <v>22900</v>
      </c>
      <c r="E79" s="19" t="n">
        <v>22422</v>
      </c>
      <c r="F79" s="19" t="n">
        <v>20126</v>
      </c>
      <c r="G79" s="19" t="n">
        <v>7498</v>
      </c>
      <c r="H79" s="8" t="n">
        <f aca="false">[1]Utility!$F$7</f>
        <v>9808</v>
      </c>
      <c r="J79" s="14" t="s">
        <v>14</v>
      </c>
      <c r="K79" s="15" t="n">
        <v>1.646</v>
      </c>
      <c r="L79" s="15" t="n">
        <v>1.00886666666667</v>
      </c>
      <c r="M79" s="15" t="n">
        <v>0.763333333333333</v>
      </c>
      <c r="N79" s="15" t="n">
        <v>0.7474</v>
      </c>
      <c r="O79" s="15" t="n">
        <v>0.670866666666667</v>
      </c>
      <c r="P79" s="15" t="n">
        <v>0.249933333333333</v>
      </c>
      <c r="Q79" s="15" t="n">
        <v>0.326933333333333</v>
      </c>
    </row>
    <row r="80" customFormat="false" ht="12.75" hidden="false" customHeight="false" outlineLevel="0" collapsed="false">
      <c r="A80" s="14" t="s">
        <v>15</v>
      </c>
      <c r="B80" s="19" t="n">
        <v>49192</v>
      </c>
      <c r="C80" s="19" t="n">
        <v>23944</v>
      </c>
      <c r="D80" s="19" t="n">
        <v>17182</v>
      </c>
      <c r="E80" s="19" t="n">
        <v>26274</v>
      </c>
      <c r="F80" s="19" t="n">
        <v>17740</v>
      </c>
      <c r="G80" s="19" t="n">
        <v>7169</v>
      </c>
      <c r="H80" s="8" t="n">
        <f aca="false">[1]Utility!$G$7</f>
        <v>10219</v>
      </c>
      <c r="J80" s="14" t="s">
        <v>15</v>
      </c>
      <c r="K80" s="15" t="n">
        <v>1.58683870967742</v>
      </c>
      <c r="L80" s="15" t="n">
        <v>0.772387096774194</v>
      </c>
      <c r="M80" s="15" t="n">
        <v>0.554258064516129</v>
      </c>
      <c r="N80" s="15" t="n">
        <v>0.847548387096774</v>
      </c>
      <c r="O80" s="15" t="n">
        <v>0.572258064516129</v>
      </c>
      <c r="P80" s="15" t="n">
        <v>0.231258064516129</v>
      </c>
      <c r="Q80" s="15" t="n">
        <v>0.329645161290323</v>
      </c>
    </row>
  </sheetData>
  <mergeCells count="1">
    <mergeCell ref="A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2001-04-17T17:46:11Z</dcterms:created>
  <dc:creator>Lauren Schlesinger</dc:creator>
  <dc:description/>
  <dc:language>en-US</dc:language>
  <cp:lastModifiedBy>Lauren Schlesinger</cp:lastModifiedBy>
  <cp:revision>0</cp:revision>
  <dc:subject/>
  <dc:title/>
</cp:coreProperties>
</file>