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1" sheetId="1" state="visible" r:id="rId3"/>
    <sheet name="A2" sheetId="2" state="visible" r:id="rId4"/>
    <sheet name="A3" sheetId="3" state="visible" r:id="rId5"/>
    <sheet name="A4" sheetId="4" state="visible" r:id="rId6"/>
    <sheet name="A5" sheetId="5" state="visible" r:id="rId7"/>
    <sheet name="A6" sheetId="6" state="visible" r:id="rId8"/>
    <sheet name="A7" sheetId="7" state="visible" r:id="rId9"/>
    <sheet name="A8" sheetId="8" state="visible" r:id="rId10"/>
    <sheet name="A9" sheetId="9" state="visible" r:id="rId11"/>
    <sheet name="A10" sheetId="10" state="visible" r:id="rId12"/>
    <sheet name="A11" sheetId="11" state="visible" r:id="rId13"/>
    <sheet name="A12" sheetId="12" state="visible" r:id="rId14"/>
    <sheet name="A13" sheetId="13" state="visible" r:id="rId15"/>
    <sheet name="A14" sheetId="14" state="visible" r:id="rId16"/>
    <sheet name="A15" sheetId="15" state="visible" r:id="rId17"/>
    <sheet name="A16" sheetId="16" state="visible" r:id="rId18"/>
    <sheet name="A17" sheetId="17" state="visible" r:id="rId19"/>
    <sheet name="A18" sheetId="18" state="visible" r:id="rId20"/>
    <sheet name="A19" sheetId="19" state="visible" r:id="rId21"/>
    <sheet name="A20" sheetId="20" state="visible" r:id="rId22"/>
    <sheet name="A21" sheetId="21" state="visible" r:id="rId23"/>
    <sheet name="A22" sheetId="22" state="visible" r:id="rId24"/>
    <sheet name="A23" sheetId="23" state="visible" r:id="rId25"/>
    <sheet name="A24" sheetId="24" state="visible" r:id="rId26"/>
    <sheet name="A25" sheetId="25" state="visible" r:id="rId27"/>
    <sheet name="A26" sheetId="26" state="visible" r:id="rId28"/>
    <sheet name="A27" sheetId="27" state="visible" r:id="rId29"/>
    <sheet name="A28" sheetId="28" state="visible" r:id="rId30"/>
    <sheet name="A29" sheetId="29" state="visible" r:id="rId31"/>
    <sheet name="A30" sheetId="30" state="visible" r:id="rId32"/>
    <sheet name="A31" sheetId="31" state="visible" r:id="rId33"/>
    <sheet name="A32" sheetId="32" state="visible" r:id="rId34"/>
    <sheet name="A33" sheetId="33" state="visible" r:id="rId35"/>
    <sheet name="A34" sheetId="34" state="visible" r:id="rId36"/>
    <sheet name="A35" sheetId="35" state="visible" r:id="rId37"/>
    <sheet name="A36" sheetId="36" state="visible" r:id="rId38"/>
    <sheet name="A37" sheetId="37" state="visible" r:id="rId39"/>
    <sheet name="A38" sheetId="38" state="visible" r:id="rId40"/>
    <sheet name="A39" sheetId="39" state="visible" r:id="rId41"/>
    <sheet name="A40" sheetId="40" state="visible" r:id="rId42"/>
    <sheet name="A41" sheetId="41" state="visible" r:id="rId43"/>
  </sheets>
  <definedNames>
    <definedName function="false" hidden="false" localSheetId="36" name="_xlnm.Print_Area" vbProcedure="false">A37!$A$1:$J$23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<sst xmlns="http://schemas.openxmlformats.org/spreadsheetml/2006/main" count="631" uniqueCount="86">
  <si>
    <t xml:space="preserve">TABLE A1
FREQUENCY OF PRICE SPIKES IN CALIFORNIA PX DAY-AHEAD MARKET
</t>
  </si>
  <si>
    <t xml:space="preserve">PRICE EQUALS OR EXCEEDS</t>
  </si>
  <si>
    <t xml:space="preserve">FY 00/99</t>
  </si>
  <si>
    <t xml:space="preserve">FY 99/98</t>
  </si>
  <si>
    <t xml:space="preserve"># of hours</t>
  </si>
  <si>
    <t xml:space="preserve">% of available hours</t>
  </si>
  <si>
    <t xml:space="preserve">Source: CAL-PX website (www.calpx.com)</t>
  </si>
  <si>
    <t xml:space="preserve">FY 00/99: 8/1/1999-7/31/2000</t>
  </si>
  <si>
    <t xml:space="preserve">FY 99/98: 8/1/1998-7/31/1999</t>
  </si>
  <si>
    <t xml:space="preserve">TABLE A2
FREQUENCY OF PRICE SPIKES IN THE CALIFORNIA PX DAY-AHEAD MARKET DURING JUNE, JULY, AND AUGUST OF 1998, 1999, AND 2000
</t>
  </si>
  <si>
    <t xml:space="preserve">Price Equals or Exceeds</t>
  </si>
  <si>
    <t xml:space="preserve">Source: CALPX website (www.calpx.com).</t>
  </si>
  <si>
    <t xml:space="preserve">TABLE A3
  IMPACT OF PRICE SPIKES AND CAPS IN THE CALIFORNIA PX DAY-AHEAD MARKET ON HYPOTHETICAL 100% AND 50% LOAD FACTOR CUSTOMERS
</t>
  </si>
  <si>
    <t xml:space="preserve">IMPACT OF PRICE SPIKES BETWEEN FY 00/99 AND FY 99/98 ON HYPOTHETICAL 100% AND 50% LOAD FACTOR CUSTOMERS</t>
  </si>
  <si>
    <t xml:space="preserve">100% Load Factor Customer</t>
  </si>
  <si>
    <t xml:space="preserve">50% Load Factor Customer</t>
  </si>
  <si>
    <t xml:space="preserve"> FY 00/99</t>
  </si>
  <si>
    <t xml:space="preserve"> FY 99/98</t>
  </si>
  <si>
    <t xml:space="preserve">  FY 00/99</t>
  </si>
  <si>
    <t xml:space="preserve"> FY  99/98</t>
  </si>
  <si>
    <t xml:space="preserve">Total Bill</t>
  </si>
  <si>
    <t xml:space="preserve">Average Bill</t>
  </si>
  <si>
    <t xml:space="preserve">% Increase FY 00/99 over FY99/98</t>
  </si>
  <si>
    <t xml:space="preserve">IMPACT OF $250 PRICE CAP ON HYPOTHETICAL 100% AND 50%  LOAD FACTOR CUSTOMERS DURING FY00/99</t>
  </si>
  <si>
    <t xml:space="preserve">NO CAP</t>
  </si>
  <si>
    <t xml:space="preserve">CAP</t>
  </si>
  <si>
    <t xml:space="preserve">% Decrease in FY 00/99 With Price Cap</t>
  </si>
  <si>
    <t xml:space="preserve">IMPACT OF $250 PRICE CAP ON HYPOTHETICAL 100% AND 50%  LOAD FACTOR CUSTOMERS DURING FY99/98</t>
  </si>
  <si>
    <t xml:space="preserve">% Decrease in FY 99/98 With Price Cap</t>
  </si>
  <si>
    <t xml:space="preserve">TABLE A4
FREQUENCY OF PRICE SPIKES IN CALIFORNIA ISO REAL-TIME ENERGY MARKET SP15
</t>
  </si>
  <si>
    <t xml:space="preserve">Source: CAISO website (www.caiso.com)</t>
  </si>
  <si>
    <t xml:space="preserve">TABLE A5
FREQUENCY OF PRICE SPIKES IN THE CALIFORNIA ISO REAL-TIME ENERGY MARKET SP15 DURING JUNE, JULY, AND AUGUST OF 1998, 1999, AND 2000
</t>
  </si>
  <si>
    <t xml:space="preserve">Source: CAISO website (www.caiso.com).</t>
  </si>
  <si>
    <t xml:space="preserve">TABLE A6
FREQUENCY OF PRICE SPIKES IN CALIFORNIA ISO REAL-TIME ENERGY MARKET NP15 
</t>
  </si>
  <si>
    <t xml:space="preserve">TABLE A7
FREQUENCY OF PRICE SPIKES IN THE CALIFORNIA ISO REAL-TIME ENERGY MARKET NP15 DURING JUNE, JULY, AND AUGUST OF 1998, 1999, AND 2000
</t>
  </si>
  <si>
    <t xml:space="preserve">TABLE A8
FREQUENCY OF PRICE SPIKES IN CALIFORNIA ISO DOWNWARD REGULATION MARKET SP15
</t>
  </si>
  <si>
    <t xml:space="preserve">NA</t>
  </si>
  <si>
    <t xml:space="preserve">TABLE A9
FREQUENCY OF PRICE SPIKES IN CALIFORNIA ISO DOWNWARD REGULATION MARKET NP15
</t>
  </si>
  <si>
    <t xml:space="preserve">TABLE A10
FREQUENCY OF PRICE SPIKES IN CALIFORNIA ISO UPWARD REGULATION MARKET SP15
</t>
  </si>
  <si>
    <t xml:space="preserve">TABLE A11
FREQUENCY OF PRICE SPIKES IN CALIFORNIA ISO UPWARD REGULATION MARKET NP15
</t>
  </si>
  <si>
    <t xml:space="preserve">TABLE A12
FREQUENCY OF PRICE SPIKES IN CALIFORNIA ISO REGULATION MARKET SP15
</t>
  </si>
  <si>
    <t xml:space="preserve">Results in this table reflects the Regulation Energy Payment Adjustment (REPA) which took effect May 1998 through November 27, 1998.  Under REPA, suppliers received the greater of $20/MW or the Real-Time Hourly  price for each MW of Regulation capacity, in addition to the market-clearing price for Regulation Market. </t>
  </si>
  <si>
    <t xml:space="preserve">TABLE A13
FREQUENCY OF PRICE SPIKES IN CALIFORNIA ISO REGULATION MARKET NP15
</t>
  </si>
  <si>
    <t xml:space="preserve">Results in this table reflects the Regulation Energy Payment Adjustment (REPA) which took effect May 1998 through November 27, 1998.  Under REPA, suppliers received the greater of $20/MW or the Real-Time Hourly price for each MW of Regulation capacity, in addition to the market-clearing price for Regulation Market.</t>
  </si>
  <si>
    <t xml:space="preserve">TABLE A14
FREQUENCY OF PRICE SPIKES IN CALIFORNIA ISO SPINNING RESERVE MARKET SP15
</t>
  </si>
  <si>
    <t xml:space="preserve">TABLE A15
FREQUENCY OF PRICE SPIKES IN CALIFORNIA ISO SPINNING RESERVE MARKET NP15
</t>
  </si>
  <si>
    <t xml:space="preserve">TABLE A16
FREQUENCY OF PRICE SPIKES IN CALIFORNIA ISO GENERATOR NON-SPINNING MARKET SP15
</t>
  </si>
  <si>
    <t xml:space="preserve">TABLE A17
FREQUENCY OF PRICE SPIKES IN CALIFORNIA ISO GENERATOR NON-SPINNING MARKET NP15
</t>
  </si>
  <si>
    <t xml:space="preserve">TABLE A18
FREQUENCY OF PRICE SPIKES IN CALIFORNIA ISO LOAD NON-SPINNING RESERVE MARKET SP15
</t>
  </si>
  <si>
    <t xml:space="preserve">TABLE A19
FREQUENCY OF PRICE SPIKES IN CALIFORNIA ISO LOAD NON-SPINNING RESERVE MARKET NP15
</t>
  </si>
  <si>
    <t xml:space="preserve">TABLE A20
FREQUENCY OF PRICE SPIKES IN CALIFORNIA ISO GENERATOR REPLACEMENT RESERVE MARKET SP15
</t>
  </si>
  <si>
    <t xml:space="preserve">TABLE A21
FREQUENCY OF PRICE SPIKES IN CALIFORNIA ISO GENERATOR REPLACEMENT RESERVE MARKET NP15
</t>
  </si>
  <si>
    <t xml:space="preserve">TABLE A22
FREQUENCY OF PRICE SPIKES IN CALIFORNIA ISO LOAD REPLACEMENT MARKET SP15
</t>
  </si>
  <si>
    <t xml:space="preserve">TABLE A23
FREQUENCY OF PRICE SPIKES IN CALIFORNIA ISO LOAD REPLACEMENT MARKET NP15
</t>
  </si>
  <si>
    <t xml:space="preserve">TABLE A24
  FREQUENCY OF PRICE SPIKES IN THE PJM INTERCONNECTION REAL-TIME ENERGY MARKET
</t>
  </si>
  <si>
    <t xml:space="preserve">Source: PJM ISO Website (www.pjm.com).</t>
  </si>
  <si>
    <t xml:space="preserve">FY 00/99: 8/16/1999-8/15/2000</t>
  </si>
  <si>
    <t xml:space="preserve">FY 99/98: 8/16/1998-8/15/1999</t>
  </si>
  <si>
    <t xml:space="preserve">TABLE A25
 FREQUENCY OF PRICE SPIKES IN THE PJM INTERCONNECTION REAL-TIME ENERGY MARKET DURING JUNE, JULY, AND AUGUST OF 1998, 1999, AND 2000</t>
  </si>
  <si>
    <t xml:space="preserve">Source: PJM ISO Website (www.pjm.com). Data was only available through August 15, 2000.</t>
  </si>
  <si>
    <t xml:space="preserve"> </t>
  </si>
  <si>
    <t xml:space="preserve">TABLE A26
  IMPACT OF PRICE SPIKES AND CAPS IN THE PJM REAL-TIME ENERGY MARKET ON HYPOTHETICAL 100% AND 50% LOAD FACTOR CUSTOMERS
</t>
  </si>
  <si>
    <t xml:space="preserve">IMPACT OF $250 PRICE CAP ON HYPOTHETICAL 100% AND 50%  LOAD FACTOR CUSTOMERS DURING FY 00/99</t>
  </si>
  <si>
    <t xml:space="preserve">IMPACT OF $250 PRICE CAP ON HYPOTHETICAL 100% AND 50%  LOAD FACTOR CUSTOMERS DURING FY 99/98</t>
  </si>
  <si>
    <t xml:space="preserve">TABLE A27
  FREQUENCY OF PRICE SPIKES IN THE NEW ENGLAND DAY-AHEAD ENERGY MARKET
</t>
  </si>
  <si>
    <t xml:space="preserve">Source: ISO-NE Website (www.iso-ne.com).</t>
  </si>
  <si>
    <t xml:space="preserve">TABLE A28
 FREQUENCY OF PRICE SPIKES IN THE NEW ENGLAND DAY-AHEAD ENERGY MARKET DURING JUNE, JULY, AND AUGUST OF 1998, 1999, AND 2000</t>
  </si>
  <si>
    <t xml:space="preserve">Source:  ISO-NE Website (www.iso-ne.com).  Data was only available through August 15, 2000.</t>
  </si>
  <si>
    <t xml:space="preserve">TABLE A29
  IMPACT OF PRICE SPIKES AND CAPS IN THE NEW ENGLAND ENERGY MARKET ON HYPOTHETICAL 100%  LOAD FACTOR CUSTOMERS
</t>
  </si>
  <si>
    <t xml:space="preserve">IMPACT OF PRICE SPIKES BETWEEN JUNE AND JULY OF 1999 AND 2000 ON HYPOTHETICAL 100% LOAD FACTOR CUSTOMERS</t>
  </si>
  <si>
    <t xml:space="preserve">IMPACT OF $250 PRICE CAP ON HYPOTHETICAL 100% LOAD FACTOR CUSTOMERS FOR FY 00/99</t>
  </si>
  <si>
    <t xml:space="preserve">% Decrease due to Price Cap</t>
  </si>
  <si>
    <t xml:space="preserve">TABLE A30
  FREQUENCY OF PRICE SPIKES IN THE NEW ENGLAND TEN-MINUTE NON-SPINNING RESERVE MARKET BEFORE ISO-NE REVISIONS
</t>
  </si>
  <si>
    <t xml:space="preserve">TABLE A31
FREQUENCY OF PRICE SPIKES IN THE NEW ENGLAND TEN-MINUTE NON-SPINNING RESERVE MARKET AFTER ISO-NE REVISIONS
</t>
  </si>
  <si>
    <t xml:space="preserve">Source:  ISO-NE Website (www.iso-ne.com).</t>
  </si>
  <si>
    <t xml:space="preserve">TABLE A32
 FREQUENCY OF PRICE SPIKES IN THE NEW ENGLAND TEN-MINUTE NON-SPINNING RESERVE MARKET DURING JUNE, JULY, AND AUGUST OF 1998, 1999, AND 2000 BEFORE ISO-NE REVISIONS</t>
  </si>
  <si>
    <t xml:space="preserve">Source:  ISO-NE Website (www.iso-ne.com). Data was only available through August 15, 2000.</t>
  </si>
  <si>
    <t xml:space="preserve">TABLE A33
FREQUENCY OF PRICE SPIKES IN THE NEW ENGLAND TEN-MINUTE NON-SPINNING RESERVE MARKET DURING JUNE, JULY, AND AUGUST OF 1998, 1999, AND 2000 AFTER ISO-NE REVISIONS</t>
  </si>
  <si>
    <t xml:space="preserve">TABLE A34
FREQUENCY OF PRICE SPIKES IN THE NEW ENGLAND THIRTY-MINUTE OPERATING RESERVE MARKET BEFORE ISO-NE REVISIONS
</t>
  </si>
  <si>
    <t xml:space="preserve">TABLE A35
  FREQUENCY OF PRICE SPIKES IN THE NEW ENGLAND THIRTY-MINUTE OPERATING RESERVE MARKET AFTER ISO-NE REVISIONS
</t>
  </si>
  <si>
    <t xml:space="preserve">TABLE A36
FREQUENCY OF PRICE SPIKES IN THE NEW ENGLAND THIRTY-MINUTE OPERATING RESERVE MARKET DURING JUNE, JULY, AND AUGUST OF 1998, 1999, AND 2000 BEFORE ISO-NE REVISIONS</t>
  </si>
  <si>
    <t xml:space="preserve">TABLE A37
FREQUENCY OF PRICE SPIKES IN THE NEW ENGLAND THIRTY-MINUTE OPERATING RESERVE MARKET DURING JUNE, JULY, AND AUGUST  OF 1998, 1999, AND 2000 AFTER ISO-NE REVISIONS</t>
  </si>
  <si>
    <t xml:space="preserve">TABLE  A38
FREQUENCY OF PRICE SPIKES IN THE NEW ENGLAND TEN-MINUTE SPINNING RESERVE MARKET BEFORE ISO-NE REVISIONS
</t>
  </si>
  <si>
    <t xml:space="preserve">TABLE A39
FREQUENCY OF PRICE SPIKES IN THE NEW ENGLAND TEN-MINUTE SPINNING RESERVE MARKET AFTER ISO-NE REVISIONS
</t>
  </si>
  <si>
    <t xml:space="preserve">TABLE A40
FREQUENCY OF PRICE SPIKES IN THE NEW ENGLAND TEN-MINUTE SPINNING RESERVE MARKET DURING JUNE, JULY, AND AUGUST OF 1998, 1999, AND 2000 BEFORE ISO-NE REVISIONS</t>
  </si>
  <si>
    <t xml:space="preserve">TABLE  A41
FREQUENCY OF PRICE SPIKES IN THE NEW ENGLAND TEN-MINUTE SPINNING RESERVE MARKET DURING JUNE, JULY, AND AUGUST OF 1998, 1999, AND 2000 AFTER ISO-NE REVISIONS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</si>
</sst>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\$* #,##0.00_);_(\$* \(#,##0.00\);_(\$* \-??_);_(@_)"/>
    <numFmt numFmtId="166" formatCode="\$#,##0&quot; /MWH&quot;"/>
    <numFmt numFmtId="167" formatCode="\$#,##0"/>
    <numFmt numFmtId="168" formatCode="0%"/>
    <numFmt numFmtId="169" formatCode="0.0%"/>
    <numFmt numFmtId="170" formatCode="[$-409]mmm\-yy"/>
    <numFmt numFmtId="171" formatCode="0"/>
    <numFmt numFmtId="172" formatCode="\$#,##0&quot; /MW&quot;"/>
    <numFmt numFmtId="173" formatCode="\$#,##0&quot; /MWh&quot;"/>
    <numFmt numFmtId="174" formatCode="0.00%"/>
    <numFmt numFmtId="175" formatCode="0.000%"/>
  </numFmts>
  <fonts count="12">
    <font>
      <sz val="10"/>
      <name val="CG Time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2"/>
      <name val="CG Times"/>
      <family val="1"/>
    </font>
    <font>
      <b val="true"/>
      <sz val="12"/>
      <name val="CG Times"/>
      <family val="1"/>
    </font>
    <font>
      <i val="true"/>
      <sz val="10"/>
      <name val="CG Times"/>
      <family val="1"/>
    </font>
    <font>
      <sz val="12"/>
      <name val="CG Times"/>
      <family val="0"/>
    </font>
    <font>
      <sz val="12"/>
      <color rgb="FF000000"/>
      <name val="CG Times"/>
      <family val="1"/>
    </font>
    <font>
      <i val="true"/>
      <sz val="12"/>
      <name val="CG Times"/>
      <family val="1"/>
    </font>
    <font>
      <sz val="10"/>
      <name val="CG Times"/>
      <family val="1"/>
    </font>
  </fonts>
  <fills count="2">
    <fill>
      <patternFill patternType="none"/>
    </fill>
    <fill>
      <patternFill patternType="gray125"/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thin"/>
      <right style="double"/>
      <top style="double"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3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29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9" fillId="0" borderId="3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3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0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413</v>
      </c>
      <c r="C6" s="10" t="n">
        <v>104</v>
      </c>
    </row>
    <row r="7" customFormat="false" ht="15.75" hidden="false" customHeight="false" outlineLevel="0" collapsed="false">
      <c r="A7" s="12"/>
      <c r="B7" s="13" t="n">
        <v>0.047</v>
      </c>
      <c r="C7" s="14" t="n">
        <v>0.0118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176</v>
      </c>
      <c r="C9" s="10" t="n">
        <v>0</v>
      </c>
    </row>
    <row r="10" customFormat="false" ht="15.75" hidden="false" customHeight="false" outlineLevel="0" collapsed="false">
      <c r="A10" s="15"/>
      <c r="B10" s="13" t="n">
        <v>0.02003</v>
      </c>
      <c r="C10" s="14" t="n">
        <v>0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45</v>
      </c>
      <c r="C12" s="10" t="n">
        <v>0</v>
      </c>
    </row>
    <row r="13" customFormat="false" ht="15.75" hidden="false" customHeight="false" outlineLevel="0" collapsed="false">
      <c r="A13" s="15"/>
      <c r="B13" s="13" t="n">
        <v>0.00512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6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9" activeCellId="0" sqref="B19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38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367</v>
      </c>
      <c r="C6" s="10" t="s">
        <v>36</v>
      </c>
    </row>
    <row r="7" customFormat="false" ht="15.75" hidden="false" customHeight="false" outlineLevel="0" collapsed="false">
      <c r="A7" s="12"/>
      <c r="B7" s="13" t="n">
        <v>0.04179</v>
      </c>
      <c r="C7" s="14"/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180</v>
      </c>
      <c r="C9" s="10" t="s">
        <v>36</v>
      </c>
    </row>
    <row r="10" customFormat="false" ht="15.75" hidden="false" customHeight="false" outlineLevel="0" collapsed="false">
      <c r="A10" s="15"/>
      <c r="B10" s="13" t="n">
        <v>0.02</v>
      </c>
      <c r="C10" s="14"/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96</v>
      </c>
      <c r="C12" s="10" t="s">
        <v>36</v>
      </c>
    </row>
    <row r="13" customFormat="false" ht="15.75" hidden="false" customHeight="false" outlineLevel="0" collapsed="false">
      <c r="A13" s="15"/>
      <c r="B13" s="13" t="n">
        <v>0.011</v>
      </c>
      <c r="C13" s="14"/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25</v>
      </c>
      <c r="C15" s="10" t="s">
        <v>36</v>
      </c>
    </row>
    <row r="16" customFormat="false" ht="15.75" hidden="false" customHeight="false" outlineLevel="0" collapsed="false">
      <c r="A16" s="15"/>
      <c r="B16" s="13" t="n">
        <v>0.003</v>
      </c>
      <c r="C16" s="14"/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s">
        <v>36</v>
      </c>
    </row>
    <row r="19" customFormat="false" ht="16.5" hidden="false" customHeight="false" outlineLevel="0" collapsed="false">
      <c r="A19" s="16"/>
      <c r="B19" s="17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B17" activeCellId="0" sqref="B17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39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419</v>
      </c>
      <c r="C6" s="10" t="s">
        <v>36</v>
      </c>
    </row>
    <row r="7" customFormat="false" ht="15.75" hidden="false" customHeight="false" outlineLevel="0" collapsed="false">
      <c r="A7" s="12"/>
      <c r="B7" s="13" t="n">
        <v>0.04828</v>
      </c>
      <c r="C7" s="14"/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182</v>
      </c>
      <c r="C9" s="10" t="s">
        <v>36</v>
      </c>
    </row>
    <row r="10" customFormat="false" ht="15.75" hidden="false" customHeight="false" outlineLevel="0" collapsed="false">
      <c r="A10" s="15"/>
      <c r="B10" s="13" t="n">
        <v>0.021</v>
      </c>
      <c r="C10" s="14"/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96</v>
      </c>
      <c r="C12" s="10" t="s">
        <v>36</v>
      </c>
    </row>
    <row r="13" customFormat="false" ht="15.75" hidden="false" customHeight="false" outlineLevel="0" collapsed="false">
      <c r="A13" s="15"/>
      <c r="B13" s="13" t="n">
        <v>0.011</v>
      </c>
      <c r="C13" s="14"/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25</v>
      </c>
      <c r="C15" s="10" t="s">
        <v>36</v>
      </c>
    </row>
    <row r="16" customFormat="false" ht="15.75" hidden="false" customHeight="false" outlineLevel="0" collapsed="false">
      <c r="A16" s="15"/>
      <c r="B16" s="13" t="n">
        <v>0.003</v>
      </c>
      <c r="C16" s="14"/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s">
        <v>36</v>
      </c>
    </row>
    <row r="19" customFormat="false" ht="16.5" hidden="false" customHeight="false" outlineLevel="0" collapsed="false">
      <c r="A19" s="16"/>
      <c r="B19" s="17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8" activeCellId="0" sqref="C8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40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s">
        <v>36</v>
      </c>
      <c r="C6" s="10" t="n">
        <v>280</v>
      </c>
    </row>
    <row r="7" customFormat="false" ht="15.75" hidden="false" customHeight="false" outlineLevel="0" collapsed="false">
      <c r="A7" s="12"/>
      <c r="B7" s="13"/>
      <c r="C7" s="14" t="n">
        <v>0.032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s">
        <v>36</v>
      </c>
      <c r="C9" s="10" t="n">
        <v>122</v>
      </c>
    </row>
    <row r="10" customFormat="false" ht="15.75" hidden="false" customHeight="false" outlineLevel="0" collapsed="false">
      <c r="A10" s="15"/>
      <c r="B10" s="13"/>
      <c r="C10" s="14" t="n">
        <v>0.01389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s">
        <v>36</v>
      </c>
      <c r="C12" s="10" t="n">
        <v>0</v>
      </c>
    </row>
    <row r="13" customFormat="false" ht="15.75" hidden="false" customHeight="false" outlineLevel="0" collapsed="false">
      <c r="A13" s="15"/>
      <c r="B13" s="13"/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s">
        <v>36</v>
      </c>
      <c r="C15" s="10" t="n">
        <v>0</v>
      </c>
    </row>
    <row r="16" customFormat="false" ht="15.75" hidden="false" customHeight="false" outlineLevel="0" collapsed="false">
      <c r="A16" s="15"/>
      <c r="B16" s="13"/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s">
        <v>36</v>
      </c>
      <c r="C18" s="10" t="n">
        <v>0</v>
      </c>
    </row>
    <row r="19" customFormat="false" ht="16.5" hidden="false" customHeight="false" outlineLevel="0" collapsed="false">
      <c r="A19" s="16"/>
      <c r="B19" s="79"/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  <row r="24" customFormat="false" ht="88.5" hidden="false" customHeight="true" outlineLevel="0" collapsed="false">
      <c r="A24" s="80" t="s">
        <v>41</v>
      </c>
      <c r="B24" s="80"/>
      <c r="C24" s="80"/>
      <c r="D24" s="81"/>
      <c r="E24" s="81"/>
      <c r="F24" s="81"/>
    </row>
  </sheetData>
  <mergeCells count="5">
    <mergeCell ref="A1:C1"/>
    <mergeCell ref="A2:A4"/>
    <mergeCell ref="B3:C3"/>
    <mergeCell ref="B4:C4"/>
    <mergeCell ref="A24:C2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11" activeCellId="0" sqref="C1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42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s">
        <v>36</v>
      </c>
      <c r="C6" s="10" t="n">
        <v>254</v>
      </c>
    </row>
    <row r="7" customFormat="false" ht="15.75" hidden="false" customHeight="false" outlineLevel="0" collapsed="false">
      <c r="A7" s="12"/>
      <c r="B7" s="13"/>
      <c r="C7" s="14" t="n">
        <v>0.029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s">
        <v>36</v>
      </c>
      <c r="C9" s="10" t="n">
        <v>100</v>
      </c>
    </row>
    <row r="10" customFormat="false" ht="15.75" hidden="false" customHeight="false" outlineLevel="0" collapsed="false">
      <c r="A10" s="15"/>
      <c r="B10" s="13"/>
      <c r="C10" s="14" t="n">
        <v>0.011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s">
        <v>36</v>
      </c>
      <c r="C12" s="10" t="n">
        <v>0</v>
      </c>
    </row>
    <row r="13" customFormat="false" ht="15.75" hidden="false" customHeight="false" outlineLevel="0" collapsed="false">
      <c r="A13" s="15"/>
      <c r="B13" s="13"/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s">
        <v>36</v>
      </c>
      <c r="C15" s="10" t="n">
        <v>0</v>
      </c>
    </row>
    <row r="16" customFormat="false" ht="15.75" hidden="false" customHeight="false" outlineLevel="0" collapsed="false">
      <c r="A16" s="15"/>
      <c r="B16" s="13"/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s">
        <v>36</v>
      </c>
      <c r="C18" s="10" t="n">
        <v>0</v>
      </c>
    </row>
    <row r="19" customFormat="false" ht="16.5" hidden="false" customHeight="false" outlineLevel="0" collapsed="false">
      <c r="A19" s="16"/>
      <c r="B19" s="79"/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4.25" hidden="false" customHeight="tru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  <row r="24" customFormat="false" ht="89.25" hidden="false" customHeight="true" outlineLevel="0" collapsed="false">
      <c r="A24" s="80" t="s">
        <v>43</v>
      </c>
      <c r="B24" s="80"/>
      <c r="C24" s="80"/>
      <c r="D24" s="82"/>
      <c r="E24" s="82"/>
      <c r="F24" s="82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  <c r="IV24" s="83"/>
      <c r="IW24" s="83"/>
    </row>
  </sheetData>
  <mergeCells count="5">
    <mergeCell ref="A1:C1"/>
    <mergeCell ref="A2:A4"/>
    <mergeCell ref="B3:C3"/>
    <mergeCell ref="B4:C4"/>
    <mergeCell ref="A24:C2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44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221</v>
      </c>
      <c r="C6" s="10" t="n">
        <v>268</v>
      </c>
    </row>
    <row r="7" customFormat="false" ht="15.75" hidden="false" customHeight="false" outlineLevel="0" collapsed="false">
      <c r="A7" s="12"/>
      <c r="B7" s="13" t="n">
        <v>0.0251</v>
      </c>
      <c r="C7" s="14" t="n">
        <v>0.0306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107</v>
      </c>
      <c r="C9" s="10" t="n">
        <v>115</v>
      </c>
    </row>
    <row r="10" customFormat="false" ht="15.75" hidden="false" customHeight="false" outlineLevel="0" collapsed="false">
      <c r="A10" s="15"/>
      <c r="B10" s="13" t="n">
        <v>0.01218</v>
      </c>
      <c r="C10" s="14" t="n">
        <v>0.01313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50</v>
      </c>
      <c r="C12" s="10" t="n">
        <v>0</v>
      </c>
    </row>
    <row r="13" customFormat="false" ht="15.75" hidden="false" customHeight="false" outlineLevel="0" collapsed="false">
      <c r="A13" s="15"/>
      <c r="B13" s="13" t="n">
        <v>0.00569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7</v>
      </c>
      <c r="C15" s="10" t="n">
        <v>0</v>
      </c>
    </row>
    <row r="16" customFormat="false" ht="15.75" hidden="false" customHeight="false" outlineLevel="0" collapsed="false">
      <c r="A16" s="15"/>
      <c r="B16" s="13" t="n">
        <v>0.0008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45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164</v>
      </c>
      <c r="C6" s="10" t="n">
        <v>182</v>
      </c>
    </row>
    <row r="7" customFormat="false" ht="15.75" hidden="false" customHeight="false" outlineLevel="0" collapsed="false">
      <c r="A7" s="12"/>
      <c r="B7" s="13" t="n">
        <v>0.01867</v>
      </c>
      <c r="C7" s="14" t="n">
        <v>0.02078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88</v>
      </c>
      <c r="C9" s="10" t="n">
        <v>73</v>
      </c>
    </row>
    <row r="10" customFormat="false" ht="15.75" hidden="false" customHeight="false" outlineLevel="0" collapsed="false">
      <c r="A10" s="15"/>
      <c r="B10" s="13" t="n">
        <v>0.01002</v>
      </c>
      <c r="C10" s="14" t="n">
        <v>0.00833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41</v>
      </c>
      <c r="C12" s="10" t="n">
        <v>0</v>
      </c>
    </row>
    <row r="13" customFormat="false" ht="15.75" hidden="false" customHeight="false" outlineLevel="0" collapsed="false">
      <c r="A13" s="15"/>
      <c r="B13" s="13" t="n">
        <v>0.00467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7</v>
      </c>
      <c r="C15" s="10" t="n">
        <v>0</v>
      </c>
    </row>
    <row r="16" customFormat="false" ht="15.75" hidden="false" customHeight="false" outlineLevel="0" collapsed="false">
      <c r="A16" s="15"/>
      <c r="B16" s="13" t="n">
        <v>0.0008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46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114</v>
      </c>
      <c r="C6" s="10" t="n">
        <v>185</v>
      </c>
    </row>
    <row r="7" customFormat="false" ht="15.75" hidden="false" customHeight="false" outlineLevel="0" collapsed="false">
      <c r="A7" s="12"/>
      <c r="B7" s="13" t="n">
        <v>0.01298</v>
      </c>
      <c r="C7" s="14" t="n">
        <v>0.0211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65</v>
      </c>
      <c r="C9" s="10" t="n">
        <v>106</v>
      </c>
    </row>
    <row r="10" customFormat="false" ht="15.75" hidden="false" customHeight="false" outlineLevel="0" collapsed="false">
      <c r="A10" s="15"/>
      <c r="B10" s="13" t="n">
        <v>0.0074</v>
      </c>
      <c r="C10" s="14" t="n">
        <v>0.0121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41</v>
      </c>
      <c r="C12" s="10" t="n">
        <v>0</v>
      </c>
    </row>
    <row r="13" customFormat="false" ht="15.75" hidden="false" customHeight="false" outlineLevel="0" collapsed="false">
      <c r="A13" s="15"/>
      <c r="B13" s="13" t="n">
        <v>0.00467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A4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47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112</v>
      </c>
      <c r="C6" s="10" t="n">
        <v>140</v>
      </c>
    </row>
    <row r="7" customFormat="false" ht="15.75" hidden="false" customHeight="false" outlineLevel="0" collapsed="false">
      <c r="A7" s="12"/>
      <c r="B7" s="13" t="n">
        <v>0.01275</v>
      </c>
      <c r="C7" s="14" t="n">
        <v>0.01598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64</v>
      </c>
      <c r="C9" s="10" t="n">
        <v>87</v>
      </c>
    </row>
    <row r="10" customFormat="false" ht="15.75" hidden="false" customHeight="false" outlineLevel="0" collapsed="false">
      <c r="A10" s="15"/>
      <c r="B10" s="13" t="n">
        <v>0.00729</v>
      </c>
      <c r="C10" s="14" t="n">
        <v>0.00993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38</v>
      </c>
      <c r="C12" s="10" t="n">
        <v>0</v>
      </c>
    </row>
    <row r="13" customFormat="false" ht="15.75" hidden="false" customHeight="false" outlineLevel="0" collapsed="false">
      <c r="A13" s="15"/>
      <c r="B13" s="13" t="n">
        <v>0.00433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K25" activeCellId="0" sqref="K25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48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114</v>
      </c>
      <c r="C6" s="10" t="n">
        <v>185</v>
      </c>
    </row>
    <row r="7" customFormat="false" ht="15.75" hidden="false" customHeight="false" outlineLevel="0" collapsed="false">
      <c r="A7" s="12"/>
      <c r="B7" s="13" t="n">
        <v>0.01298</v>
      </c>
      <c r="C7" s="14" t="n">
        <v>0.02112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65</v>
      </c>
      <c r="C9" s="10" t="n">
        <v>106</v>
      </c>
    </row>
    <row r="10" customFormat="false" ht="15.75" hidden="false" customHeight="false" outlineLevel="0" collapsed="false">
      <c r="A10" s="15"/>
      <c r="B10" s="13" t="n">
        <v>0.0074</v>
      </c>
      <c r="C10" s="14" t="n">
        <v>0.0121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41</v>
      </c>
      <c r="C12" s="10" t="n">
        <v>0</v>
      </c>
    </row>
    <row r="13" customFormat="false" ht="15.75" hidden="false" customHeight="false" outlineLevel="0" collapsed="false">
      <c r="A13" s="15"/>
      <c r="B13" s="13" t="n">
        <v>0.00467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A21" activeCellId="0" sqref="A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49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112</v>
      </c>
      <c r="C6" s="10" t="n">
        <v>140</v>
      </c>
    </row>
    <row r="7" customFormat="false" ht="15.75" hidden="false" customHeight="false" outlineLevel="0" collapsed="false">
      <c r="A7" s="12"/>
      <c r="B7" s="13" t="n">
        <v>0.01275</v>
      </c>
      <c r="C7" s="14" t="n">
        <v>0.01598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64</v>
      </c>
      <c r="C9" s="10" t="n">
        <v>87</v>
      </c>
    </row>
    <row r="10" customFormat="false" ht="15.75" hidden="false" customHeight="false" outlineLevel="0" collapsed="false">
      <c r="A10" s="15"/>
      <c r="B10" s="13" t="n">
        <v>0.00729</v>
      </c>
      <c r="C10" s="14" t="n">
        <v>0.00993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38</v>
      </c>
      <c r="C12" s="10" t="n">
        <v>0</v>
      </c>
    </row>
    <row r="13" customFormat="false" ht="15.75" hidden="false" customHeight="false" outlineLevel="0" collapsed="false">
      <c r="A13" s="15"/>
      <c r="B13" s="13" t="n">
        <v>0.00433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3" activeCellId="0" sqref="A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0.82"/>
    <col collapsed="false" customWidth="false" hidden="false" outlineLevel="0" max="257" min="2" style="1" width="9.33"/>
  </cols>
  <sheetData>
    <row r="1" customFormat="false" ht="64.5" hidden="false" customHeight="true" outlineLevel="0" collapsed="false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6.5" hidden="false" customHeight="fals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35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42" t="n">
        <v>0</v>
      </c>
      <c r="C7" s="42" t="n">
        <v>3</v>
      </c>
      <c r="D7" s="43" t="n">
        <v>157</v>
      </c>
      <c r="E7" s="42" t="n">
        <v>11</v>
      </c>
      <c r="F7" s="42" t="n">
        <v>15</v>
      </c>
      <c r="G7" s="43" t="n">
        <v>174</v>
      </c>
      <c r="H7" s="42" t="n">
        <v>42</v>
      </c>
      <c r="I7" s="42" t="n">
        <v>15</v>
      </c>
      <c r="J7" s="44" t="n">
        <v>496</v>
      </c>
    </row>
    <row r="8" customFormat="false" ht="15.75" hidden="false" customHeight="false" outlineLevel="0" collapsed="false">
      <c r="A8" s="45"/>
      <c r="B8" s="46" t="n">
        <v>0</v>
      </c>
      <c r="C8" s="46" t="n">
        <v>0.00417</v>
      </c>
      <c r="D8" s="47" t="n">
        <v>0.218</v>
      </c>
      <c r="E8" s="46" t="n">
        <v>0.0147</v>
      </c>
      <c r="F8" s="46" t="n">
        <v>0.02016</v>
      </c>
      <c r="G8" s="47" t="n">
        <v>0.23387</v>
      </c>
      <c r="H8" s="46" t="n">
        <v>0.05645</v>
      </c>
      <c r="I8" s="46" t="n">
        <v>0.02016</v>
      </c>
      <c r="J8" s="14" t="n">
        <v>0.667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49"/>
      <c r="B9" s="42"/>
      <c r="C9" s="42"/>
      <c r="D9" s="43"/>
      <c r="E9" s="42"/>
      <c r="F9" s="42"/>
      <c r="G9" s="43"/>
      <c r="H9" s="42"/>
      <c r="I9" s="42"/>
      <c r="J9" s="44"/>
    </row>
    <row r="10" customFormat="false" ht="15.75" hidden="false" customHeight="false" outlineLevel="0" collapsed="false">
      <c r="A10" s="11" t="n">
        <v>250</v>
      </c>
      <c r="B10" s="42" t="n">
        <v>0</v>
      </c>
      <c r="C10" s="42" t="n">
        <v>0</v>
      </c>
      <c r="D10" s="43" t="n">
        <v>86</v>
      </c>
      <c r="E10" s="42" t="n">
        <v>0</v>
      </c>
      <c r="F10" s="42" t="n">
        <v>0</v>
      </c>
      <c r="G10" s="43" t="n">
        <v>78</v>
      </c>
      <c r="H10" s="42" t="n">
        <v>0</v>
      </c>
      <c r="I10" s="42" t="n">
        <v>0</v>
      </c>
      <c r="J10" s="44" t="n">
        <v>52</v>
      </c>
    </row>
    <row r="11" customFormat="false" ht="15.75" hidden="false" customHeight="false" outlineLevel="0" collapsed="false">
      <c r="A11" s="15"/>
      <c r="B11" s="46" t="n">
        <v>0</v>
      </c>
      <c r="C11" s="46" t="n">
        <v>0</v>
      </c>
      <c r="D11" s="47" t="n">
        <v>0.119</v>
      </c>
      <c r="E11" s="46" t="n">
        <v>0</v>
      </c>
      <c r="F11" s="46" t="n">
        <v>0</v>
      </c>
      <c r="G11" s="47" t="n">
        <v>0.105</v>
      </c>
      <c r="H11" s="46" t="n">
        <v>0</v>
      </c>
      <c r="I11" s="46" t="n">
        <v>0</v>
      </c>
      <c r="J11" s="14" t="n">
        <v>0.07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3"/>
      <c r="E12" s="42"/>
      <c r="F12" s="42"/>
      <c r="G12" s="43"/>
      <c r="H12" s="42"/>
      <c r="I12" s="42"/>
      <c r="J12" s="44"/>
    </row>
    <row r="13" customFormat="false" ht="15.75" hidden="false" customHeight="false" outlineLevel="0" collapsed="false">
      <c r="A13" s="11" t="n">
        <v>500</v>
      </c>
      <c r="B13" s="42" t="n">
        <v>0</v>
      </c>
      <c r="C13" s="42" t="n">
        <v>0</v>
      </c>
      <c r="D13" s="43" t="n">
        <v>45</v>
      </c>
      <c r="E13" s="42" t="n">
        <v>0</v>
      </c>
      <c r="F13" s="42" t="n">
        <v>0</v>
      </c>
      <c r="G13" s="43" t="n">
        <v>0</v>
      </c>
      <c r="H13" s="42" t="n">
        <v>0</v>
      </c>
      <c r="I13" s="42" t="n">
        <v>0</v>
      </c>
      <c r="J13" s="44" t="n">
        <v>0</v>
      </c>
    </row>
    <row r="14" customFormat="false" ht="15.75" hidden="false" customHeight="false" outlineLevel="0" collapsed="false">
      <c r="A14" s="15"/>
      <c r="B14" s="46" t="n">
        <v>0</v>
      </c>
      <c r="C14" s="46" t="n">
        <v>0</v>
      </c>
      <c r="D14" s="47" t="n">
        <v>0.0625</v>
      </c>
      <c r="E14" s="46" t="n">
        <v>0</v>
      </c>
      <c r="F14" s="46" t="n">
        <v>0</v>
      </c>
      <c r="G14" s="47" t="n">
        <v>0</v>
      </c>
      <c r="H14" s="46" t="n">
        <v>0</v>
      </c>
      <c r="I14" s="46" t="n">
        <v>0</v>
      </c>
      <c r="J14" s="14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42"/>
      <c r="D15" s="43"/>
      <c r="E15" s="42"/>
      <c r="F15" s="42"/>
      <c r="G15" s="43"/>
      <c r="H15" s="42"/>
      <c r="I15" s="42"/>
      <c r="J15" s="44"/>
    </row>
    <row r="16" customFormat="false" ht="15.75" hidden="false" customHeight="false" outlineLevel="0" collapsed="false">
      <c r="A16" s="11" t="n">
        <v>750</v>
      </c>
      <c r="B16" s="42" t="n">
        <v>0</v>
      </c>
      <c r="C16" s="42" t="n">
        <v>0</v>
      </c>
      <c r="D16" s="43" t="n">
        <v>0</v>
      </c>
      <c r="E16" s="42" t="n">
        <v>0</v>
      </c>
      <c r="F16" s="42" t="n">
        <v>0</v>
      </c>
      <c r="G16" s="43" t="n">
        <v>0</v>
      </c>
      <c r="H16" s="42" t="n">
        <v>0</v>
      </c>
      <c r="I16" s="42" t="n">
        <v>0</v>
      </c>
      <c r="J16" s="44" t="n">
        <v>0</v>
      </c>
    </row>
    <row r="17" customFormat="false" ht="15.75" hidden="false" customHeight="false" outlineLevel="0" collapsed="false">
      <c r="A17" s="15"/>
      <c r="B17" s="46" t="n">
        <v>0</v>
      </c>
      <c r="C17" s="46" t="n">
        <v>0</v>
      </c>
      <c r="D17" s="47" t="n">
        <v>0</v>
      </c>
      <c r="E17" s="46" t="n">
        <v>0</v>
      </c>
      <c r="F17" s="46" t="n">
        <v>0</v>
      </c>
      <c r="G17" s="47" t="n">
        <v>0</v>
      </c>
      <c r="H17" s="46" t="n">
        <v>0</v>
      </c>
      <c r="I17" s="46" t="n">
        <v>0</v>
      </c>
      <c r="J17" s="14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3"/>
      <c r="H18" s="42"/>
      <c r="I18" s="42"/>
      <c r="J18" s="44"/>
    </row>
    <row r="19" customFormat="false" ht="15.75" hidden="false" customHeight="false" outlineLevel="0" collapsed="false">
      <c r="A19" s="11" t="n">
        <v>1000</v>
      </c>
      <c r="B19" s="42" t="n">
        <v>0</v>
      </c>
      <c r="C19" s="42" t="n">
        <v>0</v>
      </c>
      <c r="D19" s="43" t="n">
        <v>0</v>
      </c>
      <c r="E19" s="42" t="n">
        <v>0</v>
      </c>
      <c r="F19" s="42" t="n">
        <v>0</v>
      </c>
      <c r="G19" s="43" t="n">
        <v>0</v>
      </c>
      <c r="H19" s="42" t="n">
        <v>0</v>
      </c>
      <c r="I19" s="42" t="n">
        <v>0</v>
      </c>
      <c r="J19" s="44" t="n">
        <v>0</v>
      </c>
    </row>
    <row r="20" customFormat="false" ht="16.5" hidden="false" customHeight="false" outlineLevel="0" collapsed="false">
      <c r="A20" s="50"/>
      <c r="B20" s="51" t="n">
        <v>0</v>
      </c>
      <c r="C20" s="51" t="n">
        <v>0</v>
      </c>
      <c r="D20" s="17" t="n">
        <v>0</v>
      </c>
      <c r="E20" s="51" t="n">
        <v>0</v>
      </c>
      <c r="F20" s="51" t="n">
        <v>0</v>
      </c>
      <c r="G20" s="17" t="n">
        <v>0</v>
      </c>
      <c r="H20" s="51" t="n">
        <v>0</v>
      </c>
      <c r="I20" s="51" t="n">
        <v>0</v>
      </c>
      <c r="J20" s="18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11</v>
      </c>
    </row>
    <row r="23" customFormat="false" ht="15.75" hidden="false" customHeight="false" outlineLevel="0" collapsed="false">
      <c r="A23" s="23"/>
    </row>
    <row r="24" customFormat="false" ht="12.95" hidden="false" customHeight="true" outlineLevel="0" collapsed="false">
      <c r="A24" s="23"/>
    </row>
    <row r="25" customFormat="false" ht="12.95" hidden="false" customHeight="true" outlineLevel="0" collapsed="false">
      <c r="A25" s="23"/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L25" activeCellId="0" sqref="L25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50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147</v>
      </c>
      <c r="C6" s="10" t="n">
        <v>142</v>
      </c>
    </row>
    <row r="7" customFormat="false" ht="15.75" hidden="false" customHeight="false" outlineLevel="0" collapsed="false">
      <c r="A7" s="12"/>
      <c r="B7" s="13" t="n">
        <v>0.0167</v>
      </c>
      <c r="C7" s="14" t="n">
        <v>0.0162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83</v>
      </c>
      <c r="C9" s="10" t="n">
        <v>61</v>
      </c>
    </row>
    <row r="10" customFormat="false" ht="15.75" hidden="false" customHeight="false" outlineLevel="0" collapsed="false">
      <c r="A10" s="15"/>
      <c r="B10" s="13" t="n">
        <v>0.00945</v>
      </c>
      <c r="C10" s="14" t="n">
        <v>0.00696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64</v>
      </c>
      <c r="C12" s="10" t="n">
        <v>0</v>
      </c>
    </row>
    <row r="13" customFormat="false" ht="15.75" hidden="false" customHeight="false" outlineLevel="0" collapsed="false">
      <c r="A13" s="15"/>
      <c r="B13" s="13" t="n">
        <v>0.00729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10</v>
      </c>
      <c r="C15" s="10" t="n">
        <v>0</v>
      </c>
    </row>
    <row r="16" customFormat="false" ht="15.75" hidden="false" customHeight="false" outlineLevel="0" collapsed="false">
      <c r="A16" s="15"/>
      <c r="B16" s="13" t="n">
        <v>0.00114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1" activeCellId="0" sqref="A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51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152</v>
      </c>
      <c r="C6" s="10" t="n">
        <v>139</v>
      </c>
    </row>
    <row r="7" customFormat="false" ht="15.75" hidden="false" customHeight="false" outlineLevel="0" collapsed="false">
      <c r="A7" s="12"/>
      <c r="B7" s="13" t="n">
        <v>0.01731</v>
      </c>
      <c r="C7" s="14" t="n">
        <v>0.01587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88</v>
      </c>
      <c r="C9" s="10" t="n">
        <v>61</v>
      </c>
    </row>
    <row r="10" customFormat="false" ht="15.75" hidden="false" customHeight="false" outlineLevel="0" collapsed="false">
      <c r="A10" s="15"/>
      <c r="B10" s="13" t="n">
        <v>0.01</v>
      </c>
      <c r="C10" s="14" t="n">
        <v>0.00696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65</v>
      </c>
      <c r="C12" s="10" t="n">
        <v>0</v>
      </c>
    </row>
    <row r="13" customFormat="false" ht="15.75" hidden="false" customHeight="false" outlineLevel="0" collapsed="false">
      <c r="A13" s="15"/>
      <c r="B13" s="13" t="n">
        <v>0.0074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10</v>
      </c>
      <c r="C15" s="10" t="n">
        <v>0</v>
      </c>
    </row>
    <row r="16" customFormat="false" ht="15.75" hidden="false" customHeight="false" outlineLevel="0" collapsed="false">
      <c r="A16" s="15"/>
      <c r="B16" s="13" t="n">
        <v>0.00114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1" activeCellId="0" sqref="A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52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147</v>
      </c>
      <c r="C6" s="10" t="n">
        <v>142</v>
      </c>
    </row>
    <row r="7" customFormat="false" ht="15.75" hidden="false" customHeight="false" outlineLevel="0" collapsed="false">
      <c r="A7" s="12"/>
      <c r="B7" s="13" t="n">
        <v>0.0167</v>
      </c>
      <c r="C7" s="14" t="n">
        <v>0.0162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83</v>
      </c>
      <c r="C9" s="10" t="n">
        <v>61</v>
      </c>
    </row>
    <row r="10" customFormat="false" ht="15.75" hidden="false" customHeight="false" outlineLevel="0" collapsed="false">
      <c r="A10" s="15"/>
      <c r="B10" s="13" t="n">
        <v>0.00945</v>
      </c>
      <c r="C10" s="14" t="n">
        <v>0.00696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64</v>
      </c>
      <c r="C12" s="10" t="n">
        <v>0</v>
      </c>
    </row>
    <row r="13" customFormat="false" ht="15.75" hidden="false" customHeight="false" outlineLevel="0" collapsed="false">
      <c r="A13" s="15"/>
      <c r="B13" s="13" t="n">
        <v>0.00729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10</v>
      </c>
      <c r="C15" s="10" t="n">
        <v>0</v>
      </c>
    </row>
    <row r="16" customFormat="false" ht="15.75" hidden="false" customHeight="false" outlineLevel="0" collapsed="false">
      <c r="A16" s="15"/>
      <c r="B16" s="13" t="n">
        <v>0.00114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1" activeCellId="0" sqref="A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53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152</v>
      </c>
      <c r="C6" s="10" t="n">
        <v>139</v>
      </c>
    </row>
    <row r="7" customFormat="false" ht="15.75" hidden="false" customHeight="false" outlineLevel="0" collapsed="false">
      <c r="A7" s="12"/>
      <c r="B7" s="13" t="n">
        <v>0.0167</v>
      </c>
      <c r="C7" s="14" t="n">
        <v>0.0162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88</v>
      </c>
      <c r="C9" s="10" t="n">
        <v>61</v>
      </c>
    </row>
    <row r="10" customFormat="false" ht="15.75" hidden="false" customHeight="false" outlineLevel="0" collapsed="false">
      <c r="A10" s="15"/>
      <c r="B10" s="13" t="n">
        <v>0.01002</v>
      </c>
      <c r="C10" s="14" t="n">
        <v>0.00696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65</v>
      </c>
      <c r="C12" s="10" t="n">
        <v>0</v>
      </c>
    </row>
    <row r="13" customFormat="false" ht="15.75" hidden="false" customHeight="false" outlineLevel="0" collapsed="false">
      <c r="A13" s="15"/>
      <c r="B13" s="13" t="n">
        <v>0.00729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10</v>
      </c>
      <c r="C15" s="10" t="n">
        <v>0</v>
      </c>
    </row>
    <row r="16" customFormat="false" ht="15.75" hidden="false" customHeight="false" outlineLevel="0" collapsed="false">
      <c r="A16" s="15"/>
      <c r="B16" s="13" t="n">
        <v>0.00114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21" activeCellId="0" sqref="E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6" hidden="false" customHeight="true" outlineLevel="0" collapsed="false">
      <c r="A1" s="2" t="s">
        <v>54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57"/>
      <c r="C5" s="58"/>
    </row>
    <row r="6" customFormat="false" ht="15.75" hidden="false" customHeight="false" outlineLevel="0" collapsed="false">
      <c r="A6" s="11" t="n">
        <v>100</v>
      </c>
      <c r="B6" s="84" t="n">
        <v>41</v>
      </c>
      <c r="C6" s="85" t="n">
        <v>120</v>
      </c>
    </row>
    <row r="7" customFormat="false" ht="15.75" hidden="false" customHeight="false" outlineLevel="0" collapsed="false">
      <c r="A7" s="12"/>
      <c r="B7" s="86" t="n">
        <v>0.00467</v>
      </c>
      <c r="C7" s="87" t="n">
        <v>0.0137</v>
      </c>
    </row>
    <row r="8" customFormat="false" ht="15.75" hidden="false" customHeight="false" outlineLevel="0" collapsed="false">
      <c r="A8" s="8"/>
      <c r="B8" s="88"/>
      <c r="C8" s="89"/>
    </row>
    <row r="9" customFormat="false" ht="15.75" hidden="false" customHeight="false" outlineLevel="0" collapsed="false">
      <c r="A9" s="11" t="n">
        <v>250</v>
      </c>
      <c r="B9" s="84" t="n">
        <v>11</v>
      </c>
      <c r="C9" s="85" t="n">
        <v>85</v>
      </c>
    </row>
    <row r="10" customFormat="false" ht="15.75" hidden="false" customHeight="false" outlineLevel="0" collapsed="false">
      <c r="A10" s="15"/>
      <c r="B10" s="90" t="n">
        <v>0.00125</v>
      </c>
      <c r="C10" s="91" t="n">
        <v>0.0097</v>
      </c>
    </row>
    <row r="11" customFormat="false" ht="15.75" hidden="false" customHeight="false" outlineLevel="0" collapsed="false">
      <c r="A11" s="11"/>
      <c r="B11" s="9"/>
      <c r="C11" s="92"/>
    </row>
    <row r="12" customFormat="false" ht="15.75" hidden="false" customHeight="false" outlineLevel="0" collapsed="false">
      <c r="A12" s="11" t="n">
        <v>500</v>
      </c>
      <c r="B12" s="84" t="n">
        <v>2</v>
      </c>
      <c r="C12" s="85" t="n">
        <v>63</v>
      </c>
    </row>
    <row r="13" customFormat="false" ht="15.75" hidden="false" customHeight="false" outlineLevel="0" collapsed="false">
      <c r="A13" s="15"/>
      <c r="B13" s="86" t="n">
        <v>0.00023</v>
      </c>
      <c r="C13" s="87" t="n">
        <v>0.00719</v>
      </c>
    </row>
    <row r="14" customFormat="false" ht="15.75" hidden="false" customHeight="false" outlineLevel="0" collapsed="false">
      <c r="A14" s="11"/>
      <c r="B14" s="88"/>
      <c r="C14" s="89"/>
    </row>
    <row r="15" customFormat="false" ht="15.75" hidden="false" customHeight="false" outlineLevel="0" collapsed="false">
      <c r="A15" s="11" t="n">
        <v>750</v>
      </c>
      <c r="B15" s="84" t="n">
        <v>0</v>
      </c>
      <c r="C15" s="85" t="n">
        <v>50</v>
      </c>
    </row>
    <row r="16" customFormat="false" ht="15.75" hidden="false" customHeight="false" outlineLevel="0" collapsed="false">
      <c r="A16" s="15"/>
      <c r="B16" s="90" t="n">
        <v>0</v>
      </c>
      <c r="C16" s="91" t="n">
        <v>0.00571</v>
      </c>
    </row>
    <row r="17" customFormat="false" ht="15.75" hidden="false" customHeight="false" outlineLevel="0" collapsed="false">
      <c r="A17" s="11"/>
      <c r="B17" s="9"/>
      <c r="C17" s="92"/>
    </row>
    <row r="18" customFormat="false" ht="15.75" hidden="false" customHeight="false" outlineLevel="0" collapsed="false">
      <c r="A18" s="11" t="n">
        <v>1000</v>
      </c>
      <c r="B18" s="84" t="n">
        <v>0</v>
      </c>
      <c r="C18" s="85" t="n">
        <v>0</v>
      </c>
    </row>
    <row r="19" customFormat="false" ht="16.5" hidden="false" customHeight="false" outlineLevel="0" collapsed="false">
      <c r="A19" s="16"/>
      <c r="B19" s="93" t="n">
        <v>0</v>
      </c>
      <c r="C19" s="94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55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99"/>
    <col collapsed="false" customWidth="false" hidden="false" outlineLevel="0" max="257" min="2" style="1" width="9.33"/>
  </cols>
  <sheetData>
    <row r="1" customFormat="false" ht="63.75" hidden="false" customHeight="true" outlineLevel="0" collapsed="false">
      <c r="A1" s="24" t="s">
        <v>58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95" t="n">
        <v>14</v>
      </c>
      <c r="C7" s="96" t="n">
        <v>18</v>
      </c>
      <c r="D7" s="97" t="n">
        <v>4</v>
      </c>
      <c r="E7" s="95" t="n">
        <v>14</v>
      </c>
      <c r="F7" s="96" t="n">
        <v>76</v>
      </c>
      <c r="G7" s="97" t="n">
        <v>0</v>
      </c>
      <c r="H7" s="95" t="n">
        <v>8</v>
      </c>
      <c r="I7" s="96" t="n">
        <v>11</v>
      </c>
      <c r="J7" s="98" t="n">
        <v>3</v>
      </c>
    </row>
    <row r="8" customFormat="false" ht="15.75" hidden="false" customHeight="false" outlineLevel="0" collapsed="false">
      <c r="A8" s="12"/>
      <c r="B8" s="99" t="n">
        <v>0.01944</v>
      </c>
      <c r="C8" s="100" t="n">
        <v>0.025</v>
      </c>
      <c r="D8" s="101" t="n">
        <v>0.00556</v>
      </c>
      <c r="E8" s="99" t="n">
        <v>0.01944</v>
      </c>
      <c r="F8" s="100" t="n">
        <v>0.10215</v>
      </c>
      <c r="G8" s="101" t="n">
        <v>0</v>
      </c>
      <c r="H8" s="99" t="n">
        <v>0.01075</v>
      </c>
      <c r="I8" s="100" t="n">
        <v>0.01478</v>
      </c>
      <c r="J8" s="102" t="n">
        <v>0.00568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103"/>
      <c r="C9" s="42"/>
      <c r="D9" s="43"/>
      <c r="E9" s="103"/>
      <c r="F9" s="42"/>
      <c r="G9" s="43"/>
      <c r="H9" s="103"/>
      <c r="I9" s="42"/>
      <c r="J9" s="44"/>
    </row>
    <row r="10" customFormat="false" ht="15.75" hidden="false" customHeight="false" outlineLevel="0" collapsed="false">
      <c r="A10" s="11" t="n">
        <v>250</v>
      </c>
      <c r="B10" s="95" t="n">
        <v>5</v>
      </c>
      <c r="C10" s="96" t="n">
        <v>16</v>
      </c>
      <c r="D10" s="97" t="n">
        <v>2</v>
      </c>
      <c r="E10" s="95" t="n">
        <v>8</v>
      </c>
      <c r="F10" s="96" t="n">
        <v>61</v>
      </c>
      <c r="G10" s="97" t="n">
        <v>0</v>
      </c>
      <c r="H10" s="95" t="n">
        <v>4</v>
      </c>
      <c r="I10" s="96" t="n">
        <v>5</v>
      </c>
      <c r="J10" s="98" t="n">
        <v>0</v>
      </c>
    </row>
    <row r="11" customFormat="false" ht="15.75" hidden="false" customHeight="false" outlineLevel="0" collapsed="false">
      <c r="A11" s="15"/>
      <c r="B11" s="99" t="n">
        <v>0.00694</v>
      </c>
      <c r="C11" s="100" t="n">
        <v>0.02222</v>
      </c>
      <c r="D11" s="101" t="n">
        <v>0.00278</v>
      </c>
      <c r="E11" s="99" t="n">
        <v>0.01075</v>
      </c>
      <c r="F11" s="100" t="n">
        <v>0.08199</v>
      </c>
      <c r="G11" s="101" t="n">
        <v>0</v>
      </c>
      <c r="H11" s="99" t="n">
        <v>0.00538</v>
      </c>
      <c r="I11" s="100" t="n">
        <v>0.00672</v>
      </c>
      <c r="J11" s="102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103"/>
      <c r="C12" s="42"/>
      <c r="D12" s="43"/>
      <c r="E12" s="103"/>
      <c r="F12" s="42"/>
      <c r="G12" s="43"/>
      <c r="H12" s="103"/>
      <c r="I12" s="42"/>
      <c r="J12" s="44"/>
    </row>
    <row r="13" customFormat="false" ht="15.75" hidden="false" customHeight="false" outlineLevel="0" collapsed="false">
      <c r="A13" s="11" t="n">
        <v>500</v>
      </c>
      <c r="B13" s="95" t="n">
        <v>0</v>
      </c>
      <c r="C13" s="96" t="n">
        <v>10</v>
      </c>
      <c r="D13" s="97" t="n">
        <v>1</v>
      </c>
      <c r="E13" s="95" t="n">
        <v>6</v>
      </c>
      <c r="F13" s="96" t="n">
        <v>47</v>
      </c>
      <c r="G13" s="97" t="n">
        <v>0</v>
      </c>
      <c r="H13" s="95" t="n">
        <v>4</v>
      </c>
      <c r="I13" s="96" t="n">
        <v>3</v>
      </c>
      <c r="J13" s="98" t="n">
        <v>0</v>
      </c>
    </row>
    <row r="14" customFormat="false" ht="15.75" hidden="false" customHeight="false" outlineLevel="0" collapsed="false">
      <c r="A14" s="15"/>
      <c r="B14" s="104" t="n">
        <v>0</v>
      </c>
      <c r="C14" s="105" t="n">
        <v>0.01389</v>
      </c>
      <c r="D14" s="106" t="n">
        <v>0.00139</v>
      </c>
      <c r="E14" s="104" t="n">
        <v>0.00806</v>
      </c>
      <c r="F14" s="105" t="n">
        <v>0.06317</v>
      </c>
      <c r="G14" s="106" t="n">
        <v>0</v>
      </c>
      <c r="H14" s="104" t="n">
        <v>0.00538</v>
      </c>
      <c r="I14" s="105" t="n">
        <v>0.00403</v>
      </c>
      <c r="J14" s="107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108"/>
      <c r="C15" s="109"/>
      <c r="D15" s="110"/>
      <c r="E15" s="108"/>
      <c r="F15" s="109"/>
      <c r="G15" s="110"/>
      <c r="H15" s="108"/>
      <c r="I15" s="109"/>
      <c r="J15" s="111"/>
    </row>
    <row r="16" customFormat="false" ht="15.75" hidden="false" customHeight="false" outlineLevel="0" collapsed="false">
      <c r="A16" s="11" t="n">
        <v>750</v>
      </c>
      <c r="B16" s="95" t="n">
        <v>0</v>
      </c>
      <c r="C16" s="96" t="n">
        <v>9</v>
      </c>
      <c r="D16" s="97" t="n">
        <v>0</v>
      </c>
      <c r="E16" s="95" t="n">
        <v>4</v>
      </c>
      <c r="F16" s="96" t="n">
        <v>37</v>
      </c>
      <c r="G16" s="97" t="n">
        <v>0</v>
      </c>
      <c r="H16" s="95" t="n">
        <v>2</v>
      </c>
      <c r="I16" s="96" t="n">
        <v>2</v>
      </c>
      <c r="J16" s="98" t="n">
        <v>0</v>
      </c>
    </row>
    <row r="17" customFormat="false" ht="15.75" hidden="false" customHeight="false" outlineLevel="0" collapsed="false">
      <c r="A17" s="15"/>
      <c r="B17" s="99" t="n">
        <v>0</v>
      </c>
      <c r="C17" s="100" t="n">
        <v>0.0125</v>
      </c>
      <c r="D17" s="101" t="n">
        <v>0</v>
      </c>
      <c r="E17" s="99" t="n">
        <v>0.00538</v>
      </c>
      <c r="F17" s="100" t="n">
        <v>0.04973</v>
      </c>
      <c r="G17" s="101" t="n">
        <v>0</v>
      </c>
      <c r="H17" s="99" t="n">
        <v>0.00269</v>
      </c>
      <c r="I17" s="100" t="n">
        <v>0.00269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103"/>
      <c r="C18" s="42"/>
      <c r="D18" s="43"/>
      <c r="E18" s="103"/>
      <c r="F18" s="42"/>
      <c r="G18" s="43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95" t="n">
        <v>0</v>
      </c>
      <c r="C19" s="96" t="n">
        <v>0</v>
      </c>
      <c r="D19" s="97" t="n">
        <v>0</v>
      </c>
      <c r="E19" s="95" t="n">
        <v>0</v>
      </c>
      <c r="F19" s="96" t="n">
        <v>0</v>
      </c>
      <c r="G19" s="97" t="n">
        <v>0</v>
      </c>
      <c r="H19" s="95" t="n">
        <v>0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112" t="n">
        <v>0</v>
      </c>
      <c r="C20" s="113" t="n">
        <v>0</v>
      </c>
      <c r="D20" s="114" t="n">
        <v>0</v>
      </c>
      <c r="E20" s="112" t="n">
        <v>0</v>
      </c>
      <c r="F20" s="113" t="n">
        <v>0</v>
      </c>
      <c r="G20" s="114" t="n">
        <v>0</v>
      </c>
      <c r="H20" s="112" t="n">
        <v>0</v>
      </c>
      <c r="I20" s="113" t="n">
        <v>0</v>
      </c>
      <c r="J20" s="115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59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3" min="1" style="52" width="16.82"/>
    <col collapsed="false" customWidth="true" hidden="false" outlineLevel="0" max="4" min="4" style="52" width="17.32"/>
    <col collapsed="false" customWidth="true" hidden="false" outlineLevel="0" max="5" min="5" style="52" width="16.82"/>
    <col collapsed="false" customWidth="true" hidden="false" outlineLevel="0" max="6" min="6" style="52" width="1.82"/>
    <col collapsed="false" customWidth="true" hidden="false" outlineLevel="0" max="7" min="7" style="52" width="17.32"/>
    <col collapsed="false" customWidth="true" hidden="false" outlineLevel="0" max="8" min="8" style="52" width="10.82"/>
    <col collapsed="false" customWidth="true" hidden="false" outlineLevel="0" max="9" min="9" style="52" width="15.99"/>
    <col collapsed="false" customWidth="true" hidden="false" outlineLevel="0" max="10" min="10" style="52" width="17.49"/>
    <col collapsed="false" customWidth="true" hidden="false" outlineLevel="0" max="11" min="11" style="52" width="20.82"/>
    <col collapsed="false" customWidth="true" hidden="false" outlineLevel="0" max="12" min="12" style="52" width="16.15"/>
    <col collapsed="false" customWidth="false" hidden="false" outlineLevel="0" max="257" min="13" style="52" width="9.33"/>
  </cols>
  <sheetData>
    <row r="1" customFormat="false" ht="59.25" hidden="false" customHeight="true" outlineLevel="0" collapsed="false">
      <c r="A1" s="53" t="s">
        <v>61</v>
      </c>
      <c r="B1" s="53"/>
      <c r="C1" s="53"/>
      <c r="D1" s="53"/>
      <c r="E1" s="53"/>
    </row>
    <row r="2" customFormat="false" ht="15.75" hidden="false" customHeight="false" outlineLevel="0" collapsed="false">
      <c r="A2" s="54"/>
      <c r="B2" s="55"/>
      <c r="C2" s="55"/>
      <c r="D2" s="55"/>
      <c r="E2" s="55"/>
    </row>
    <row r="3" customFormat="false" ht="15.75" hidden="false" customHeight="false" outlineLevel="0" collapsed="false">
      <c r="A3" s="54"/>
      <c r="B3" s="55"/>
      <c r="C3" s="55"/>
      <c r="D3" s="55"/>
      <c r="E3" s="55"/>
    </row>
    <row r="4" customFormat="false" ht="36" hidden="false" customHeight="true" outlineLevel="0" collapsed="false">
      <c r="A4" s="24" t="s">
        <v>13</v>
      </c>
      <c r="B4" s="24"/>
      <c r="C4" s="24"/>
      <c r="D4" s="24"/>
      <c r="E4" s="24"/>
    </row>
    <row r="5" customFormat="false" ht="6" hidden="false" customHeight="true" outlineLevel="0" collapsed="false">
      <c r="A5" s="54"/>
      <c r="B5" s="55"/>
      <c r="C5" s="55"/>
      <c r="D5" s="55"/>
      <c r="E5" s="55"/>
    </row>
    <row r="6" customFormat="false" ht="16.5" hidden="false" customHeight="false" outlineLevel="0" collapsed="false">
      <c r="A6" s="56"/>
      <c r="B6" s="57" t="s">
        <v>14</v>
      </c>
      <c r="C6" s="57"/>
      <c r="D6" s="58" t="s">
        <v>15</v>
      </c>
      <c r="E6" s="58"/>
    </row>
    <row r="7" customFormat="false" ht="15.75" hidden="false" customHeight="false" outlineLevel="0" collapsed="false">
      <c r="A7" s="59"/>
      <c r="B7" s="60" t="s">
        <v>16</v>
      </c>
      <c r="C7" s="60" t="s">
        <v>17</v>
      </c>
      <c r="D7" s="60" t="s">
        <v>18</v>
      </c>
      <c r="E7" s="61" t="s">
        <v>19</v>
      </c>
    </row>
    <row r="8" customFormat="false" ht="15.75" hidden="false" customHeight="false" outlineLevel="0" collapsed="false">
      <c r="A8" s="62" t="s">
        <v>20</v>
      </c>
      <c r="B8" s="63" t="n">
        <v>207601.291386</v>
      </c>
      <c r="C8" s="63" t="n">
        <v>250690.64052</v>
      </c>
      <c r="D8" s="63" t="n">
        <v>148575.143242257</v>
      </c>
      <c r="E8" s="64" t="n">
        <v>189432.158975001</v>
      </c>
    </row>
    <row r="9" customFormat="false" ht="15.75" hidden="false" customHeight="false" outlineLevel="0" collapsed="false">
      <c r="A9" s="62" t="s">
        <v>21</v>
      </c>
      <c r="B9" s="63" t="n">
        <v>23.6340267971311</v>
      </c>
      <c r="C9" s="63" t="n">
        <v>28.6176530273973</v>
      </c>
      <c r="D9" s="63" t="n">
        <v>33.8285845269254</v>
      </c>
      <c r="E9" s="64" t="n">
        <v>43.2493513641554</v>
      </c>
    </row>
    <row r="10" customFormat="false" ht="49.5" hidden="false" customHeight="true" outlineLevel="0" collapsed="false">
      <c r="A10" s="65" t="s">
        <v>22</v>
      </c>
      <c r="B10" s="66" t="n">
        <f aca="false">+(B9-C9)/C9</f>
        <v>-0.174145176248207</v>
      </c>
      <c r="C10" s="66"/>
      <c r="D10" s="67" t="n">
        <f aca="false">+(D9-E9)/E9</f>
        <v>-0.217824465340716</v>
      </c>
      <c r="E10" s="67"/>
    </row>
    <row r="11" customFormat="false" ht="6" hidden="false" customHeight="true" outlineLevel="0" collapsed="false"/>
    <row r="13" customFormat="false" ht="41.25" hidden="false" customHeight="true" outlineLevel="0" collapsed="false">
      <c r="A13" s="24" t="s">
        <v>62</v>
      </c>
      <c r="B13" s="24"/>
      <c r="C13" s="24"/>
      <c r="D13" s="24"/>
      <c r="E13" s="24"/>
    </row>
    <row r="14" customFormat="false" ht="6" hidden="false" customHeight="true" outlineLevel="0" collapsed="false"/>
    <row r="15" customFormat="false" ht="16.5" hidden="false" customHeight="false" outlineLevel="0" collapsed="false">
      <c r="A15" s="56"/>
      <c r="B15" s="57" t="s">
        <v>14</v>
      </c>
      <c r="C15" s="57"/>
      <c r="D15" s="58" t="s">
        <v>15</v>
      </c>
      <c r="E15" s="58"/>
    </row>
    <row r="16" customFormat="false" ht="15.75" hidden="false" customHeight="false" outlineLevel="0" collapsed="false">
      <c r="A16" s="59"/>
      <c r="B16" s="60" t="s">
        <v>24</v>
      </c>
      <c r="C16" s="60" t="s">
        <v>25</v>
      </c>
      <c r="D16" s="60" t="s">
        <v>24</v>
      </c>
      <c r="E16" s="61" t="s">
        <v>25</v>
      </c>
    </row>
    <row r="17" customFormat="false" ht="15.75" hidden="false" customHeight="false" outlineLevel="0" collapsed="false">
      <c r="A17" s="62" t="s">
        <v>20</v>
      </c>
      <c r="B17" s="63" t="n">
        <v>207601.291386</v>
      </c>
      <c r="C17" s="116" t="n">
        <v>205780.544255</v>
      </c>
      <c r="D17" s="63" t="n">
        <v>148575.143242257</v>
      </c>
      <c r="E17" s="117" t="n">
        <v>146754.396111257</v>
      </c>
    </row>
    <row r="18" customFormat="false" ht="15.75" hidden="false" customHeight="false" outlineLevel="0" collapsed="false">
      <c r="A18" s="62" t="s">
        <v>21</v>
      </c>
      <c r="B18" s="63" t="n">
        <v>23.6340267971311</v>
      </c>
      <c r="C18" s="118" t="n">
        <v>23.4267468414162</v>
      </c>
      <c r="D18" s="63" t="n">
        <v>33.8285845269254</v>
      </c>
      <c r="E18" s="64" t="n">
        <v>33.4140246154956</v>
      </c>
    </row>
    <row r="19" customFormat="false" ht="48" hidden="false" customHeight="false" outlineLevel="0" collapsed="false">
      <c r="A19" s="65" t="s">
        <v>26</v>
      </c>
      <c r="B19" s="66" t="n">
        <f aca="false">+(C18-B18)/B18</f>
        <v>-0.00877040368508376</v>
      </c>
      <c r="C19" s="66"/>
      <c r="D19" s="67" t="n">
        <f aca="false">+(E18-D18)/D18</f>
        <v>-0.0122547223665213</v>
      </c>
      <c r="E19" s="67"/>
    </row>
    <row r="20" customFormat="false" ht="16.5" hidden="false" customHeight="false" outlineLevel="0" collapsed="false">
      <c r="A20" s="70"/>
      <c r="B20" s="71"/>
      <c r="C20" s="71"/>
      <c r="D20" s="71"/>
      <c r="E20" s="71"/>
    </row>
    <row r="21" customFormat="false" ht="36" hidden="false" customHeight="true" outlineLevel="0" collapsed="false">
      <c r="A21" s="24" t="s">
        <v>63</v>
      </c>
      <c r="B21" s="24"/>
      <c r="C21" s="24"/>
      <c r="D21" s="24"/>
      <c r="E21" s="24"/>
    </row>
    <row r="22" customFormat="false" ht="16.5" hidden="false" customHeight="false" outlineLevel="0" collapsed="false"/>
    <row r="23" customFormat="false" ht="16.5" hidden="false" customHeight="false" outlineLevel="0" collapsed="false">
      <c r="A23" s="56"/>
      <c r="B23" s="57" t="s">
        <v>14</v>
      </c>
      <c r="C23" s="57"/>
      <c r="D23" s="58" t="s">
        <v>15</v>
      </c>
      <c r="E23" s="58"/>
    </row>
    <row r="24" customFormat="false" ht="15.75" hidden="false" customHeight="false" outlineLevel="0" collapsed="false">
      <c r="A24" s="59"/>
      <c r="B24" s="60" t="s">
        <v>24</v>
      </c>
      <c r="C24" s="60" t="s">
        <v>25</v>
      </c>
      <c r="D24" s="60" t="s">
        <v>24</v>
      </c>
      <c r="E24" s="61" t="s">
        <v>25</v>
      </c>
    </row>
    <row r="25" customFormat="false" ht="15.75" hidden="false" customHeight="false" outlineLevel="0" collapsed="false">
      <c r="A25" s="62" t="s">
        <v>20</v>
      </c>
      <c r="B25" s="63" t="n">
        <v>250690.64052</v>
      </c>
      <c r="C25" s="63" t="n">
        <v>210364.212979</v>
      </c>
      <c r="D25" s="118" t="n">
        <v>189432.158975001</v>
      </c>
      <c r="E25" s="117" t="n">
        <v>149105.731434</v>
      </c>
    </row>
    <row r="26" customFormat="false" ht="15.75" hidden="false" customHeight="false" outlineLevel="0" collapsed="false">
      <c r="A26" s="62" t="s">
        <v>21</v>
      </c>
      <c r="B26" s="63" t="n">
        <v>28.6176530273973</v>
      </c>
      <c r="C26" s="63" t="n">
        <v>24.0141795638128</v>
      </c>
      <c r="D26" s="63" t="n">
        <v>43.2493513641554</v>
      </c>
      <c r="E26" s="64" t="n">
        <v>34.0424044369863</v>
      </c>
    </row>
    <row r="27" customFormat="false" ht="48" hidden="false" customHeight="false" outlineLevel="0" collapsed="false">
      <c r="A27" s="65" t="s">
        <v>28</v>
      </c>
      <c r="B27" s="66" t="n">
        <f aca="false">+(C26-B26)/B26</f>
        <v>-0.160861320779077</v>
      </c>
      <c r="C27" s="66"/>
      <c r="D27" s="67" t="n">
        <f aca="false">+(E26-D26)/D26</f>
        <v>-0.212880578246076</v>
      </c>
      <c r="E27" s="67"/>
    </row>
    <row r="28" customFormat="false" ht="6.75" hidden="false" customHeight="true" outlineLevel="0" collapsed="false"/>
    <row r="29" customFormat="false" ht="12.95" hidden="false" customHeight="true" outlineLevel="0" collapsed="false">
      <c r="A29" s="23" t="s">
        <v>56</v>
      </c>
    </row>
    <row r="30" customFormat="false" ht="12.95" hidden="false" customHeight="true" outlineLevel="0" collapsed="false">
      <c r="A30" s="23" t="s">
        <v>57</v>
      </c>
    </row>
  </sheetData>
  <mergeCells count="16">
    <mergeCell ref="A1:E1"/>
    <mergeCell ref="A4:E4"/>
    <mergeCell ref="B6:C6"/>
    <mergeCell ref="D6:E6"/>
    <mergeCell ref="B10:C10"/>
    <mergeCell ref="D10:E10"/>
    <mergeCell ref="A13:E13"/>
    <mergeCell ref="B15:C15"/>
    <mergeCell ref="D15:E15"/>
    <mergeCell ref="B19:C19"/>
    <mergeCell ref="D19:E19"/>
    <mergeCell ref="A21:E21"/>
    <mergeCell ref="B23:C23"/>
    <mergeCell ref="D23:E23"/>
    <mergeCell ref="B27:C27"/>
    <mergeCell ref="D27:E27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6" hidden="false" customHeight="true" outlineLevel="0" collapsed="false">
      <c r="A1" s="2" t="s">
        <v>64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84" t="n">
        <v>44</v>
      </c>
      <c r="C6" s="10" t="s">
        <v>36</v>
      </c>
    </row>
    <row r="7" customFormat="false" ht="15.75" hidden="false" customHeight="false" outlineLevel="0" collapsed="false">
      <c r="A7" s="12"/>
      <c r="B7" s="90" t="n">
        <v>0.00501</v>
      </c>
      <c r="C7" s="14"/>
    </row>
    <row r="8" customFormat="false" ht="15.75" hidden="false" customHeight="false" outlineLevel="0" collapsed="false">
      <c r="A8" s="8"/>
      <c r="B8" s="119"/>
      <c r="C8" s="10"/>
    </row>
    <row r="9" customFormat="false" ht="15.75" hidden="false" customHeight="false" outlineLevel="0" collapsed="false">
      <c r="A9" s="11" t="n">
        <v>250</v>
      </c>
      <c r="B9" s="84" t="n">
        <v>9</v>
      </c>
      <c r="C9" s="10" t="s">
        <v>36</v>
      </c>
    </row>
    <row r="10" customFormat="false" ht="15.75" hidden="false" customHeight="false" outlineLevel="0" collapsed="false">
      <c r="A10" s="15"/>
      <c r="B10" s="90" t="n">
        <v>0.00102</v>
      </c>
      <c r="C10" s="14"/>
    </row>
    <row r="11" customFormat="false" ht="15.75" hidden="false" customHeight="false" outlineLevel="0" collapsed="false">
      <c r="A11" s="11"/>
      <c r="B11" s="119"/>
      <c r="C11" s="10"/>
    </row>
    <row r="12" customFormat="false" ht="15.75" hidden="false" customHeight="false" outlineLevel="0" collapsed="false">
      <c r="A12" s="11" t="n">
        <v>500</v>
      </c>
      <c r="B12" s="84" t="n">
        <v>6</v>
      </c>
      <c r="C12" s="10" t="s">
        <v>36</v>
      </c>
    </row>
    <row r="13" customFormat="false" ht="15.75" hidden="false" customHeight="false" outlineLevel="0" collapsed="false">
      <c r="A13" s="15"/>
      <c r="B13" s="90" t="n">
        <v>0.00068</v>
      </c>
      <c r="C13" s="14"/>
    </row>
    <row r="14" customFormat="false" ht="15.75" hidden="false" customHeight="false" outlineLevel="0" collapsed="false">
      <c r="A14" s="11"/>
      <c r="B14" s="119"/>
      <c r="C14" s="10"/>
    </row>
    <row r="15" customFormat="false" ht="15.75" hidden="false" customHeight="false" outlineLevel="0" collapsed="false">
      <c r="A15" s="11" t="n">
        <v>750</v>
      </c>
      <c r="B15" s="84" t="n">
        <v>5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0.00057</v>
      </c>
      <c r="C16" s="14"/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5</v>
      </c>
      <c r="C18" s="10" t="s">
        <v>36</v>
      </c>
    </row>
    <row r="19" customFormat="false" ht="16.5" hidden="false" customHeight="false" outlineLevel="0" collapsed="false">
      <c r="A19" s="16"/>
      <c r="B19" s="93" t="n">
        <v>0.00057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65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4" min="2" style="1" width="9.66"/>
    <col collapsed="false" customWidth="true" hidden="false" outlineLevel="0" max="7" min="5" style="1" width="9.49"/>
    <col collapsed="false" customWidth="true" hidden="false" outlineLevel="0" max="10" min="8" style="1" width="10.15"/>
    <col collapsed="false" customWidth="false" hidden="false" outlineLevel="0" max="257" min="11" style="1" width="9.33"/>
  </cols>
  <sheetData>
    <row r="1" customFormat="false" ht="56.25" hidden="false" customHeight="true" outlineLevel="0" collapsed="false">
      <c r="A1" s="24" t="s">
        <v>66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103" t="s">
        <v>36</v>
      </c>
      <c r="C7" s="96" t="n">
        <v>34</v>
      </c>
      <c r="D7" s="96" t="n">
        <v>7</v>
      </c>
      <c r="E7" s="103" t="s">
        <v>36</v>
      </c>
      <c r="F7" s="96" t="n">
        <v>40</v>
      </c>
      <c r="G7" s="97" t="n">
        <v>0</v>
      </c>
      <c r="H7" s="103" t="s">
        <v>36</v>
      </c>
      <c r="I7" s="96" t="n">
        <v>0</v>
      </c>
      <c r="J7" s="98" t="n">
        <v>3</v>
      </c>
    </row>
    <row r="8" customFormat="false" ht="15.75" hidden="false" customHeight="false" outlineLevel="0" collapsed="false">
      <c r="A8" s="12"/>
      <c r="B8" s="120"/>
      <c r="C8" s="100" t="n">
        <v>0.04722</v>
      </c>
      <c r="D8" s="100" t="n">
        <v>0.00972</v>
      </c>
      <c r="E8" s="120"/>
      <c r="F8" s="100" t="n">
        <v>0.05376</v>
      </c>
      <c r="G8" s="100" t="n">
        <v>0</v>
      </c>
      <c r="H8" s="120"/>
      <c r="I8" s="100" t="n">
        <v>0</v>
      </c>
      <c r="J8" s="102" t="n">
        <v>0.00833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109"/>
      <c r="D9" s="109"/>
      <c r="E9" s="108"/>
      <c r="F9" s="109"/>
      <c r="G9" s="110"/>
      <c r="H9" s="42"/>
      <c r="I9" s="109"/>
      <c r="J9" s="111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23</v>
      </c>
      <c r="D10" s="96" t="n">
        <v>3</v>
      </c>
      <c r="E10" s="103" t="s">
        <v>36</v>
      </c>
      <c r="F10" s="96" t="n">
        <v>14</v>
      </c>
      <c r="G10" s="97" t="n">
        <v>0</v>
      </c>
      <c r="H10" s="42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0" t="n">
        <v>0.03194</v>
      </c>
      <c r="D11" s="100" t="n">
        <v>0.00417</v>
      </c>
      <c r="E11" s="120"/>
      <c r="F11" s="100" t="n">
        <v>0.01882</v>
      </c>
      <c r="G11" s="101" t="n">
        <v>0</v>
      </c>
      <c r="H11" s="46"/>
      <c r="I11" s="100" t="n">
        <v>0</v>
      </c>
      <c r="J11" s="102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2"/>
      <c r="E12" s="103"/>
      <c r="F12" s="109"/>
      <c r="G12" s="110"/>
      <c r="H12" s="42"/>
      <c r="I12" s="42"/>
      <c r="J12" s="44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15</v>
      </c>
      <c r="D13" s="96" t="n">
        <v>0</v>
      </c>
      <c r="E13" s="103" t="s">
        <v>36</v>
      </c>
      <c r="F13" s="96" t="n">
        <v>2</v>
      </c>
      <c r="G13" s="97" t="n">
        <v>0</v>
      </c>
      <c r="H13" s="42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0.02083</v>
      </c>
      <c r="D14" s="100" t="n">
        <v>0</v>
      </c>
      <c r="E14" s="120"/>
      <c r="F14" s="100" t="n">
        <v>0.00269</v>
      </c>
      <c r="G14" s="101" t="n">
        <v>0</v>
      </c>
      <c r="H14" s="46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09"/>
      <c r="D15" s="109"/>
      <c r="E15" s="103"/>
      <c r="F15" s="109"/>
      <c r="G15" s="110"/>
      <c r="H15" s="42"/>
      <c r="I15" s="109"/>
      <c r="J15" s="111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3</v>
      </c>
      <c r="D16" s="96" t="n">
        <v>0</v>
      </c>
      <c r="E16" s="103" t="s">
        <v>36</v>
      </c>
      <c r="F16" s="96" t="n">
        <v>0</v>
      </c>
      <c r="G16" s="97" t="n">
        <v>0</v>
      </c>
      <c r="H16" s="42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0.00417</v>
      </c>
      <c r="D17" s="100" t="n">
        <v>0</v>
      </c>
      <c r="E17" s="120"/>
      <c r="F17" s="100" t="n">
        <v>0</v>
      </c>
      <c r="G17" s="101" t="n">
        <v>0</v>
      </c>
      <c r="H17" s="46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2"/>
      <c r="E18" s="103"/>
      <c r="F18" s="42"/>
      <c r="G18" s="43"/>
      <c r="H18" s="42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1</v>
      </c>
      <c r="D19" s="96" t="n">
        <v>0</v>
      </c>
      <c r="E19" s="103" t="s">
        <v>36</v>
      </c>
      <c r="F19" s="96" t="n">
        <v>0</v>
      </c>
      <c r="G19" s="97" t="n">
        <v>0</v>
      </c>
      <c r="H19" s="42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13" t="n">
        <v>0.00139</v>
      </c>
      <c r="D20" s="113" t="n">
        <v>0</v>
      </c>
      <c r="E20" s="121"/>
      <c r="F20" s="113" t="n">
        <v>0</v>
      </c>
      <c r="G20" s="114" t="n">
        <v>0</v>
      </c>
      <c r="H20" s="51"/>
      <c r="I20" s="113" t="n">
        <v>0</v>
      </c>
      <c r="J20" s="115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67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3" min="1" style="52" width="16.82"/>
    <col collapsed="false" customWidth="true" hidden="false" outlineLevel="0" max="4" min="4" style="52" width="17.32"/>
    <col collapsed="false" customWidth="true" hidden="false" outlineLevel="0" max="5" min="5" style="52" width="16.82"/>
    <col collapsed="false" customWidth="true" hidden="false" outlineLevel="0" max="6" min="6" style="52" width="1.82"/>
    <col collapsed="false" customWidth="true" hidden="false" outlineLevel="0" max="7" min="7" style="52" width="17.32"/>
    <col collapsed="false" customWidth="true" hidden="false" outlineLevel="0" max="8" min="8" style="52" width="10.82"/>
    <col collapsed="false" customWidth="true" hidden="false" outlineLevel="0" max="9" min="9" style="52" width="16.32"/>
    <col collapsed="false" customWidth="true" hidden="false" outlineLevel="0" max="10" min="10" style="52" width="17.49"/>
    <col collapsed="false" customWidth="true" hidden="false" outlineLevel="0" max="11" min="11" style="52" width="20.82"/>
    <col collapsed="false" customWidth="true" hidden="false" outlineLevel="0" max="12" min="12" style="52" width="16.15"/>
    <col collapsed="false" customWidth="false" hidden="false" outlineLevel="0" max="257" min="13" style="52" width="9.33"/>
  </cols>
  <sheetData>
    <row r="1" customFormat="false" ht="96.75" hidden="false" customHeight="true" outlineLevel="0" collapsed="false">
      <c r="A1" s="53" t="s">
        <v>68</v>
      </c>
      <c r="B1" s="53"/>
      <c r="C1" s="53"/>
      <c r="D1" s="53"/>
      <c r="E1" s="53"/>
    </row>
    <row r="2" customFormat="false" ht="12" hidden="false" customHeight="true" outlineLevel="0" collapsed="false">
      <c r="A2" s="24"/>
      <c r="B2" s="122"/>
      <c r="C2" s="122"/>
      <c r="D2" s="122"/>
      <c r="E2" s="122"/>
    </row>
    <row r="3" customFormat="false" ht="15.75" hidden="false" customHeight="false" outlineLevel="0" collapsed="false">
      <c r="A3" s="54"/>
      <c r="B3" s="55"/>
      <c r="C3" s="55"/>
      <c r="D3" s="55"/>
      <c r="E3" s="55"/>
    </row>
    <row r="4" customFormat="false" ht="36" hidden="false" customHeight="true" outlineLevel="0" collapsed="false">
      <c r="A4" s="24" t="s">
        <v>69</v>
      </c>
      <c r="B4" s="24"/>
      <c r="C4" s="24"/>
      <c r="D4" s="24"/>
      <c r="E4" s="24"/>
    </row>
    <row r="5" customFormat="false" ht="16.5" hidden="false" customHeight="false" outlineLevel="0" collapsed="false">
      <c r="A5" s="54"/>
      <c r="B5" s="55"/>
      <c r="C5" s="55"/>
      <c r="D5" s="55"/>
      <c r="E5" s="55"/>
    </row>
    <row r="6" customFormat="false" ht="16.5" hidden="false" customHeight="false" outlineLevel="0" collapsed="false">
      <c r="A6" s="56"/>
      <c r="B6" s="57" t="s">
        <v>14</v>
      </c>
      <c r="C6" s="57"/>
      <c r="D6" s="58" t="s">
        <v>14</v>
      </c>
      <c r="E6" s="58"/>
    </row>
    <row r="7" customFormat="false" ht="15.75" hidden="false" customHeight="false" outlineLevel="0" collapsed="false">
      <c r="A7" s="59"/>
      <c r="B7" s="123" t="n">
        <v>36678</v>
      </c>
      <c r="C7" s="123" t="n">
        <v>36312</v>
      </c>
      <c r="D7" s="123" t="n">
        <v>36708</v>
      </c>
      <c r="E7" s="124" t="n">
        <v>36342</v>
      </c>
    </row>
    <row r="8" customFormat="false" ht="15.75" hidden="false" customHeight="false" outlineLevel="0" collapsed="false">
      <c r="A8" s="62" t="s">
        <v>20</v>
      </c>
      <c r="B8" s="63" t="n">
        <v>27938.85</v>
      </c>
      <c r="C8" s="63" t="n">
        <v>35407.71</v>
      </c>
      <c r="D8" s="63" t="n">
        <v>27634.2</v>
      </c>
      <c r="E8" s="64" t="n">
        <v>30611.21</v>
      </c>
    </row>
    <row r="9" customFormat="false" ht="15.75" hidden="false" customHeight="false" outlineLevel="0" collapsed="false">
      <c r="A9" s="62" t="s">
        <v>21</v>
      </c>
      <c r="B9" s="63" t="n">
        <v>38.8039583333334</v>
      </c>
      <c r="C9" s="63" t="n">
        <v>49.1773750000001</v>
      </c>
      <c r="D9" s="63" t="n">
        <v>37.1427419354839</v>
      </c>
      <c r="E9" s="64" t="n">
        <v>41.1440994623656</v>
      </c>
    </row>
    <row r="10" customFormat="false" ht="49.5" hidden="false" customHeight="true" outlineLevel="0" collapsed="false">
      <c r="A10" s="65" t="s">
        <v>22</v>
      </c>
      <c r="B10" s="66" t="n">
        <f aca="false">+(B9-C9)/C9</f>
        <v>-0.210938804006247</v>
      </c>
      <c r="C10" s="66"/>
      <c r="D10" s="125" t="n">
        <f aca="false">+(D9-E9)/E9</f>
        <v>-0.0972522811087841</v>
      </c>
      <c r="E10" s="125"/>
    </row>
    <row r="11" customFormat="false" ht="6" hidden="false" customHeight="true" outlineLevel="0" collapsed="false">
      <c r="A11" s="1"/>
      <c r="B11" s="1"/>
      <c r="C11" s="1"/>
      <c r="D11" s="1"/>
      <c r="E11" s="1"/>
    </row>
    <row r="12" customFormat="false" ht="15.75" hidden="false" customHeight="false" outlineLevel="0" collapsed="false">
      <c r="A12" s="1"/>
      <c r="B12" s="1"/>
      <c r="C12" s="1"/>
      <c r="D12" s="1"/>
      <c r="E12" s="1"/>
    </row>
    <row r="13" customFormat="false" ht="44.25" hidden="false" customHeight="true" outlineLevel="0" collapsed="false">
      <c r="A13" s="24" t="s">
        <v>70</v>
      </c>
      <c r="B13" s="24"/>
      <c r="C13" s="24"/>
      <c r="D13" s="24"/>
      <c r="E13" s="24"/>
    </row>
    <row r="14" customFormat="false" ht="16.5" hidden="false" customHeight="false" outlineLevel="0" collapsed="false">
      <c r="A14" s="1"/>
      <c r="B14" s="1"/>
      <c r="C14" s="1"/>
      <c r="D14" s="1"/>
      <c r="E14" s="1"/>
    </row>
    <row r="15" customFormat="false" ht="16.5" hidden="false" customHeight="false" outlineLevel="0" collapsed="false">
      <c r="B15" s="56"/>
      <c r="C15" s="126" t="s">
        <v>14</v>
      </c>
      <c r="D15" s="126"/>
      <c r="E15" s="127"/>
    </row>
    <row r="16" customFormat="false" ht="15.75" hidden="false" customHeight="false" outlineLevel="0" collapsed="false">
      <c r="B16" s="59"/>
      <c r="C16" s="60" t="s">
        <v>24</v>
      </c>
      <c r="D16" s="61" t="s">
        <v>25</v>
      </c>
      <c r="E16" s="128"/>
    </row>
    <row r="17" customFormat="false" ht="15.75" hidden="false" customHeight="false" outlineLevel="0" collapsed="false">
      <c r="B17" s="62" t="s">
        <v>20</v>
      </c>
      <c r="C17" s="63" t="n">
        <v>298582.74</v>
      </c>
      <c r="D17" s="129" t="n">
        <v>272432.37</v>
      </c>
      <c r="E17" s="130"/>
    </row>
    <row r="18" customFormat="false" ht="15.75" hidden="false" customHeight="false" outlineLevel="0" collapsed="false">
      <c r="B18" s="62" t="s">
        <v>21</v>
      </c>
      <c r="C18" s="63" t="n">
        <v>33.9916598360656</v>
      </c>
      <c r="D18" s="117" t="n">
        <v>31.0146140710383</v>
      </c>
      <c r="E18" s="130"/>
    </row>
    <row r="19" customFormat="false" ht="41.25" hidden="false" customHeight="true" outlineLevel="0" collapsed="false">
      <c r="B19" s="65" t="s">
        <v>71</v>
      </c>
      <c r="C19" s="131" t="n">
        <f aca="false">+(D18-C18)/C18</f>
        <v>-0.0875816532462669</v>
      </c>
      <c r="D19" s="131"/>
      <c r="E19" s="71"/>
    </row>
    <row r="20" customFormat="false" ht="7.5" hidden="false" customHeight="true" outlineLevel="0" collapsed="false">
      <c r="D20" s="71"/>
      <c r="E20" s="71"/>
    </row>
    <row r="21" customFormat="false" ht="12.95" hidden="false" customHeight="true" outlineLevel="0" collapsed="false">
      <c r="B21" s="23" t="s">
        <v>56</v>
      </c>
    </row>
    <row r="22" customFormat="false" ht="15.75" hidden="false" customHeight="false" outlineLevel="0" collapsed="false">
      <c r="B22" s="23"/>
    </row>
  </sheetData>
  <mergeCells count="9">
    <mergeCell ref="A1:E1"/>
    <mergeCell ref="A4:E4"/>
    <mergeCell ref="B6:C6"/>
    <mergeCell ref="D6:E6"/>
    <mergeCell ref="B10:C10"/>
    <mergeCell ref="D10:E10"/>
    <mergeCell ref="A13:E13"/>
    <mergeCell ref="C15:D15"/>
    <mergeCell ref="C19:D19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"/>
  <sheetViews>
    <sheetView showFormulas="false" showGridLines="fals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E25" activeCellId="0" sqref="E25"/>
    </sheetView>
  </sheetViews>
  <sheetFormatPr defaultColWidth="9.328125" defaultRowHeight="15.75" customHeight="true" zeroHeight="false" outlineLevelRow="0" outlineLevelCol="0"/>
  <cols>
    <col collapsed="false" customWidth="true" hidden="false" outlineLevel="0" max="3" min="1" style="52" width="16.82"/>
    <col collapsed="false" customWidth="true" hidden="false" outlineLevel="0" max="4" min="4" style="52" width="17.32"/>
    <col collapsed="false" customWidth="true" hidden="false" outlineLevel="0" max="5" min="5" style="52" width="16.82"/>
    <col collapsed="false" customWidth="true" hidden="false" outlineLevel="0" max="6" min="6" style="52" width="1.82"/>
    <col collapsed="false" customWidth="true" hidden="false" outlineLevel="0" max="7" min="7" style="52" width="17.32"/>
    <col collapsed="false" customWidth="true" hidden="false" outlineLevel="0" max="8" min="8" style="52" width="10.82"/>
    <col collapsed="false" customWidth="true" hidden="false" outlineLevel="0" max="9" min="9" style="52" width="15.99"/>
    <col collapsed="false" customWidth="true" hidden="false" outlineLevel="0" max="10" min="10" style="52" width="17.49"/>
    <col collapsed="false" customWidth="true" hidden="false" outlineLevel="0" max="11" min="11" style="52" width="20.82"/>
    <col collapsed="false" customWidth="true" hidden="false" outlineLevel="0" max="12" min="12" style="52" width="16.15"/>
    <col collapsed="false" customWidth="false" hidden="false" outlineLevel="0" max="257" min="13" style="52" width="9.33"/>
  </cols>
  <sheetData>
    <row r="1" customFormat="false" ht="59.25" hidden="false" customHeight="true" outlineLevel="0" collapsed="false">
      <c r="A1" s="53" t="s">
        <v>12</v>
      </c>
      <c r="B1" s="53"/>
      <c r="C1" s="53"/>
      <c r="D1" s="53"/>
      <c r="E1" s="53"/>
    </row>
    <row r="2" customFormat="false" ht="15.75" hidden="false" customHeight="false" outlineLevel="0" collapsed="false">
      <c r="A2" s="54"/>
      <c r="B2" s="55"/>
      <c r="C2" s="55"/>
      <c r="D2" s="55"/>
      <c r="E2" s="55"/>
    </row>
    <row r="3" customFormat="false" ht="15.75" hidden="false" customHeight="false" outlineLevel="0" collapsed="false">
      <c r="A3" s="54"/>
      <c r="B3" s="55"/>
      <c r="C3" s="55"/>
      <c r="D3" s="55"/>
      <c r="E3" s="55"/>
    </row>
    <row r="4" customFormat="false" ht="36" hidden="false" customHeight="true" outlineLevel="0" collapsed="false">
      <c r="A4" s="24" t="s">
        <v>13</v>
      </c>
      <c r="B4" s="24"/>
      <c r="C4" s="24"/>
      <c r="D4" s="24"/>
      <c r="E4" s="24"/>
    </row>
    <row r="5" customFormat="false" ht="6" hidden="false" customHeight="true" outlineLevel="0" collapsed="false">
      <c r="A5" s="54"/>
      <c r="B5" s="55"/>
      <c r="C5" s="55"/>
      <c r="D5" s="55"/>
      <c r="E5" s="55"/>
    </row>
    <row r="6" customFormat="false" ht="16.5" hidden="false" customHeight="false" outlineLevel="0" collapsed="false">
      <c r="A6" s="56"/>
      <c r="B6" s="57" t="s">
        <v>14</v>
      </c>
      <c r="C6" s="57"/>
      <c r="D6" s="58" t="s">
        <v>15</v>
      </c>
      <c r="E6" s="58"/>
    </row>
    <row r="7" customFormat="false" ht="15.75" hidden="false" customHeight="false" outlineLevel="0" collapsed="false">
      <c r="A7" s="59"/>
      <c r="B7" s="60" t="s">
        <v>16</v>
      </c>
      <c r="C7" s="60" t="s">
        <v>17</v>
      </c>
      <c r="D7" s="60" t="s">
        <v>18</v>
      </c>
      <c r="E7" s="61" t="s">
        <v>19</v>
      </c>
    </row>
    <row r="8" customFormat="false" ht="15.75" hidden="false" customHeight="false" outlineLevel="0" collapsed="false">
      <c r="A8" s="62" t="s">
        <v>20</v>
      </c>
      <c r="B8" s="63" t="n">
        <v>417528.71</v>
      </c>
      <c r="C8" s="63" t="n">
        <v>229636.37</v>
      </c>
      <c r="D8" s="63" t="n">
        <v>301167</v>
      </c>
      <c r="E8" s="64" t="n">
        <v>150597.07</v>
      </c>
    </row>
    <row r="9" customFormat="false" ht="15.75" hidden="false" customHeight="false" outlineLevel="0" collapsed="false">
      <c r="A9" s="62" t="s">
        <v>21</v>
      </c>
      <c r="B9" s="63" t="n">
        <v>47.53</v>
      </c>
      <c r="C9" s="63" t="n">
        <v>26.21</v>
      </c>
      <c r="D9" s="63" t="n">
        <v>68.57</v>
      </c>
      <c r="E9" s="64" t="n">
        <v>34.38</v>
      </c>
    </row>
    <row r="10" customFormat="false" ht="49.5" hidden="false" customHeight="true" outlineLevel="0" collapsed="false">
      <c r="A10" s="65" t="s">
        <v>22</v>
      </c>
      <c r="B10" s="66" t="n">
        <f aca="false">+(B9-C9)/C9</f>
        <v>0.813429988553987</v>
      </c>
      <c r="C10" s="66"/>
      <c r="D10" s="67" t="n">
        <f aca="false">+(D9-E9)/E9</f>
        <v>0.994473531122745</v>
      </c>
      <c r="E10" s="67"/>
    </row>
    <row r="11" customFormat="false" ht="6" hidden="false" customHeight="true" outlineLevel="0" collapsed="false"/>
    <row r="13" customFormat="false" ht="41.25" hidden="false" customHeight="true" outlineLevel="0" collapsed="false">
      <c r="A13" s="24" t="s">
        <v>23</v>
      </c>
      <c r="B13" s="24"/>
      <c r="C13" s="24"/>
      <c r="D13" s="24"/>
      <c r="E13" s="24"/>
    </row>
    <row r="14" customFormat="false" ht="6" hidden="false" customHeight="true" outlineLevel="0" collapsed="false"/>
    <row r="15" customFormat="false" ht="16.5" hidden="false" customHeight="false" outlineLevel="0" collapsed="false">
      <c r="A15" s="56"/>
      <c r="B15" s="57" t="s">
        <v>14</v>
      </c>
      <c r="C15" s="57"/>
      <c r="D15" s="58" t="s">
        <v>15</v>
      </c>
      <c r="E15" s="58"/>
    </row>
    <row r="16" customFormat="false" ht="15.75" hidden="false" customHeight="false" outlineLevel="0" collapsed="false">
      <c r="A16" s="59"/>
      <c r="B16" s="60" t="s">
        <v>24</v>
      </c>
      <c r="C16" s="60" t="s">
        <v>25</v>
      </c>
      <c r="D16" s="60" t="s">
        <v>24</v>
      </c>
      <c r="E16" s="61" t="s">
        <v>25</v>
      </c>
    </row>
    <row r="17" customFormat="false" ht="15.75" hidden="false" customHeight="false" outlineLevel="0" collapsed="false">
      <c r="A17" s="62" t="s">
        <v>20</v>
      </c>
      <c r="B17" s="63" t="n">
        <f aca="false">+B8</f>
        <v>417528.71</v>
      </c>
      <c r="C17" s="63" t="n">
        <v>381701.99</v>
      </c>
      <c r="D17" s="68" t="n">
        <f aca="false">+D8</f>
        <v>301167</v>
      </c>
      <c r="E17" s="69" t="n">
        <v>265340.28</v>
      </c>
    </row>
    <row r="18" customFormat="false" ht="15.75" hidden="false" customHeight="false" outlineLevel="0" collapsed="false">
      <c r="A18" s="62" t="s">
        <v>21</v>
      </c>
      <c r="B18" s="63" t="n">
        <v>47.53</v>
      </c>
      <c r="C18" s="63" t="n">
        <v>43.45</v>
      </c>
      <c r="D18" s="63" t="n">
        <v>68.57</v>
      </c>
      <c r="E18" s="64" t="n">
        <v>60.41</v>
      </c>
    </row>
    <row r="19" customFormat="false" ht="48" hidden="false" customHeight="false" outlineLevel="0" collapsed="false">
      <c r="A19" s="65" t="s">
        <v>26</v>
      </c>
      <c r="B19" s="66" t="n">
        <f aca="false">+(C18-B18)/B18</f>
        <v>-0.0858405217757206</v>
      </c>
      <c r="C19" s="66"/>
      <c r="D19" s="67" t="n">
        <f aca="false">+(E18-D18)/D18</f>
        <v>-0.119002479218317</v>
      </c>
      <c r="E19" s="67"/>
    </row>
    <row r="20" customFormat="false" ht="16.5" hidden="false" customHeight="false" outlineLevel="0" collapsed="false">
      <c r="A20" s="70"/>
      <c r="B20" s="71"/>
      <c r="C20" s="71"/>
      <c r="D20" s="71"/>
      <c r="E20" s="71"/>
    </row>
    <row r="21" customFormat="false" ht="36" hidden="false" customHeight="true" outlineLevel="0" collapsed="false">
      <c r="A21" s="24" t="s">
        <v>27</v>
      </c>
      <c r="B21" s="24"/>
      <c r="C21" s="24"/>
      <c r="D21" s="24"/>
      <c r="E21" s="24"/>
    </row>
    <row r="22" customFormat="false" ht="16.5" hidden="false" customHeight="false" outlineLevel="0" collapsed="false"/>
    <row r="23" customFormat="false" ht="16.5" hidden="false" customHeight="false" outlineLevel="0" collapsed="false">
      <c r="A23" s="56"/>
      <c r="B23" s="57" t="s">
        <v>14</v>
      </c>
      <c r="C23" s="57"/>
      <c r="D23" s="58" t="s">
        <v>15</v>
      </c>
      <c r="E23" s="58"/>
    </row>
    <row r="24" customFormat="false" ht="15.75" hidden="false" customHeight="false" outlineLevel="0" collapsed="false">
      <c r="A24" s="59"/>
      <c r="B24" s="60" t="s">
        <v>24</v>
      </c>
      <c r="C24" s="60" t="s">
        <v>25</v>
      </c>
      <c r="D24" s="60" t="s">
        <v>24</v>
      </c>
      <c r="E24" s="61" t="s">
        <v>25</v>
      </c>
    </row>
    <row r="25" customFormat="false" ht="15.75" hidden="false" customHeight="false" outlineLevel="0" collapsed="false">
      <c r="A25" s="62" t="s">
        <v>20</v>
      </c>
      <c r="B25" s="63" t="n">
        <f aca="false">+C8</f>
        <v>229636.37</v>
      </c>
      <c r="C25" s="63" t="n">
        <v>229636.37</v>
      </c>
      <c r="D25" s="68" t="n">
        <f aca="false">+E8</f>
        <v>150597.07</v>
      </c>
      <c r="E25" s="72" t="n">
        <v>150597.07</v>
      </c>
    </row>
    <row r="26" customFormat="false" ht="15.75" hidden="false" customHeight="false" outlineLevel="0" collapsed="false">
      <c r="A26" s="62" t="s">
        <v>21</v>
      </c>
      <c r="B26" s="63" t="n">
        <v>26.21</v>
      </c>
      <c r="C26" s="63" t="n">
        <v>26.21</v>
      </c>
      <c r="D26" s="63" t="n">
        <v>34.38</v>
      </c>
      <c r="E26" s="64" t="n">
        <v>34.38</v>
      </c>
    </row>
    <row r="27" customFormat="false" ht="48" hidden="false" customHeight="false" outlineLevel="0" collapsed="false">
      <c r="A27" s="65" t="s">
        <v>28</v>
      </c>
      <c r="B27" s="66" t="n">
        <f aca="false">+(C26-B26)/B26</f>
        <v>0</v>
      </c>
      <c r="C27" s="66"/>
      <c r="D27" s="67" t="n">
        <f aca="false">+(E26-D26)/D26</f>
        <v>0</v>
      </c>
      <c r="E27" s="67"/>
    </row>
    <row r="28" customFormat="false" ht="16.5" hidden="false" customHeight="false" outlineLevel="0" collapsed="false"/>
    <row r="29" customFormat="false" ht="12.95" hidden="false" customHeight="true" outlineLevel="0" collapsed="false">
      <c r="A29" s="23" t="s">
        <v>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95" hidden="false" customHeight="true" outlineLevel="0" collapsed="false">
      <c r="A30" s="23" t="s">
        <v>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</sheetData>
  <mergeCells count="16">
    <mergeCell ref="A1:E1"/>
    <mergeCell ref="A4:E4"/>
    <mergeCell ref="B6:C6"/>
    <mergeCell ref="D6:E6"/>
    <mergeCell ref="B10:C10"/>
    <mergeCell ref="D10:E10"/>
    <mergeCell ref="A13:E13"/>
    <mergeCell ref="B15:C15"/>
    <mergeCell ref="D15:E15"/>
    <mergeCell ref="B19:C19"/>
    <mergeCell ref="D19:E19"/>
    <mergeCell ref="A21:E21"/>
    <mergeCell ref="B23:C23"/>
    <mergeCell ref="D23:E23"/>
    <mergeCell ref="B27:C27"/>
    <mergeCell ref="D27:E27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4.5" hidden="false" customHeight="true" outlineLevel="0" collapsed="false">
      <c r="A1" s="2" t="s">
        <v>72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50</v>
      </c>
      <c r="C6" s="10" t="s">
        <v>36</v>
      </c>
    </row>
    <row r="7" customFormat="false" ht="15.75" hidden="false" customHeight="false" outlineLevel="0" collapsed="false">
      <c r="A7" s="12"/>
      <c r="B7" s="90" t="n">
        <v>0.00569</v>
      </c>
      <c r="C7" s="14" t="s">
        <v>60</v>
      </c>
    </row>
    <row r="8" customFormat="false" ht="15.75" hidden="false" customHeight="false" outlineLevel="0" collapsed="false">
      <c r="A8" s="8"/>
      <c r="B8" s="132"/>
      <c r="C8" s="10"/>
    </row>
    <row r="9" customFormat="false" ht="15.75" hidden="false" customHeight="false" outlineLevel="0" collapsed="false">
      <c r="A9" s="11" t="n">
        <v>250</v>
      </c>
      <c r="B9" s="84" t="n">
        <v>25</v>
      </c>
      <c r="C9" s="10" t="s">
        <v>36</v>
      </c>
    </row>
    <row r="10" customFormat="false" ht="15.75" hidden="false" customHeight="false" outlineLevel="0" collapsed="false">
      <c r="A10" s="15"/>
      <c r="B10" s="90" t="n">
        <v>0.00285</v>
      </c>
      <c r="C10" s="133" t="s">
        <v>60</v>
      </c>
    </row>
    <row r="11" customFormat="false" ht="15.75" hidden="false" customHeight="false" outlineLevel="0" collapsed="false">
      <c r="A11" s="11"/>
      <c r="B11" s="132"/>
      <c r="C11" s="10"/>
    </row>
    <row r="12" customFormat="false" ht="15.75" hidden="false" customHeight="false" outlineLevel="0" collapsed="false">
      <c r="A12" s="11" t="n">
        <v>500</v>
      </c>
      <c r="B12" s="84" t="n">
        <v>3</v>
      </c>
      <c r="C12" s="10" t="s">
        <v>36</v>
      </c>
    </row>
    <row r="13" customFormat="false" ht="15.75" hidden="false" customHeight="false" outlineLevel="0" collapsed="false">
      <c r="A13" s="15"/>
      <c r="B13" s="90" t="n">
        <v>3.4E-006</v>
      </c>
      <c r="C13" s="133" t="s">
        <v>60</v>
      </c>
    </row>
    <row r="14" customFormat="false" ht="15.75" hidden="false" customHeight="false" outlineLevel="0" collapsed="false">
      <c r="A14" s="11"/>
      <c r="B14" s="132"/>
      <c r="C14" s="10"/>
    </row>
    <row r="15" customFormat="false" ht="15.75" hidden="false" customHeight="false" outlineLevel="0" collapsed="false">
      <c r="A15" s="11" t="n">
        <v>750</v>
      </c>
      <c r="B15" s="84" t="n">
        <v>3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0.00034</v>
      </c>
      <c r="C16" s="133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2</v>
      </c>
      <c r="C18" s="92" t="s">
        <v>36</v>
      </c>
    </row>
    <row r="19" customFormat="false" ht="16.5" hidden="false" customHeight="false" outlineLevel="0" collapsed="false">
      <c r="A19" s="16"/>
      <c r="B19" s="93" t="n">
        <v>0.00023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65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06.5" hidden="false" customHeight="true" outlineLevel="0" collapsed="false">
      <c r="A1" s="2" t="s">
        <v>73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47</v>
      </c>
      <c r="C6" s="10" t="s">
        <v>36</v>
      </c>
    </row>
    <row r="7" customFormat="false" ht="15.75" hidden="false" customHeight="false" outlineLevel="0" collapsed="false">
      <c r="A7" s="12"/>
      <c r="B7" s="90" t="n">
        <v>0.00535</v>
      </c>
      <c r="C7" s="14" t="s">
        <v>60</v>
      </c>
    </row>
    <row r="8" customFormat="false" ht="15.75" hidden="false" customHeight="false" outlineLevel="0" collapsed="false">
      <c r="A8" s="8"/>
      <c r="B8" s="132"/>
      <c r="C8" s="10"/>
    </row>
    <row r="9" customFormat="false" ht="15.75" hidden="false" customHeight="false" outlineLevel="0" collapsed="false">
      <c r="A9" s="11" t="n">
        <v>250</v>
      </c>
      <c r="B9" s="84" t="n">
        <v>18</v>
      </c>
      <c r="C9" s="10" t="s">
        <v>36</v>
      </c>
    </row>
    <row r="10" customFormat="false" ht="15.75" hidden="false" customHeight="false" outlineLevel="0" collapsed="false">
      <c r="A10" s="15"/>
      <c r="B10" s="90" t="n">
        <v>0.00205</v>
      </c>
      <c r="C10" s="133" t="s">
        <v>60</v>
      </c>
    </row>
    <row r="11" customFormat="false" ht="15.75" hidden="false" customHeight="false" outlineLevel="0" collapsed="false">
      <c r="A11" s="11"/>
      <c r="B11" s="132"/>
      <c r="C11" s="10"/>
    </row>
    <row r="12" customFormat="false" ht="15.75" hidden="false" customHeight="false" outlineLevel="0" collapsed="false">
      <c r="A12" s="11" t="n">
        <v>500</v>
      </c>
      <c r="B12" s="84" t="n">
        <v>0</v>
      </c>
      <c r="C12" s="10" t="s">
        <v>36</v>
      </c>
    </row>
    <row r="13" customFormat="false" ht="15.75" hidden="false" customHeight="false" outlineLevel="0" collapsed="false">
      <c r="A13" s="15"/>
      <c r="B13" s="90" t="n">
        <v>0</v>
      </c>
      <c r="C13" s="133" t="s">
        <v>60</v>
      </c>
    </row>
    <row r="14" customFormat="false" ht="15.75" hidden="false" customHeight="false" outlineLevel="0" collapsed="false">
      <c r="A14" s="11"/>
      <c r="B14" s="132"/>
      <c r="C14" s="10"/>
    </row>
    <row r="15" customFormat="false" ht="15.75" hidden="false" customHeight="false" outlineLevel="0" collapsed="false">
      <c r="A15" s="11" t="n">
        <v>750</v>
      </c>
      <c r="B15" s="84" t="n">
        <v>0</v>
      </c>
      <c r="C15" s="10" t="s">
        <v>36</v>
      </c>
    </row>
    <row r="16" customFormat="false" ht="15.75" hidden="false" customHeight="false" outlineLevel="0" collapsed="false">
      <c r="A16" s="15"/>
      <c r="B16" s="90" t="n">
        <v>0</v>
      </c>
      <c r="C16" s="133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0</v>
      </c>
      <c r="C18" s="92" t="s">
        <v>36</v>
      </c>
    </row>
    <row r="19" customFormat="false" ht="16.5" hidden="false" customHeight="false" outlineLevel="0" collapsed="false">
      <c r="A19" s="16"/>
      <c r="B19" s="93" t="n">
        <v>0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82"/>
    <col collapsed="false" customWidth="false" hidden="false" outlineLevel="0" max="257" min="2" style="1" width="9.33"/>
  </cols>
  <sheetData>
    <row r="1" customFormat="false" ht="61.5" hidden="false" customHeight="true" outlineLevel="0" collapsed="false">
      <c r="A1" s="24" t="s">
        <v>75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40"/>
      <c r="H6" s="37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32</v>
      </c>
      <c r="D7" s="97" t="n">
        <v>4</v>
      </c>
      <c r="E7" s="96" t="s">
        <v>36</v>
      </c>
      <c r="F7" s="96" t="n">
        <v>52</v>
      </c>
      <c r="G7" s="96" t="n">
        <v>0</v>
      </c>
      <c r="H7" s="95" t="s">
        <v>36</v>
      </c>
      <c r="I7" s="96" t="n">
        <v>2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0.04444</v>
      </c>
      <c r="D8" s="101" t="n">
        <v>0.00556</v>
      </c>
      <c r="E8" s="120"/>
      <c r="F8" s="100" t="n">
        <v>0.06989</v>
      </c>
      <c r="G8" s="100" t="n">
        <v>0</v>
      </c>
      <c r="H8" s="120"/>
      <c r="I8" s="100" t="n">
        <v>0.00269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22"/>
      <c r="D9" s="138"/>
      <c r="E9" s="42"/>
      <c r="H9" s="103"/>
      <c r="I9" s="139"/>
      <c r="J9" s="140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0</v>
      </c>
      <c r="D10" s="97" t="n">
        <v>4</v>
      </c>
      <c r="E10" s="42" t="s">
        <v>36</v>
      </c>
      <c r="F10" s="141" t="n">
        <v>0</v>
      </c>
      <c r="G10" s="141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</v>
      </c>
      <c r="D11" s="106" t="n">
        <v>0.00556</v>
      </c>
      <c r="E11" s="46"/>
      <c r="F11" s="142" t="n">
        <v>0</v>
      </c>
      <c r="G11" s="142" t="n">
        <v>0</v>
      </c>
      <c r="H11" s="120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39"/>
      <c r="D12" s="143"/>
      <c r="E12" s="42"/>
      <c r="F12" s="139"/>
      <c r="G12" s="139"/>
      <c r="H12" s="103"/>
      <c r="I12" s="139"/>
      <c r="J12" s="140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0</v>
      </c>
      <c r="D13" s="97" t="n">
        <v>3</v>
      </c>
      <c r="E13" s="42" t="s">
        <v>36</v>
      </c>
      <c r="F13" s="96" t="n">
        <v>0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</v>
      </c>
      <c r="D14" s="101" t="n">
        <v>0.00417</v>
      </c>
      <c r="E14" s="46"/>
      <c r="F14" s="100" t="n">
        <v>0</v>
      </c>
      <c r="G14" s="100" t="n">
        <v>0</v>
      </c>
      <c r="H14" s="120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39"/>
      <c r="D15" s="143"/>
      <c r="E15" s="42"/>
      <c r="F15" s="139"/>
      <c r="G15" s="139"/>
      <c r="H15" s="103"/>
      <c r="I15" s="139"/>
      <c r="J15" s="140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0</v>
      </c>
      <c r="D16" s="97" t="n">
        <v>3</v>
      </c>
      <c r="E16" s="42" t="s">
        <v>36</v>
      </c>
      <c r="F16" s="96" t="n">
        <v>0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</v>
      </c>
      <c r="D17" s="101" t="n">
        <v>0.00417</v>
      </c>
      <c r="E17" s="46"/>
      <c r="F17" s="100" t="n">
        <v>0</v>
      </c>
      <c r="G17" s="100" t="n">
        <v>0</v>
      </c>
      <c r="H17" s="120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7" t="n">
        <v>2</v>
      </c>
      <c r="E19" s="42" t="s">
        <v>36</v>
      </c>
      <c r="F19" s="96" t="n">
        <v>0</v>
      </c>
      <c r="G19" s="97" t="n">
        <v>0</v>
      </c>
      <c r="H19" s="42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0.00278</v>
      </c>
      <c r="E20" s="145"/>
      <c r="F20" s="144" t="n">
        <v>0</v>
      </c>
      <c r="G20" s="144" t="n">
        <v>0</v>
      </c>
      <c r="H20" s="145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82"/>
    <col collapsed="false" customWidth="false" hidden="false" outlineLevel="0" max="257" min="2" style="1" width="9.33"/>
  </cols>
  <sheetData>
    <row r="1" customFormat="false" ht="67.5" hidden="false" customHeight="true" outlineLevel="0" collapsed="false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40"/>
      <c r="H6" s="37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32</v>
      </c>
      <c r="D7" s="96" t="n">
        <v>3</v>
      </c>
      <c r="E7" s="95" t="s">
        <v>36</v>
      </c>
      <c r="F7" s="96" t="n">
        <v>38</v>
      </c>
      <c r="G7" s="96" t="n">
        <v>0</v>
      </c>
      <c r="H7" s="95" t="s">
        <v>36</v>
      </c>
      <c r="I7" s="96" t="n">
        <v>0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0.04444</v>
      </c>
      <c r="D8" s="100" t="n">
        <v>0.00417</v>
      </c>
      <c r="E8" s="120"/>
      <c r="F8" s="100" t="n">
        <v>0.05108</v>
      </c>
      <c r="G8" s="100" t="n">
        <v>0</v>
      </c>
      <c r="H8" s="120"/>
      <c r="I8" s="100" t="n">
        <v>0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22"/>
      <c r="D9" s="22"/>
      <c r="E9" s="103"/>
      <c r="H9" s="103"/>
      <c r="I9" s="139"/>
      <c r="J9" s="140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0</v>
      </c>
      <c r="D10" s="96" t="n">
        <v>1</v>
      </c>
      <c r="E10" s="103" t="s">
        <v>36</v>
      </c>
      <c r="F10" s="141" t="n">
        <v>0</v>
      </c>
      <c r="G10" s="141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</v>
      </c>
      <c r="D11" s="105" t="n">
        <v>0.00139</v>
      </c>
      <c r="E11" s="120"/>
      <c r="F11" s="142" t="n">
        <v>0</v>
      </c>
      <c r="G11" s="142" t="n">
        <v>0</v>
      </c>
      <c r="H11" s="120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39"/>
      <c r="D12" s="139"/>
      <c r="E12" s="103"/>
      <c r="F12" s="139"/>
      <c r="G12" s="139"/>
      <c r="H12" s="103"/>
      <c r="I12" s="139"/>
      <c r="J12" s="140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0</v>
      </c>
      <c r="D13" s="96" t="n">
        <v>0</v>
      </c>
      <c r="E13" s="103" t="s">
        <v>36</v>
      </c>
      <c r="F13" s="96" t="n">
        <v>0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</v>
      </c>
      <c r="D14" s="100" t="n">
        <v>0</v>
      </c>
      <c r="E14" s="120"/>
      <c r="F14" s="100" t="n">
        <v>0</v>
      </c>
      <c r="G14" s="100" t="n">
        <v>0</v>
      </c>
      <c r="H14" s="120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39"/>
      <c r="D15" s="139"/>
      <c r="E15" s="103"/>
      <c r="F15" s="139"/>
      <c r="G15" s="139"/>
      <c r="H15" s="103"/>
      <c r="I15" s="139"/>
      <c r="J15" s="140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0</v>
      </c>
      <c r="D16" s="96" t="n">
        <v>0</v>
      </c>
      <c r="E16" s="103" t="s">
        <v>36</v>
      </c>
      <c r="F16" s="96" t="n">
        <v>0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</v>
      </c>
      <c r="D17" s="100" t="n">
        <v>0</v>
      </c>
      <c r="E17" s="120"/>
      <c r="F17" s="100" t="n">
        <v>0</v>
      </c>
      <c r="G17" s="100" t="n">
        <v>0</v>
      </c>
      <c r="H17" s="120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2"/>
      <c r="E18" s="103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6" t="n">
        <v>0</v>
      </c>
      <c r="E19" s="103" t="s">
        <v>36</v>
      </c>
      <c r="F19" s="96" t="n">
        <v>0</v>
      </c>
      <c r="G19" s="96" t="n">
        <v>0</v>
      </c>
      <c r="H19" s="103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</v>
      </c>
      <c r="E20" s="121"/>
      <c r="F20" s="144" t="n">
        <v>0</v>
      </c>
      <c r="G20" s="144" t="n">
        <v>0</v>
      </c>
      <c r="H20" s="12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5.25" hidden="false" customHeight="true" outlineLevel="0" collapsed="false">
      <c r="A1" s="2" t="s">
        <v>78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19</v>
      </c>
      <c r="C6" s="10" t="s">
        <v>36</v>
      </c>
    </row>
    <row r="7" customFormat="false" ht="15.75" hidden="false" customHeight="false" outlineLevel="0" collapsed="false">
      <c r="A7" s="12"/>
      <c r="B7" s="90" t="n">
        <v>0.00216</v>
      </c>
      <c r="C7" s="14"/>
    </row>
    <row r="8" customFormat="false" ht="15.75" hidden="false" customHeight="false" outlineLevel="0" collapsed="false">
      <c r="A8" s="8"/>
      <c r="B8" s="119"/>
      <c r="C8" s="10"/>
    </row>
    <row r="9" customFormat="false" ht="15.75" hidden="false" customHeight="false" outlineLevel="0" collapsed="false">
      <c r="A9" s="11" t="n">
        <v>250</v>
      </c>
      <c r="B9" s="84" t="n">
        <v>8</v>
      </c>
      <c r="C9" s="10" t="s">
        <v>36</v>
      </c>
    </row>
    <row r="10" customFormat="false" ht="15.75" hidden="false" customHeight="false" outlineLevel="0" collapsed="false">
      <c r="A10" s="15"/>
      <c r="B10" s="90" t="n">
        <v>0.00091</v>
      </c>
      <c r="C10" s="14"/>
    </row>
    <row r="11" customFormat="false" ht="15.75" hidden="false" customHeight="false" outlineLevel="0" collapsed="false">
      <c r="A11" s="11"/>
      <c r="B11" s="119"/>
      <c r="C11" s="10"/>
    </row>
    <row r="12" customFormat="false" ht="15.75" hidden="false" customHeight="false" outlineLevel="0" collapsed="false">
      <c r="A12" s="11" t="n">
        <v>500</v>
      </c>
      <c r="B12" s="84" t="n">
        <v>3</v>
      </c>
      <c r="C12" s="10" t="s">
        <v>36</v>
      </c>
    </row>
    <row r="13" customFormat="false" ht="15.75" hidden="false" customHeight="false" outlineLevel="0" collapsed="false">
      <c r="A13" s="15"/>
      <c r="B13" s="90" t="n">
        <v>0.00034</v>
      </c>
      <c r="C13" s="14"/>
    </row>
    <row r="14" customFormat="false" ht="15.75" hidden="false" customHeight="false" outlineLevel="0" collapsed="false">
      <c r="A14" s="11"/>
      <c r="B14" s="119" t="s">
        <v>60</v>
      </c>
      <c r="C14" s="10"/>
    </row>
    <row r="15" customFormat="false" ht="15.75" hidden="false" customHeight="false" outlineLevel="0" collapsed="false">
      <c r="A15" s="11" t="n">
        <v>750</v>
      </c>
      <c r="B15" s="84" t="n">
        <v>2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0.00023</v>
      </c>
      <c r="C16" s="14"/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0</v>
      </c>
      <c r="C18" s="10" t="s">
        <v>36</v>
      </c>
    </row>
    <row r="19" customFormat="false" ht="16.5" hidden="false" customHeight="false" outlineLevel="0" collapsed="false">
      <c r="A19" s="16"/>
      <c r="B19" s="93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3.25" hidden="false" customHeight="true" outlineLevel="0" collapsed="false">
      <c r="A1" s="2" t="s">
        <v>79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17</v>
      </c>
      <c r="C6" s="10" t="s">
        <v>36</v>
      </c>
    </row>
    <row r="7" customFormat="false" ht="15.75" hidden="false" customHeight="false" outlineLevel="0" collapsed="false">
      <c r="A7" s="12"/>
      <c r="B7" s="90" t="n">
        <v>0.00194</v>
      </c>
      <c r="C7" s="14" t="s">
        <v>60</v>
      </c>
    </row>
    <row r="8" customFormat="false" ht="15.75" hidden="false" customHeight="false" outlineLevel="0" collapsed="false">
      <c r="A8" s="8"/>
      <c r="B8" s="119"/>
      <c r="C8" s="10"/>
    </row>
    <row r="9" customFormat="false" ht="15.75" hidden="false" customHeight="false" outlineLevel="0" collapsed="false">
      <c r="A9" s="11" t="n">
        <v>250</v>
      </c>
      <c r="B9" s="84" t="n">
        <v>3</v>
      </c>
      <c r="C9" s="10" t="s">
        <v>36</v>
      </c>
    </row>
    <row r="10" customFormat="false" ht="15.75" hidden="false" customHeight="false" outlineLevel="0" collapsed="false">
      <c r="A10" s="15"/>
      <c r="B10" s="90" t="n">
        <v>0.00034</v>
      </c>
      <c r="C10" s="133" t="s">
        <v>60</v>
      </c>
    </row>
    <row r="11" customFormat="false" ht="15.75" hidden="false" customHeight="false" outlineLevel="0" collapsed="false">
      <c r="A11" s="11"/>
      <c r="B11" s="119"/>
      <c r="C11" s="10"/>
    </row>
    <row r="12" customFormat="false" ht="15.75" hidden="false" customHeight="false" outlineLevel="0" collapsed="false">
      <c r="A12" s="11" t="n">
        <v>500</v>
      </c>
      <c r="B12" s="84" t="n">
        <v>0</v>
      </c>
      <c r="C12" s="10" t="s">
        <v>36</v>
      </c>
    </row>
    <row r="13" customFormat="false" ht="15.75" hidden="false" customHeight="false" outlineLevel="0" collapsed="false">
      <c r="A13" s="15"/>
      <c r="B13" s="90" t="n">
        <v>0</v>
      </c>
      <c r="C13" s="147" t="s">
        <v>60</v>
      </c>
    </row>
    <row r="14" customFormat="false" ht="15.75" hidden="false" customHeight="false" outlineLevel="0" collapsed="false">
      <c r="A14" s="11"/>
      <c r="B14" s="119" t="s">
        <v>60</v>
      </c>
      <c r="C14" s="10"/>
    </row>
    <row r="15" customFormat="false" ht="15.75" hidden="false" customHeight="false" outlineLevel="0" collapsed="false">
      <c r="A15" s="11" t="n">
        <v>750</v>
      </c>
      <c r="B15" s="84" t="n">
        <v>0</v>
      </c>
      <c r="C15" s="10" t="s">
        <v>36</v>
      </c>
    </row>
    <row r="16" customFormat="false" ht="15.75" hidden="false" customHeight="false" outlineLevel="0" collapsed="false">
      <c r="A16" s="15"/>
      <c r="B16" s="90" t="n">
        <v>0</v>
      </c>
      <c r="C16" s="147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0</v>
      </c>
      <c r="C18" s="92" t="s">
        <v>36</v>
      </c>
    </row>
    <row r="19" customFormat="false" ht="16.5" hidden="false" customHeight="false" outlineLevel="0" collapsed="false">
      <c r="A19" s="16"/>
      <c r="B19" s="93" t="n">
        <v>0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82"/>
    <col collapsed="false" customWidth="false" hidden="false" outlineLevel="0" max="257" min="2" style="1" width="9.33"/>
  </cols>
  <sheetData>
    <row r="1" customFormat="false" ht="61.5" hidden="false" customHeight="true" outlineLevel="0" collapsed="false">
      <c r="A1" s="24" t="s">
        <v>80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136"/>
      <c r="D6" s="40"/>
      <c r="E6" s="135"/>
      <c r="F6" s="136"/>
      <c r="G6" s="40"/>
      <c r="H6" s="136"/>
      <c r="I6" s="136"/>
      <c r="J6" s="137"/>
    </row>
    <row r="7" customFormat="false" ht="15.75" hidden="false" customHeight="false" outlineLevel="0" collapsed="false">
      <c r="A7" s="11" t="n">
        <v>100</v>
      </c>
      <c r="B7" s="103" t="s">
        <v>36</v>
      </c>
      <c r="C7" s="96" t="n">
        <v>22</v>
      </c>
      <c r="D7" s="96" t="n">
        <v>4</v>
      </c>
      <c r="E7" s="103" t="s">
        <v>36</v>
      </c>
      <c r="F7" s="96" t="n">
        <v>39</v>
      </c>
      <c r="G7" s="97" t="n">
        <v>0</v>
      </c>
      <c r="H7" s="103" t="s">
        <v>36</v>
      </c>
      <c r="I7" s="96" t="n">
        <v>1</v>
      </c>
      <c r="J7" s="98" t="n">
        <v>0</v>
      </c>
    </row>
    <row r="8" customFormat="false" ht="15.75" hidden="false" customHeight="false" outlineLevel="0" collapsed="false">
      <c r="A8" s="12"/>
      <c r="B8" s="120"/>
      <c r="C8" s="105" t="n">
        <v>0.03056</v>
      </c>
      <c r="D8" s="105" t="n">
        <v>0.00556</v>
      </c>
      <c r="E8" s="120"/>
      <c r="F8" s="100" t="n">
        <v>0.05242</v>
      </c>
      <c r="G8" s="101" t="n">
        <v>0</v>
      </c>
      <c r="H8" s="120"/>
      <c r="I8" s="105" t="n">
        <v>0.00134</v>
      </c>
      <c r="J8" s="107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109"/>
      <c r="D9" s="109"/>
      <c r="E9" s="103"/>
      <c r="F9" s="109"/>
      <c r="G9" s="110"/>
      <c r="H9" s="42"/>
      <c r="I9" s="109"/>
      <c r="J9" s="111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0</v>
      </c>
      <c r="D10" s="96" t="n">
        <v>4</v>
      </c>
      <c r="E10" s="103" t="s">
        <v>36</v>
      </c>
      <c r="F10" s="96" t="n">
        <v>0</v>
      </c>
      <c r="G10" s="97" t="n">
        <v>0</v>
      </c>
      <c r="H10" s="42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</v>
      </c>
      <c r="D11" s="105" t="n">
        <v>0.00556</v>
      </c>
      <c r="E11" s="120"/>
      <c r="F11" s="148" t="n">
        <v>0</v>
      </c>
      <c r="G11" s="149" t="n">
        <v>0</v>
      </c>
      <c r="H11" s="46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09"/>
      <c r="D12" s="109"/>
      <c r="E12" s="103"/>
      <c r="F12" s="109"/>
      <c r="G12" s="110"/>
      <c r="H12" s="42"/>
      <c r="I12" s="109"/>
      <c r="J12" s="111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0</v>
      </c>
      <c r="D13" s="96" t="n">
        <v>3</v>
      </c>
      <c r="E13" s="103" t="s">
        <v>36</v>
      </c>
      <c r="F13" s="96" t="n">
        <v>0</v>
      </c>
      <c r="G13" s="97" t="n">
        <v>0</v>
      </c>
      <c r="H13" s="42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48" t="n">
        <v>0</v>
      </c>
      <c r="D14" s="148" t="n">
        <v>0.00417</v>
      </c>
      <c r="E14" s="120"/>
      <c r="F14" s="148" t="n">
        <v>0</v>
      </c>
      <c r="G14" s="149" t="n">
        <v>0</v>
      </c>
      <c r="H14" s="46"/>
      <c r="I14" s="148" t="n">
        <v>0</v>
      </c>
      <c r="J14" s="150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51"/>
      <c r="D15" s="151"/>
      <c r="E15" s="103"/>
      <c r="F15" s="151"/>
      <c r="G15" s="152"/>
      <c r="H15" s="42"/>
      <c r="I15" s="151"/>
      <c r="J15" s="153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0</v>
      </c>
      <c r="D16" s="96" t="n">
        <v>2</v>
      </c>
      <c r="E16" s="103" t="s">
        <v>36</v>
      </c>
      <c r="F16" s="96" t="n">
        <v>0</v>
      </c>
      <c r="G16" s="97" t="n">
        <v>0</v>
      </c>
      <c r="H16" s="42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48" t="n">
        <v>0</v>
      </c>
      <c r="D17" s="148" t="n">
        <v>0.00278</v>
      </c>
      <c r="E17" s="120"/>
      <c r="F17" s="148" t="n">
        <v>0</v>
      </c>
      <c r="G17" s="149" t="n">
        <v>0</v>
      </c>
      <c r="H17" s="46"/>
      <c r="I17" s="148" t="n">
        <v>0</v>
      </c>
      <c r="J17" s="150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96"/>
      <c r="D18" s="96"/>
      <c r="E18" s="103"/>
      <c r="F18" s="96"/>
      <c r="G18" s="97"/>
      <c r="H18" s="42"/>
      <c r="I18" s="96"/>
      <c r="J18" s="98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6" t="n">
        <v>0</v>
      </c>
      <c r="E19" s="103" t="s">
        <v>36</v>
      </c>
      <c r="F19" s="96" t="n">
        <v>0</v>
      </c>
      <c r="G19" s="97" t="n">
        <v>0</v>
      </c>
      <c r="H19" s="42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</v>
      </c>
      <c r="E20" s="121"/>
      <c r="F20" s="144" t="n">
        <v>0</v>
      </c>
      <c r="G20" s="154" t="n">
        <v>0</v>
      </c>
      <c r="H20" s="5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82"/>
    <col collapsed="false" customWidth="false" hidden="false" outlineLevel="0" max="14" min="2" style="1" width="9.33"/>
    <col collapsed="false" customWidth="true" hidden="false" outlineLevel="0" max="15" min="15" style="1" width="11.32"/>
    <col collapsed="false" customWidth="false" hidden="false" outlineLevel="0" max="257" min="16" style="1" width="9.33"/>
  </cols>
  <sheetData>
    <row r="1" customFormat="false" ht="61.5" hidden="false" customHeight="true" outlineLevel="0" collapsed="false">
      <c r="A1" s="24" t="s">
        <v>81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40"/>
      <c r="H6" s="37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22</v>
      </c>
      <c r="D7" s="96" t="n">
        <v>3</v>
      </c>
      <c r="E7" s="95" t="s">
        <v>36</v>
      </c>
      <c r="F7" s="96" t="n">
        <v>25</v>
      </c>
      <c r="G7" s="97" t="n">
        <v>0</v>
      </c>
      <c r="H7" s="96" t="s">
        <v>36</v>
      </c>
      <c r="I7" s="96" t="n">
        <v>0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0.03056</v>
      </c>
      <c r="D8" s="100" t="n">
        <v>0.00417</v>
      </c>
      <c r="E8" s="120"/>
      <c r="F8" s="100" t="n">
        <v>0.0336</v>
      </c>
      <c r="G8" s="101" t="n">
        <v>0</v>
      </c>
      <c r="H8" s="120"/>
      <c r="I8" s="100" t="n">
        <v>0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96"/>
      <c r="D9" s="96"/>
      <c r="E9" s="103"/>
      <c r="F9" s="96"/>
      <c r="G9" s="96"/>
      <c r="H9" s="108"/>
      <c r="I9" s="155"/>
      <c r="J9" s="156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0</v>
      </c>
      <c r="D10" s="96" t="n">
        <v>1</v>
      </c>
      <c r="E10" s="103" t="s">
        <v>36</v>
      </c>
      <c r="F10" s="96" t="n">
        <v>0</v>
      </c>
      <c r="G10" s="96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0" t="n">
        <v>0</v>
      </c>
      <c r="D11" s="100" t="n">
        <v>0.00139</v>
      </c>
      <c r="E11" s="120"/>
      <c r="F11" s="100" t="n">
        <v>0</v>
      </c>
      <c r="G11" s="100" t="n">
        <v>0</v>
      </c>
      <c r="H11" s="120"/>
      <c r="I11" s="148" t="n">
        <v>0</v>
      </c>
      <c r="J11" s="150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2"/>
      <c r="E12" s="103"/>
      <c r="F12" s="42"/>
      <c r="G12" s="42"/>
      <c r="H12" s="103"/>
      <c r="I12" s="109"/>
      <c r="J12" s="111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0</v>
      </c>
      <c r="D13" s="96" t="n">
        <v>0</v>
      </c>
      <c r="E13" s="103" t="s">
        <v>36</v>
      </c>
      <c r="F13" s="96" t="n">
        <v>0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48" t="n">
        <v>0</v>
      </c>
      <c r="D14" s="148" t="n">
        <v>0</v>
      </c>
      <c r="E14" s="120"/>
      <c r="F14" s="148" t="n">
        <v>0</v>
      </c>
      <c r="G14" s="148" t="n">
        <v>0</v>
      </c>
      <c r="H14" s="120"/>
      <c r="I14" s="148" t="n">
        <v>0</v>
      </c>
      <c r="J14" s="150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09"/>
      <c r="D15" s="109"/>
      <c r="E15" s="103"/>
      <c r="F15" s="109"/>
      <c r="G15" s="109"/>
      <c r="H15" s="103"/>
      <c r="I15" s="109"/>
      <c r="J15" s="111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0</v>
      </c>
      <c r="D16" s="96" t="n">
        <v>0</v>
      </c>
      <c r="E16" s="103" t="s">
        <v>36</v>
      </c>
      <c r="F16" s="96" t="n">
        <v>0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48" t="n">
        <v>0</v>
      </c>
      <c r="D17" s="148" t="n">
        <v>0</v>
      </c>
      <c r="E17" s="120"/>
      <c r="F17" s="148" t="n">
        <v>0</v>
      </c>
      <c r="G17" s="148" t="n">
        <v>0</v>
      </c>
      <c r="H17" s="120"/>
      <c r="I17" s="148" t="n">
        <v>0</v>
      </c>
      <c r="J17" s="150" t="n">
        <v>0</v>
      </c>
      <c r="K17" s="48"/>
      <c r="L17" s="48"/>
      <c r="M17" s="48"/>
      <c r="N17" s="48"/>
      <c r="O17" s="157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2"/>
      <c r="E18" s="103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6" t="n">
        <v>0</v>
      </c>
      <c r="E19" s="103" t="s">
        <v>36</v>
      </c>
      <c r="F19" s="96" t="n">
        <v>0</v>
      </c>
      <c r="G19" s="96" t="n">
        <v>0</v>
      </c>
      <c r="H19" s="103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158"/>
      <c r="C20" s="144" t="n">
        <v>0</v>
      </c>
      <c r="D20" s="144" t="n">
        <v>0</v>
      </c>
      <c r="E20" s="121"/>
      <c r="F20" s="144" t="n">
        <v>0</v>
      </c>
      <c r="G20" s="144" t="n">
        <v>0</v>
      </c>
      <c r="H20" s="12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8.25" hidden="false" customHeight="true" outlineLevel="0" collapsed="false">
      <c r="A1" s="2" t="s">
        <v>82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21</v>
      </c>
      <c r="C6" s="10" t="s">
        <v>36</v>
      </c>
    </row>
    <row r="7" customFormat="false" ht="15.75" hidden="false" customHeight="false" outlineLevel="0" collapsed="false">
      <c r="A7" s="12"/>
      <c r="B7" s="90" t="n">
        <v>0.00239</v>
      </c>
      <c r="C7" s="14" t="s">
        <v>60</v>
      </c>
    </row>
    <row r="8" customFormat="false" ht="15.75" hidden="false" customHeight="false" outlineLevel="0" collapsed="false">
      <c r="A8" s="8"/>
      <c r="B8" s="132"/>
      <c r="C8" s="10"/>
    </row>
    <row r="9" customFormat="false" ht="15.75" hidden="false" customHeight="false" outlineLevel="0" collapsed="false">
      <c r="A9" s="11" t="n">
        <v>250</v>
      </c>
      <c r="B9" s="84" t="n">
        <v>6</v>
      </c>
      <c r="C9" s="10" t="s">
        <v>36</v>
      </c>
    </row>
    <row r="10" customFormat="false" ht="15.75" hidden="false" customHeight="false" outlineLevel="0" collapsed="false">
      <c r="A10" s="15"/>
      <c r="B10" s="90" t="n">
        <v>6.8E-005</v>
      </c>
      <c r="C10" s="133" t="s">
        <v>60</v>
      </c>
    </row>
    <row r="11" customFormat="false" ht="15.75" hidden="false" customHeight="false" outlineLevel="0" collapsed="false">
      <c r="A11" s="11"/>
      <c r="B11" s="132"/>
      <c r="C11" s="10"/>
    </row>
    <row r="12" customFormat="false" ht="15.75" hidden="false" customHeight="false" outlineLevel="0" collapsed="false">
      <c r="A12" s="11" t="n">
        <v>500</v>
      </c>
      <c r="B12" s="84" t="n">
        <v>4</v>
      </c>
      <c r="C12" s="10" t="s">
        <v>36</v>
      </c>
    </row>
    <row r="13" customFormat="false" ht="15.75" hidden="false" customHeight="false" outlineLevel="0" collapsed="false">
      <c r="A13" s="15"/>
      <c r="B13" s="90" t="n">
        <v>0.00046</v>
      </c>
      <c r="C13" s="133" t="s">
        <v>60</v>
      </c>
    </row>
    <row r="14" customFormat="false" ht="15.75" hidden="false" customHeight="false" outlineLevel="0" collapsed="false">
      <c r="A14" s="11"/>
      <c r="B14" s="132"/>
      <c r="C14" s="10"/>
    </row>
    <row r="15" customFormat="false" ht="15.75" hidden="false" customHeight="false" outlineLevel="0" collapsed="false">
      <c r="A15" s="11" t="n">
        <v>750</v>
      </c>
      <c r="B15" s="84" t="n">
        <v>1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0.00011</v>
      </c>
      <c r="C16" s="133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1</v>
      </c>
      <c r="C18" s="92" t="s">
        <v>36</v>
      </c>
    </row>
    <row r="19" customFormat="false" ht="16.5" hidden="false" customHeight="false" outlineLevel="0" collapsed="false">
      <c r="A19" s="16"/>
      <c r="B19" s="93" t="n">
        <v>0.00011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3.75" hidden="false" customHeight="true" outlineLevel="0" collapsed="false">
      <c r="A1" s="2" t="s">
        <v>83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9</v>
      </c>
      <c r="C6" s="10" t="s">
        <v>36</v>
      </c>
    </row>
    <row r="7" customFormat="false" ht="15.75" hidden="false" customHeight="false" outlineLevel="0" collapsed="false">
      <c r="A7" s="12"/>
      <c r="B7" s="90" t="n">
        <v>0.00102</v>
      </c>
      <c r="C7" s="14" t="s">
        <v>60</v>
      </c>
    </row>
    <row r="8" customFormat="false" ht="15.75" hidden="false" customHeight="false" outlineLevel="0" collapsed="false">
      <c r="A8" s="8"/>
      <c r="B8" s="132"/>
      <c r="C8" s="10"/>
    </row>
    <row r="9" customFormat="false" ht="15.75" hidden="false" customHeight="false" outlineLevel="0" collapsed="false">
      <c r="A9" s="11" t="n">
        <v>250</v>
      </c>
      <c r="B9" s="84" t="n">
        <v>2</v>
      </c>
      <c r="C9" s="10" t="s">
        <v>36</v>
      </c>
    </row>
    <row r="10" customFormat="false" ht="15.75" hidden="false" customHeight="false" outlineLevel="0" collapsed="false">
      <c r="A10" s="15"/>
      <c r="B10" s="90" t="n">
        <v>0.00023</v>
      </c>
      <c r="C10" s="133" t="s">
        <v>60</v>
      </c>
    </row>
    <row r="11" customFormat="false" ht="15.75" hidden="false" customHeight="false" outlineLevel="0" collapsed="false">
      <c r="A11" s="11"/>
      <c r="B11" s="132"/>
      <c r="C11" s="10"/>
    </row>
    <row r="12" customFormat="false" ht="15.75" hidden="false" customHeight="false" outlineLevel="0" collapsed="false">
      <c r="A12" s="11" t="n">
        <v>500</v>
      </c>
      <c r="B12" s="84" t="n">
        <v>2</v>
      </c>
      <c r="C12" s="10" t="s">
        <v>36</v>
      </c>
    </row>
    <row r="13" customFormat="false" ht="15.75" hidden="false" customHeight="false" outlineLevel="0" collapsed="false">
      <c r="A13" s="15"/>
      <c r="B13" s="90" t="n">
        <v>0.00023</v>
      </c>
      <c r="C13" s="133" t="s">
        <v>60</v>
      </c>
    </row>
    <row r="14" customFormat="false" ht="15.75" hidden="false" customHeight="false" outlineLevel="0" collapsed="false">
      <c r="A14" s="11"/>
      <c r="B14" s="132"/>
      <c r="C14" s="10"/>
    </row>
    <row r="15" customFormat="false" ht="15.75" hidden="false" customHeight="false" outlineLevel="0" collapsed="false">
      <c r="A15" s="11" t="n">
        <v>750</v>
      </c>
      <c r="B15" s="84" t="n">
        <v>1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0.00011</v>
      </c>
      <c r="C16" s="133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1</v>
      </c>
      <c r="C18" s="92" t="s">
        <v>36</v>
      </c>
    </row>
    <row r="19" customFormat="false" ht="16.5" hidden="false" customHeight="false" outlineLevel="0" collapsed="false">
      <c r="A19" s="16"/>
      <c r="B19" s="93" t="n">
        <v>0.00011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7" activeCellId="0" sqref="C7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29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606</v>
      </c>
      <c r="C6" s="10" t="n">
        <v>142</v>
      </c>
    </row>
    <row r="7" customFormat="false" ht="15.75" hidden="false" customHeight="false" outlineLevel="0" collapsed="false">
      <c r="A7" s="12"/>
      <c r="B7" s="13" t="n">
        <v>0.069</v>
      </c>
      <c r="C7" s="14" t="n">
        <v>0.01633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220</v>
      </c>
      <c r="C9" s="10" t="n">
        <v>38</v>
      </c>
    </row>
    <row r="10" customFormat="false" ht="15.75" hidden="false" customHeight="false" outlineLevel="0" collapsed="false">
      <c r="A10" s="15"/>
      <c r="B10" s="13" t="n">
        <v>0.02505</v>
      </c>
      <c r="C10" s="14" t="n">
        <v>0.00434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100</v>
      </c>
      <c r="C12" s="10" t="n">
        <v>0</v>
      </c>
    </row>
    <row r="13" customFormat="false" ht="15.75" hidden="false" customHeight="false" outlineLevel="0" collapsed="false">
      <c r="A13" s="15"/>
      <c r="B13" s="13" t="n">
        <v>0.01139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32</v>
      </c>
      <c r="C15" s="10" t="n">
        <v>0</v>
      </c>
    </row>
    <row r="16" customFormat="false" ht="15.75" hidden="false" customHeight="false" outlineLevel="0" collapsed="false">
      <c r="A16" s="15"/>
      <c r="B16" s="13" t="n">
        <v>0.00364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I8" activeCellId="0" sqref="I8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66"/>
    <col collapsed="false" customWidth="false" hidden="false" outlineLevel="0" max="257" min="2" style="1" width="9.33"/>
  </cols>
  <sheetData>
    <row r="1" customFormat="false" ht="63.75" hidden="false" customHeight="true" outlineLevel="0" collapsed="false">
      <c r="A1" s="24" t="s">
        <v>84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40"/>
      <c r="H6" s="37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26</v>
      </c>
      <c r="D7" s="97" t="n">
        <v>1</v>
      </c>
      <c r="E7" s="96" t="s">
        <v>36</v>
      </c>
      <c r="F7" s="96" t="n">
        <v>30</v>
      </c>
      <c r="G7" s="96" t="n">
        <v>0</v>
      </c>
      <c r="H7" s="95" t="s">
        <v>36</v>
      </c>
      <c r="I7" s="96" t="n">
        <v>3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0.03611</v>
      </c>
      <c r="D8" s="101" t="n">
        <v>0.00139</v>
      </c>
      <c r="E8" s="120"/>
      <c r="F8" s="100" t="n">
        <v>0.04032</v>
      </c>
      <c r="G8" s="100" t="n">
        <v>0</v>
      </c>
      <c r="H8" s="120"/>
      <c r="I8" s="100" t="n">
        <v>0.00403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22" t="s">
        <v>60</v>
      </c>
      <c r="D9" s="138"/>
      <c r="E9" s="42"/>
      <c r="H9" s="103"/>
      <c r="I9" s="139"/>
      <c r="J9" s="140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13</v>
      </c>
      <c r="D10" s="97" t="n">
        <v>0</v>
      </c>
      <c r="E10" s="42" t="s">
        <v>36</v>
      </c>
      <c r="F10" s="141" t="n">
        <v>22</v>
      </c>
      <c r="G10" s="141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0.01806</v>
      </c>
      <c r="D11" s="106" t="n">
        <v>0</v>
      </c>
      <c r="E11" s="46"/>
      <c r="F11" s="142" t="n">
        <v>0.02957</v>
      </c>
      <c r="G11" s="142" t="n">
        <v>0</v>
      </c>
      <c r="H11" s="120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39"/>
      <c r="D12" s="143"/>
      <c r="E12" s="42"/>
      <c r="F12" s="139"/>
      <c r="G12" s="139"/>
      <c r="H12" s="103"/>
      <c r="I12" s="139"/>
      <c r="J12" s="140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5</v>
      </c>
      <c r="D13" s="97" t="n">
        <v>0</v>
      </c>
      <c r="E13" s="42" t="s">
        <v>36</v>
      </c>
      <c r="F13" s="96" t="n">
        <v>14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0.00694</v>
      </c>
      <c r="D14" s="101" t="n">
        <v>0</v>
      </c>
      <c r="E14" s="46"/>
      <c r="F14" s="100" t="n">
        <v>0.01882</v>
      </c>
      <c r="G14" s="100" t="n">
        <v>0</v>
      </c>
      <c r="H14" s="120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39"/>
      <c r="D15" s="143"/>
      <c r="E15" s="42"/>
      <c r="F15" s="139"/>
      <c r="G15" s="139"/>
      <c r="H15" s="103"/>
      <c r="I15" s="139"/>
      <c r="J15" s="140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4</v>
      </c>
      <c r="D16" s="97" t="n">
        <v>0</v>
      </c>
      <c r="E16" s="42" t="s">
        <v>36</v>
      </c>
      <c r="F16" s="96" t="n">
        <v>9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0.00556</v>
      </c>
      <c r="D17" s="101" t="n">
        <v>0.00011</v>
      </c>
      <c r="E17" s="46"/>
      <c r="F17" s="100" t="n">
        <v>0.0121</v>
      </c>
      <c r="G17" s="100" t="n">
        <v>0</v>
      </c>
      <c r="H17" s="120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7" t="n">
        <v>0</v>
      </c>
      <c r="E19" s="42" t="s">
        <v>36</v>
      </c>
      <c r="F19" s="96" t="n">
        <v>0</v>
      </c>
      <c r="G19" s="96" t="n">
        <v>0</v>
      </c>
      <c r="H19" s="103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</v>
      </c>
      <c r="E20" s="121"/>
      <c r="F20" s="144" t="n">
        <v>0</v>
      </c>
      <c r="G20" s="144" t="n">
        <v>0</v>
      </c>
      <c r="H20" s="12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66"/>
    <col collapsed="false" customWidth="false" hidden="false" outlineLevel="0" max="257" min="2" style="1" width="9.33"/>
  </cols>
  <sheetData>
    <row r="1" customFormat="false" ht="61.5" hidden="false" customHeight="true" outlineLevel="0" collapsed="false">
      <c r="A1" s="24" t="s">
        <v>85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136"/>
      <c r="H6" s="135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21</v>
      </c>
      <c r="D7" s="96" t="n">
        <v>1</v>
      </c>
      <c r="E7" s="95" t="s">
        <v>36</v>
      </c>
      <c r="F7" s="96" t="n">
        <v>19</v>
      </c>
      <c r="G7" s="96" t="n">
        <v>0</v>
      </c>
      <c r="H7" s="95" t="s">
        <v>36</v>
      </c>
      <c r="I7" s="96" t="n">
        <v>0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0.02917</v>
      </c>
      <c r="D8" s="100" t="n">
        <v>0.00139</v>
      </c>
      <c r="E8" s="120"/>
      <c r="F8" s="100" t="n">
        <v>0.02554</v>
      </c>
      <c r="G8" s="100" t="n">
        <v>0</v>
      </c>
      <c r="H8" s="120"/>
      <c r="I8" s="100" t="n">
        <v>0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22"/>
      <c r="D9" s="22"/>
      <c r="E9" s="103"/>
      <c r="H9" s="103"/>
      <c r="I9" s="139"/>
      <c r="J9" s="140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11</v>
      </c>
      <c r="D10" s="96" t="n">
        <v>0</v>
      </c>
      <c r="E10" s="103" t="s">
        <v>36</v>
      </c>
      <c r="F10" s="141" t="n">
        <v>13</v>
      </c>
      <c r="G10" s="141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0.01528</v>
      </c>
      <c r="D11" s="105" t="n">
        <v>0</v>
      </c>
      <c r="E11" s="120"/>
      <c r="F11" s="142" t="n">
        <v>0.01747</v>
      </c>
      <c r="G11" s="142" t="n">
        <v>0</v>
      </c>
      <c r="H11" s="120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39"/>
      <c r="D12" s="139"/>
      <c r="E12" s="103"/>
      <c r="F12" s="139"/>
      <c r="G12" s="139"/>
      <c r="H12" s="103"/>
      <c r="I12" s="139"/>
      <c r="J12" s="140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1</v>
      </c>
      <c r="D13" s="96" t="n">
        <v>0</v>
      </c>
      <c r="E13" s="103" t="s">
        <v>36</v>
      </c>
      <c r="F13" s="96" t="n">
        <v>8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0.00139</v>
      </c>
      <c r="D14" s="100" t="n">
        <v>0</v>
      </c>
      <c r="E14" s="120"/>
      <c r="F14" s="100" t="n">
        <v>0.01075</v>
      </c>
      <c r="G14" s="100" t="n">
        <v>0</v>
      </c>
      <c r="H14" s="120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39"/>
      <c r="D15" s="139"/>
      <c r="E15" s="103"/>
      <c r="F15" s="139"/>
      <c r="G15" s="139"/>
      <c r="H15" s="103"/>
      <c r="I15" s="139"/>
      <c r="J15" s="140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1</v>
      </c>
      <c r="D16" s="96" t="n">
        <v>0</v>
      </c>
      <c r="E16" s="103" t="s">
        <v>36</v>
      </c>
      <c r="F16" s="96" t="n">
        <v>4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</v>
      </c>
      <c r="D17" s="100" t="n">
        <v>0.00011</v>
      </c>
      <c r="E17" s="120"/>
      <c r="F17" s="100" t="n">
        <v>0.00139</v>
      </c>
      <c r="G17" s="100" t="n">
        <v>0</v>
      </c>
      <c r="H17" s="120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2"/>
      <c r="E18" s="103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6" t="n">
        <v>0</v>
      </c>
      <c r="E19" s="103" t="s">
        <v>36</v>
      </c>
      <c r="F19" s="96" t="n">
        <v>0</v>
      </c>
      <c r="G19" s="96" t="n">
        <v>0</v>
      </c>
      <c r="H19" s="103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</v>
      </c>
      <c r="E20" s="121"/>
      <c r="F20" s="144" t="n">
        <v>0</v>
      </c>
      <c r="G20" s="144" t="n">
        <v>0</v>
      </c>
      <c r="H20" s="12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23" activeCellId="0" sqref="J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66"/>
    <col collapsed="false" customWidth="false" hidden="false" outlineLevel="0" max="257" min="2" style="1" width="9.33"/>
  </cols>
  <sheetData>
    <row r="1" customFormat="false" ht="78" hidden="false" customHeight="true" outlineLevel="0" collapsed="false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6.5" hidden="false" customHeight="fals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35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42" t="n">
        <v>0</v>
      </c>
      <c r="C7" s="42" t="n">
        <v>16</v>
      </c>
      <c r="D7" s="43" t="n">
        <v>168</v>
      </c>
      <c r="E7" s="42" t="n">
        <v>22</v>
      </c>
      <c r="F7" s="42" t="n">
        <v>22</v>
      </c>
      <c r="G7" s="43" t="n">
        <v>214</v>
      </c>
      <c r="H7" s="42" t="n">
        <v>51</v>
      </c>
      <c r="I7" s="42" t="n">
        <v>37</v>
      </c>
      <c r="J7" s="44" t="n">
        <v>486</v>
      </c>
    </row>
    <row r="8" customFormat="false" ht="15.75" hidden="false" customHeight="false" outlineLevel="0" collapsed="false">
      <c r="A8" s="73"/>
      <c r="B8" s="46" t="n">
        <v>0</v>
      </c>
      <c r="C8" s="46" t="n">
        <v>0.022</v>
      </c>
      <c r="D8" s="47" t="n">
        <v>0.233</v>
      </c>
      <c r="E8" s="46" t="n">
        <v>0.02957</v>
      </c>
      <c r="F8" s="46" t="n">
        <v>0.02957</v>
      </c>
      <c r="G8" s="47" t="n">
        <v>0.2876</v>
      </c>
      <c r="H8" s="46" t="n">
        <v>0.06855</v>
      </c>
      <c r="I8" s="46" t="n">
        <v>0.0497</v>
      </c>
      <c r="J8" s="14" t="n">
        <v>0.649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74"/>
      <c r="B9" s="42"/>
      <c r="C9" s="42"/>
      <c r="D9" s="43"/>
      <c r="E9" s="42"/>
      <c r="F9" s="42"/>
      <c r="G9" s="43"/>
      <c r="H9" s="42"/>
      <c r="I9" s="42"/>
      <c r="J9" s="44"/>
    </row>
    <row r="10" customFormat="false" ht="15.75" hidden="false" customHeight="false" outlineLevel="0" collapsed="false">
      <c r="A10" s="11" t="n">
        <v>250</v>
      </c>
      <c r="B10" s="42" t="n">
        <v>0</v>
      </c>
      <c r="C10" s="42" t="n">
        <v>4</v>
      </c>
      <c r="D10" s="43" t="n">
        <v>81</v>
      </c>
      <c r="E10" s="42" t="n">
        <v>4</v>
      </c>
      <c r="F10" s="42" t="n">
        <v>3</v>
      </c>
      <c r="G10" s="43" t="n">
        <v>87</v>
      </c>
      <c r="H10" s="42" t="n">
        <v>18</v>
      </c>
      <c r="I10" s="42" t="n">
        <v>7</v>
      </c>
      <c r="J10" s="44" t="n">
        <v>110</v>
      </c>
    </row>
    <row r="11" customFormat="false" ht="15.75" hidden="false" customHeight="false" outlineLevel="0" collapsed="false">
      <c r="A11" s="15"/>
      <c r="B11" s="46" t="n">
        <v>0</v>
      </c>
      <c r="C11" s="46" t="n">
        <v>0.00556</v>
      </c>
      <c r="D11" s="47" t="n">
        <v>0.1125</v>
      </c>
      <c r="E11" s="46" t="n">
        <v>0.00538</v>
      </c>
      <c r="F11" s="46" t="n">
        <v>0.00403</v>
      </c>
      <c r="G11" s="47" t="n">
        <v>0.11694</v>
      </c>
      <c r="H11" s="46" t="n">
        <v>0.02419</v>
      </c>
      <c r="I11" s="46" t="n">
        <v>0.0094</v>
      </c>
      <c r="J11" s="14" t="n">
        <v>0.148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3"/>
      <c r="E12" s="42"/>
      <c r="F12" s="42"/>
      <c r="G12" s="43"/>
      <c r="H12" s="42"/>
      <c r="I12" s="42"/>
      <c r="J12" s="44"/>
    </row>
    <row r="13" customFormat="false" ht="15.75" hidden="false" customHeight="false" outlineLevel="0" collapsed="false">
      <c r="A13" s="11" t="n">
        <v>500</v>
      </c>
      <c r="B13" s="42" t="n">
        <v>0</v>
      </c>
      <c r="C13" s="42" t="n">
        <v>0</v>
      </c>
      <c r="D13" s="43" t="n">
        <v>56</v>
      </c>
      <c r="E13" s="42" t="n">
        <v>0</v>
      </c>
      <c r="F13" s="42" t="n">
        <v>0</v>
      </c>
      <c r="G13" s="43" t="n">
        <v>23</v>
      </c>
      <c r="H13" s="42" t="n">
        <v>0</v>
      </c>
      <c r="I13" s="42" t="n">
        <v>0</v>
      </c>
      <c r="J13" s="44" t="n">
        <v>16</v>
      </c>
    </row>
    <row r="14" customFormat="false" ht="15.75" hidden="false" customHeight="false" outlineLevel="0" collapsed="false">
      <c r="A14" s="15"/>
      <c r="B14" s="46" t="n">
        <v>0</v>
      </c>
      <c r="C14" s="46" t="n">
        <v>0</v>
      </c>
      <c r="D14" s="47" t="n">
        <v>0.07778</v>
      </c>
      <c r="E14" s="46" t="n">
        <v>0</v>
      </c>
      <c r="F14" s="46" t="n">
        <v>0</v>
      </c>
      <c r="G14" s="47" t="n">
        <v>0.0309</v>
      </c>
      <c r="H14" s="46" t="n">
        <v>0</v>
      </c>
      <c r="I14" s="46" t="n">
        <v>0</v>
      </c>
      <c r="J14" s="14" t="n">
        <v>0.022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42"/>
      <c r="D15" s="43"/>
      <c r="E15" s="42"/>
      <c r="F15" s="42"/>
      <c r="G15" s="43"/>
      <c r="H15" s="42"/>
      <c r="I15" s="42"/>
      <c r="J15" s="44"/>
    </row>
    <row r="16" customFormat="false" ht="15.75" hidden="false" customHeight="false" outlineLevel="0" collapsed="false">
      <c r="A16" s="11" t="n">
        <v>750</v>
      </c>
      <c r="B16" s="42" t="n">
        <v>0</v>
      </c>
      <c r="C16" s="42" t="n">
        <v>0</v>
      </c>
      <c r="D16" s="43" t="n">
        <v>24</v>
      </c>
      <c r="E16" s="42" t="n">
        <v>0</v>
      </c>
      <c r="F16" s="42" t="n">
        <v>0</v>
      </c>
      <c r="G16" s="43" t="n">
        <v>0</v>
      </c>
      <c r="H16" s="42" t="n">
        <v>0</v>
      </c>
      <c r="I16" s="42" t="n">
        <v>0</v>
      </c>
      <c r="J16" s="44" t="n">
        <v>0</v>
      </c>
    </row>
    <row r="17" customFormat="false" ht="15.75" hidden="false" customHeight="false" outlineLevel="0" collapsed="false">
      <c r="A17" s="15"/>
      <c r="B17" s="46" t="n">
        <v>0</v>
      </c>
      <c r="C17" s="46" t="n">
        <v>0</v>
      </c>
      <c r="D17" s="47" t="n">
        <v>0.0333</v>
      </c>
      <c r="E17" s="46" t="n">
        <v>0</v>
      </c>
      <c r="F17" s="46" t="n">
        <v>0</v>
      </c>
      <c r="G17" s="47" t="n">
        <v>0</v>
      </c>
      <c r="H17" s="46" t="n">
        <v>0</v>
      </c>
      <c r="I17" s="46" t="n">
        <v>0</v>
      </c>
      <c r="J17" s="14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3"/>
      <c r="H18" s="42"/>
      <c r="I18" s="42"/>
      <c r="J18" s="44"/>
    </row>
    <row r="19" customFormat="false" ht="15.75" hidden="false" customHeight="false" outlineLevel="0" collapsed="false">
      <c r="A19" s="11" t="n">
        <v>1000</v>
      </c>
      <c r="B19" s="42" t="n">
        <v>0</v>
      </c>
      <c r="C19" s="42" t="n">
        <v>0</v>
      </c>
      <c r="D19" s="43" t="n">
        <v>0</v>
      </c>
      <c r="E19" s="42" t="n">
        <v>0</v>
      </c>
      <c r="F19" s="42" t="n">
        <v>0</v>
      </c>
      <c r="G19" s="43" t="n">
        <v>0</v>
      </c>
      <c r="H19" s="42" t="n">
        <v>0</v>
      </c>
      <c r="I19" s="42" t="n">
        <v>0</v>
      </c>
      <c r="J19" s="44" t="n">
        <v>0</v>
      </c>
    </row>
    <row r="20" customFormat="false" ht="16.5" hidden="false" customHeight="false" outlineLevel="0" collapsed="false">
      <c r="A20" s="50"/>
      <c r="B20" s="51" t="n">
        <v>0</v>
      </c>
      <c r="C20" s="51" t="n">
        <v>0</v>
      </c>
      <c r="D20" s="17" t="n">
        <v>0</v>
      </c>
      <c r="E20" s="51" t="n">
        <v>0</v>
      </c>
      <c r="F20" s="51" t="n">
        <v>0</v>
      </c>
      <c r="G20" s="17" t="n">
        <v>0</v>
      </c>
      <c r="H20" s="51" t="n">
        <v>0</v>
      </c>
      <c r="I20" s="51" t="n">
        <v>0</v>
      </c>
      <c r="J20" s="18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32</v>
      </c>
    </row>
    <row r="23" customFormat="false" ht="12.95" hidden="false" customHeight="true" outlineLevel="0" collapsed="false">
      <c r="A23" s="23"/>
    </row>
    <row r="24" customFormat="false" ht="12.95" hidden="false" customHeight="true" outlineLevel="0" collapsed="false">
      <c r="A24" s="23"/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7" activeCellId="0" sqref="C7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33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708</v>
      </c>
      <c r="C6" s="10" t="n">
        <v>155</v>
      </c>
    </row>
    <row r="7" customFormat="false" ht="15.75" hidden="false" customHeight="false" outlineLevel="0" collapsed="false">
      <c r="A7" s="12"/>
      <c r="B7" s="13" t="n">
        <v>0.0806</v>
      </c>
      <c r="C7" s="14" t="n">
        <v>0.0178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216</v>
      </c>
      <c r="C9" s="10" t="n">
        <v>38</v>
      </c>
    </row>
    <row r="10" customFormat="false" ht="15.75" hidden="false" customHeight="false" outlineLevel="0" collapsed="false">
      <c r="A10" s="15"/>
      <c r="B10" s="13" t="n">
        <v>0.02459</v>
      </c>
      <c r="C10" s="14" t="n">
        <v>0.00434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83</v>
      </c>
      <c r="C12" s="10" t="n">
        <v>0</v>
      </c>
    </row>
    <row r="13" customFormat="false" ht="15.75" hidden="false" customHeight="false" outlineLevel="0" collapsed="false">
      <c r="A13" s="15"/>
      <c r="B13" s="13" t="n">
        <v>0.00945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26</v>
      </c>
      <c r="C15" s="10" t="n">
        <v>0</v>
      </c>
    </row>
    <row r="16" customFormat="false" ht="15.75" hidden="false" customHeight="false" outlineLevel="0" collapsed="false">
      <c r="A16" s="15"/>
      <c r="B16" s="13" t="n">
        <v>0.0029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23" activeCellId="0" sqref="J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66"/>
    <col collapsed="false" customWidth="false" hidden="false" outlineLevel="0" max="257" min="2" style="1" width="9.33"/>
  </cols>
  <sheetData>
    <row r="1" customFormat="false" ht="78" hidden="false" customHeight="true" outlineLevel="0" collapsed="false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6.5" hidden="false" customHeight="fals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35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42" t="n">
        <v>0</v>
      </c>
      <c r="C7" s="42" t="n">
        <v>16</v>
      </c>
      <c r="D7" s="43" t="n">
        <v>182</v>
      </c>
      <c r="E7" s="42" t="n">
        <v>22</v>
      </c>
      <c r="F7" s="42" t="n">
        <v>22</v>
      </c>
      <c r="G7" s="43" t="n">
        <v>237</v>
      </c>
      <c r="H7" s="42" t="n">
        <v>51</v>
      </c>
      <c r="I7" s="42" t="n">
        <v>40</v>
      </c>
      <c r="J7" s="44" t="n">
        <v>626</v>
      </c>
    </row>
    <row r="8" customFormat="false" ht="15.75" hidden="false" customHeight="false" outlineLevel="0" collapsed="false">
      <c r="A8" s="73"/>
      <c r="B8" s="46" t="n">
        <v>0</v>
      </c>
      <c r="C8" s="46" t="n">
        <v>0.0222</v>
      </c>
      <c r="D8" s="47" t="n">
        <v>0.2527</v>
      </c>
      <c r="E8" s="46" t="n">
        <v>0.02957</v>
      </c>
      <c r="F8" s="46" t="n">
        <v>0.02957</v>
      </c>
      <c r="G8" s="47" t="n">
        <v>0.319</v>
      </c>
      <c r="H8" s="46" t="n">
        <v>0.0685</v>
      </c>
      <c r="I8" s="46" t="n">
        <v>0.05376</v>
      </c>
      <c r="J8" s="14" t="n">
        <v>0.841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74"/>
      <c r="B9" s="42"/>
      <c r="C9" s="42"/>
      <c r="D9" s="43"/>
      <c r="E9" s="42"/>
      <c r="F9" s="42"/>
      <c r="G9" s="43"/>
      <c r="H9" s="42"/>
      <c r="I9" s="42"/>
      <c r="J9" s="44"/>
    </row>
    <row r="10" customFormat="false" ht="15.75" hidden="false" customHeight="false" outlineLevel="0" collapsed="false">
      <c r="A10" s="11" t="n">
        <v>250</v>
      </c>
      <c r="B10" s="42" t="n">
        <v>0</v>
      </c>
      <c r="C10" s="42" t="n">
        <v>4</v>
      </c>
      <c r="D10" s="43" t="n">
        <v>85</v>
      </c>
      <c r="E10" s="42" t="n">
        <v>4</v>
      </c>
      <c r="F10" s="42" t="n">
        <v>3</v>
      </c>
      <c r="G10" s="43" t="n">
        <v>82</v>
      </c>
      <c r="H10" s="42" t="n">
        <v>18</v>
      </c>
      <c r="I10" s="42" t="n">
        <v>7</v>
      </c>
      <c r="J10" s="44" t="n">
        <v>138</v>
      </c>
    </row>
    <row r="11" customFormat="false" ht="15.75" hidden="false" customHeight="false" outlineLevel="0" collapsed="false">
      <c r="A11" s="15"/>
      <c r="B11" s="46" t="n">
        <v>0</v>
      </c>
      <c r="C11" s="46" t="n">
        <v>0.0056</v>
      </c>
      <c r="D11" s="47" t="n">
        <v>0.11806</v>
      </c>
      <c r="E11" s="46" t="n">
        <v>0.00538</v>
      </c>
      <c r="F11" s="46" t="n">
        <v>0.00403</v>
      </c>
      <c r="G11" s="47" t="n">
        <v>0.11022</v>
      </c>
      <c r="H11" s="46" t="n">
        <v>0.02419</v>
      </c>
      <c r="I11" s="46" t="n">
        <v>0.0094</v>
      </c>
      <c r="J11" s="14" t="n">
        <v>0.185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3"/>
      <c r="E12" s="42"/>
      <c r="F12" s="42"/>
      <c r="G12" s="43"/>
      <c r="H12" s="42"/>
      <c r="I12" s="42"/>
      <c r="J12" s="44"/>
    </row>
    <row r="13" customFormat="false" ht="15.75" hidden="false" customHeight="false" outlineLevel="0" collapsed="false">
      <c r="A13" s="11" t="n">
        <v>500</v>
      </c>
      <c r="B13" s="42" t="n">
        <v>0</v>
      </c>
      <c r="C13" s="42" t="n">
        <v>0</v>
      </c>
      <c r="D13" s="43" t="n">
        <v>63</v>
      </c>
      <c r="E13" s="42" t="n">
        <v>0</v>
      </c>
      <c r="F13" s="42" t="n">
        <v>0</v>
      </c>
      <c r="G13" s="43" t="n">
        <v>14</v>
      </c>
      <c r="H13" s="42" t="n">
        <v>0</v>
      </c>
      <c r="I13" s="42" t="n">
        <v>0</v>
      </c>
      <c r="J13" s="44" t="n">
        <v>15</v>
      </c>
    </row>
    <row r="14" customFormat="false" ht="15.75" hidden="false" customHeight="false" outlineLevel="0" collapsed="false">
      <c r="A14" s="15"/>
      <c r="B14" s="46" t="n">
        <v>0</v>
      </c>
      <c r="C14" s="46" t="n">
        <v>0</v>
      </c>
      <c r="D14" s="47" t="n">
        <v>0.0875</v>
      </c>
      <c r="E14" s="46" t="n">
        <v>0</v>
      </c>
      <c r="F14" s="46" t="n">
        <v>0</v>
      </c>
      <c r="G14" s="47" t="n">
        <v>0.01882</v>
      </c>
      <c r="H14" s="46" t="n">
        <v>0</v>
      </c>
      <c r="I14" s="46" t="n">
        <v>0</v>
      </c>
      <c r="J14" s="14" t="n">
        <v>0.02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42"/>
      <c r="D15" s="43"/>
      <c r="E15" s="42"/>
      <c r="F15" s="42"/>
      <c r="G15" s="43"/>
      <c r="H15" s="42"/>
      <c r="I15" s="42"/>
      <c r="J15" s="44"/>
    </row>
    <row r="16" customFormat="false" ht="15.75" hidden="false" customHeight="false" outlineLevel="0" collapsed="false">
      <c r="A16" s="11" t="n">
        <v>750</v>
      </c>
      <c r="B16" s="42" t="n">
        <v>0</v>
      </c>
      <c r="C16" s="42" t="n">
        <v>0</v>
      </c>
      <c r="D16" s="43" t="n">
        <v>25</v>
      </c>
      <c r="E16" s="42" t="n">
        <v>0</v>
      </c>
      <c r="F16" s="42" t="n">
        <v>0</v>
      </c>
      <c r="G16" s="43" t="n">
        <v>0</v>
      </c>
      <c r="H16" s="42" t="n">
        <v>0</v>
      </c>
      <c r="I16" s="42" t="n">
        <v>0</v>
      </c>
      <c r="J16" s="44" t="n">
        <v>0</v>
      </c>
    </row>
    <row r="17" customFormat="false" ht="15.75" hidden="false" customHeight="false" outlineLevel="0" collapsed="false">
      <c r="A17" s="15"/>
      <c r="B17" s="46" t="n">
        <v>0</v>
      </c>
      <c r="C17" s="46" t="n">
        <v>0</v>
      </c>
      <c r="D17" s="47" t="n">
        <v>0.0347</v>
      </c>
      <c r="E17" s="46" t="n">
        <v>0</v>
      </c>
      <c r="F17" s="46" t="n">
        <v>0</v>
      </c>
      <c r="G17" s="47" t="n">
        <v>0</v>
      </c>
      <c r="H17" s="46" t="n">
        <v>0</v>
      </c>
      <c r="I17" s="46" t="n">
        <v>0</v>
      </c>
      <c r="J17" s="14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3"/>
      <c r="H18" s="42"/>
      <c r="I18" s="42"/>
      <c r="J18" s="44"/>
    </row>
    <row r="19" customFormat="false" ht="15.75" hidden="false" customHeight="false" outlineLevel="0" collapsed="false">
      <c r="A19" s="11" t="n">
        <v>1000</v>
      </c>
      <c r="B19" s="42" t="n">
        <v>0</v>
      </c>
      <c r="C19" s="42" t="n">
        <v>0</v>
      </c>
      <c r="D19" s="43" t="n">
        <v>0</v>
      </c>
      <c r="E19" s="42" t="n">
        <v>0</v>
      </c>
      <c r="F19" s="42" t="n">
        <v>0</v>
      </c>
      <c r="G19" s="43" t="n">
        <v>0</v>
      </c>
      <c r="H19" s="42" t="n">
        <v>0</v>
      </c>
      <c r="I19" s="42" t="n">
        <v>0</v>
      </c>
      <c r="J19" s="44" t="n">
        <v>0</v>
      </c>
    </row>
    <row r="20" customFormat="false" ht="16.5" hidden="false" customHeight="false" outlineLevel="0" collapsed="false">
      <c r="A20" s="50"/>
      <c r="B20" s="51" t="n">
        <v>0</v>
      </c>
      <c r="C20" s="51" t="n">
        <v>0</v>
      </c>
      <c r="D20" s="17" t="n">
        <v>0</v>
      </c>
      <c r="E20" s="51" t="n">
        <v>0</v>
      </c>
      <c r="F20" s="51" t="n">
        <v>0</v>
      </c>
      <c r="G20" s="17" t="n">
        <v>0</v>
      </c>
      <c r="H20" s="51" t="n">
        <v>0</v>
      </c>
      <c r="I20" s="51" t="n">
        <v>0</v>
      </c>
      <c r="J20" s="18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32</v>
      </c>
    </row>
    <row r="23" customFormat="false" ht="12.95" hidden="false" customHeight="true" outlineLevel="0" collapsed="false">
      <c r="A23" s="23"/>
    </row>
    <row r="24" customFormat="false" ht="12.95" hidden="false" customHeight="true" outlineLevel="0" collapsed="false">
      <c r="A24" s="23"/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3" activeCellId="0" sqref="B1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35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242</v>
      </c>
      <c r="C6" s="10" t="s">
        <v>36</v>
      </c>
    </row>
    <row r="7" customFormat="false" ht="15.75" hidden="false" customHeight="false" outlineLevel="0" collapsed="false">
      <c r="A7" s="12"/>
      <c r="B7" s="13" t="n">
        <v>0.0277</v>
      </c>
      <c r="C7" s="14"/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94</v>
      </c>
      <c r="C9" s="10" t="s">
        <v>36</v>
      </c>
    </row>
    <row r="10" customFormat="false" ht="15.75" hidden="false" customHeight="false" outlineLevel="0" collapsed="false">
      <c r="A10" s="15"/>
      <c r="B10" s="13" t="n">
        <v>0.0107</v>
      </c>
      <c r="C10" s="14"/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19</v>
      </c>
      <c r="C12" s="10" t="s">
        <v>36</v>
      </c>
    </row>
    <row r="13" customFormat="false" ht="15.75" hidden="false" customHeight="false" outlineLevel="0" collapsed="false">
      <c r="A13" s="15"/>
      <c r="B13" s="13" t="n">
        <v>0.00216</v>
      </c>
      <c r="C13" s="14"/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s">
        <v>36</v>
      </c>
    </row>
    <row r="16" customFormat="false" ht="15.75" hidden="false" customHeight="false" outlineLevel="0" collapsed="false">
      <c r="A16" s="15"/>
      <c r="B16" s="13" t="n">
        <v>0</v>
      </c>
      <c r="C16" s="14"/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s">
        <v>36</v>
      </c>
    </row>
    <row r="19" customFormat="false" ht="16.5" hidden="false" customHeight="false" outlineLevel="0" collapsed="false">
      <c r="A19" s="16"/>
      <c r="B19" s="17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2" activeCellId="0" sqref="B12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37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227</v>
      </c>
      <c r="C6" s="10" t="s">
        <v>36</v>
      </c>
    </row>
    <row r="7" customFormat="false" ht="15.75" hidden="false" customHeight="false" outlineLevel="0" collapsed="false">
      <c r="A7" s="12"/>
      <c r="B7" s="13" t="n">
        <v>0.0263</v>
      </c>
      <c r="C7" s="14"/>
    </row>
    <row r="8" customFormat="false" ht="15.75" hidden="false" customHeight="false" outlineLevel="0" collapsed="false">
      <c r="A8" s="75"/>
      <c r="B8" s="76"/>
      <c r="C8" s="10"/>
    </row>
    <row r="9" customFormat="false" ht="15.75" hidden="false" customHeight="false" outlineLevel="0" collapsed="false">
      <c r="A9" s="11" t="n">
        <v>250</v>
      </c>
      <c r="B9" s="76" t="n">
        <v>75</v>
      </c>
      <c r="C9" s="10" t="s">
        <v>36</v>
      </c>
    </row>
    <row r="10" customFormat="false" ht="15.75" hidden="false" customHeight="false" outlineLevel="0" collapsed="false">
      <c r="A10" s="15"/>
      <c r="B10" s="47" t="n">
        <v>0.00899</v>
      </c>
      <c r="C10" s="14"/>
    </row>
    <row r="11" customFormat="false" ht="15.75" hidden="false" customHeight="false" outlineLevel="0" collapsed="false">
      <c r="A11" s="11"/>
      <c r="B11" s="76"/>
      <c r="C11" s="10"/>
    </row>
    <row r="12" customFormat="false" ht="15.75" hidden="false" customHeight="false" outlineLevel="0" collapsed="false">
      <c r="A12" s="11" t="n">
        <v>500</v>
      </c>
      <c r="B12" s="76" t="n">
        <v>5</v>
      </c>
      <c r="C12" s="10" t="s">
        <v>36</v>
      </c>
    </row>
    <row r="13" customFormat="false" ht="15.75" hidden="false" customHeight="false" outlineLevel="0" collapsed="false">
      <c r="A13" s="15"/>
      <c r="B13" s="47" t="n">
        <v>0.00057</v>
      </c>
      <c r="C13" s="14"/>
    </row>
    <row r="14" customFormat="false" ht="15.75" hidden="false" customHeight="false" outlineLevel="0" collapsed="false">
      <c r="A14" s="11"/>
      <c r="B14" s="76"/>
      <c r="C14" s="10"/>
    </row>
    <row r="15" customFormat="false" ht="15.75" hidden="false" customHeight="false" outlineLevel="0" collapsed="false">
      <c r="A15" s="11" t="n">
        <v>750</v>
      </c>
      <c r="B15" s="76" t="n">
        <v>0</v>
      </c>
      <c r="C15" s="10" t="s">
        <v>36</v>
      </c>
    </row>
    <row r="16" customFormat="false" ht="15.75" hidden="false" customHeight="false" outlineLevel="0" collapsed="false">
      <c r="A16" s="15"/>
      <c r="B16" s="47" t="n">
        <v>0</v>
      </c>
      <c r="C16" s="14"/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s">
        <v>36</v>
      </c>
    </row>
    <row r="19" customFormat="false" ht="16.5" hidden="false" customHeight="false" outlineLevel="0" collapsed="false">
      <c r="A19" s="16"/>
      <c r="B19" s="17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2000-09-05T13:03:11Z</dcterms:created>
  <dc:creator>Vincent Sipowicz</dc:creator>
  <dc:description/>
  <dc:language>en-US</dc:language>
  <cp:lastModifiedBy>Jim Sullivan</cp:lastModifiedBy>
  <cp:lastPrinted>2000-09-15T09:26:05Z</cp:lastPrinted>
  <dcterms:modified xsi:type="dcterms:W3CDTF">2000-09-22T16:51:01Z</dcterms:modified>
  <cp:revision>0</cp:revision>
  <dc:subject/>
  <dc:title/>
</cp:coreProperties>
</file>