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<sst xmlns="http://schemas.openxmlformats.org/spreadsheetml/2006/main" count="15" uniqueCount="15">
  <si>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Annual Storage Costs</t>
  </si>
  <si>
    <t xml:space="preserve">Annual</t>
  </si>
  <si>
    <t xml:space="preserve">Qty</t>
  </si>
  <si>
    <t xml:space="preserve">Rate</t>
  </si>
  <si>
    <t xml:space="preserve">Amount</t>
  </si>
  <si>
    <t xml:space="preserve">Inventory Capacity</t>
  </si>
  <si>
    <t xml:space="preserve">Withdrawal Capacity</t>
  </si>
  <si>
    <t xml:space="preserve">Injection Capacity</t>
  </si>
  <si>
    <t xml:space="preserve">Fixed Charges</t>
  </si>
  <si>
    <t xml:space="preserve">Injections</t>
  </si>
  <si>
    <t xml:space="preserve">Withdrawals</t>
  </si>
  <si>
    <t xml:space="preserve">Transmission Charge *</t>
  </si>
  <si>
    <t xml:space="preserve">* For volumes injected into and withdrawn from storage there is a transmission charge</t>
  </si>
  <si>
    <t xml:space="preserve">applicable.  However, the injection charge is a debit and the withdrawal charge is a</t>
  </si>
  <si>
    <t xml:space="preserve">credit, effectively netting to zero.  It should be considered for cash flow puposes.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</si>
</sst>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_(\$* #,##0_);_(\$* \(#,##0\);_(\$* \-??_);_(@_)"/>
    <numFmt numFmtId="170" formatCode="_(\$* #,##0.000_);_(\$* \(#,##0.000\);_(\$* \-??_);_(@_)"/>
    <numFmt numFmtId="171" formatCode="_(\$* #,##0.00000_);_(\$* \(#,##0.000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99"/>
    <col collapsed="false" customWidth="true" hidden="false" outlineLevel="0" max="5" min="5" style="0" width="10.71"/>
    <col collapsed="false" customWidth="true" hidden="false" outlineLevel="0" max="6" min="6" style="0" width="14.99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F4" s="2" t="s">
        <v>1</v>
      </c>
    </row>
    <row r="5" customFormat="false" ht="12.75" hidden="false" customHeight="false" outlineLevel="0" collapsed="false">
      <c r="D5" s="3" t="s">
        <v>2</v>
      </c>
      <c r="E5" s="3" t="s">
        <v>3</v>
      </c>
      <c r="F5" s="3" t="s">
        <v>4</v>
      </c>
    </row>
    <row r="7" customFormat="false" ht="12.75" hidden="false" customHeight="false" outlineLevel="0" collapsed="false">
      <c r="A7" s="0" t="s">
        <v>5</v>
      </c>
      <c r="D7" s="4" t="n">
        <v>2000000</v>
      </c>
      <c r="E7" s="5" t="n">
        <v>0.214</v>
      </c>
      <c r="F7" s="6" t="n">
        <f aca="false">+D7*E7</f>
        <v>428000</v>
      </c>
    </row>
    <row r="9" customFormat="false" ht="12.75" hidden="false" customHeight="false" outlineLevel="0" collapsed="false">
      <c r="A9" s="0" t="s">
        <v>6</v>
      </c>
      <c r="D9" s="4" t="n">
        <v>225000</v>
      </c>
      <c r="E9" s="7" t="n">
        <v>11.584</v>
      </c>
      <c r="F9" s="6" t="n">
        <f aca="false">+D9*E9</f>
        <v>2606400</v>
      </c>
      <c r="I9" s="8"/>
    </row>
    <row r="11" customFormat="false" ht="15" hidden="false" customHeight="false" outlineLevel="0" collapsed="false">
      <c r="A11" s="0" t="s">
        <v>7</v>
      </c>
      <c r="D11" s="4" t="n">
        <v>350000</v>
      </c>
      <c r="E11" s="9" t="n">
        <v>0.09425</v>
      </c>
      <c r="F11" s="10" t="n">
        <f aca="false">+D11*E11*365</f>
        <v>12040437.5</v>
      </c>
    </row>
    <row r="13" customFormat="false" ht="12.75" hidden="false" customHeight="false" outlineLevel="0" collapsed="false">
      <c r="A13" s="0" t="s">
        <v>8</v>
      </c>
      <c r="D13" s="4" t="n">
        <v>2000000</v>
      </c>
      <c r="E13" s="8" t="n">
        <f aca="false">+F13/D13</f>
        <v>7.53741875</v>
      </c>
      <c r="F13" s="11" t="n">
        <f aca="false">SUM(F7:F12)</f>
        <v>15074837.5</v>
      </c>
    </row>
    <row r="15" customFormat="false" ht="12.75" hidden="false" customHeight="false" outlineLevel="0" collapsed="false">
      <c r="A15" s="0" t="s">
        <v>9</v>
      </c>
      <c r="D15" s="4" t="n">
        <v>42000000</v>
      </c>
      <c r="E15" s="5" t="n">
        <v>0.0127</v>
      </c>
      <c r="F15" s="6" t="n">
        <f aca="false">+D15*E15</f>
        <v>533400</v>
      </c>
    </row>
    <row r="16" customFormat="false" ht="12.75" hidden="false" customHeight="false" outlineLevel="0" collapsed="false">
      <c r="A16" s="0" t="s">
        <v>10</v>
      </c>
      <c r="D16" s="4" t="n">
        <v>26250000</v>
      </c>
      <c r="E16" s="5" t="n">
        <v>0.0177</v>
      </c>
      <c r="F16" s="6" t="n">
        <f aca="false">+D16*E16</f>
        <v>464625</v>
      </c>
    </row>
    <row r="18" customFormat="false" ht="12.75" hidden="false" customHeight="false" outlineLevel="0" collapsed="false">
      <c r="A18" s="0" t="s">
        <v>11</v>
      </c>
      <c r="E18" s="5" t="n">
        <v>0.567</v>
      </c>
    </row>
    <row r="20" customFormat="false" ht="12.75" hidden="false" customHeight="false" outlineLevel="0" collapsed="false">
      <c r="F20" s="12" t="n">
        <f aca="false">SUM(F13:F19)</f>
        <v>16072862.5</v>
      </c>
    </row>
    <row r="23" customFormat="false" ht="12.75" hidden="false" customHeight="false" outlineLevel="0" collapsed="false">
      <c r="A23" s="0" t="s">
        <v>12</v>
      </c>
    </row>
    <row r="24" customFormat="false" ht="12.75" hidden="false" customHeight="false" outlineLevel="0" collapsed="false">
      <c r="A24" s="0" t="s">
        <v>13</v>
      </c>
    </row>
    <row r="25" customFormat="false" ht="12.75" hidden="false" customHeight="false" outlineLevel="0" collapsed="false">
      <c r="A25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2001-05-16T11:26:02Z</dcterms:created>
  <dc:creator>rneusta</dc:creator>
  <dc:description/>
  <dc:language>en-US</dc:language>
  <cp:lastModifiedBy>rneusta</cp:lastModifiedBy>
  <dcterms:modified xsi:type="dcterms:W3CDTF">2001-05-16T12:07:18Z</dcterms:modified>
  <cp:revision>0</cp:revision>
  <dc:subject/>
  <dc:title/>
</cp:coreProperties>
</file>