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YMEX Quote" sheetId="1" state="visible" r:id="rId3"/>
    <sheet name="Volumes" sheetId="2" state="visible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function="false" hidden="false" name="Avg_Load" vbProcedure="false">'[8]'!$B$28</definedName>
    <definedName function="false" hidden="false" name="BasisIndexWarning" vbProcedure="false">OFFSET([7]Curves!$R$4,0,0,1,COUNT([7]Curves!$A$17:$XFD$17))</definedName>
    <definedName function="false" hidden="false" name="buckettable" vbProcedure="false">[3]DateTable!$D$4:$F$288</definedName>
    <definedName function="false" hidden="false" name="CurveCode" vbProcedure="false">OFFSET([2]Curves!$C$13,0,0,1,COUNT([2]Curves!$A$17:$XFD$17))</definedName>
    <definedName function="false" hidden="false" name="CurveCodes" vbProcedure="false">[2]Curves!$C$13:$Z$13</definedName>
    <definedName function="false" hidden="false" name="CurveMonth" vbProcedure="false">[2]Curves!$C$8:$C$400</definedName>
    <definedName function="false" hidden="false" name="CurveRange" vbProcedure="false">[2]Curves!$D$11</definedName>
    <definedName function="false" hidden="false" name="Curves" vbProcedure="false">[2]Curves!$C$8:$Z$8</definedName>
    <definedName function="false" hidden="false" name="CurveTable" vbProcedure="false">[2]Curves!$C$8:$Z$443</definedName>
    <definedName function="false" hidden="false" name="CurveType" vbProcedure="false">[2]Curves!$C$8:$Z$8</definedName>
    <definedName function="false" hidden="false" name="CurveValues" vbProcedure="false">[2]Curves!$C$11:$P$377</definedName>
    <definedName function="false" hidden="false" name="curvevalues2" vbProcedure="false">OFFSET([2]Curves!$C$11,0,0,COUNT([2]Curves!$C$1:$C$1048576)+5,COUNT([2]Curves!$A$17:$XFD$17))</definedName>
    <definedName function="false" hidden="false" name="CurveValuesExtra" vbProcedure="false">[2]Curves!$C$11:$Z$367</definedName>
    <definedName function="false" hidden="false" name="Dailydemandcharge" vbProcedure="false">OFFSET('[1]Mainline to Leach'!$K$21,0,0,Enddate-'[1]Mainline to Leach'!$A$20,1)</definedName>
    <definedName function="false" hidden="false" name="Enddate" vbProcedure="false">'[1]Mainline to Leach'!$H$6</definedName>
    <definedName function="false" hidden="false" name="days_month" vbProcedure="false">[5]Inputs!$B$34</definedName>
    <definedName function="false" hidden="false" name="days_year" vbProcedure="false">[5]Inputs!$B$33</definedName>
    <definedName function="false" hidden="false" name="DBase" vbProcedure="false">[2]Curves!$C$3</definedName>
    <definedName function="false" hidden="false" name="End_Year" vbProcedure="false">[5]Inputs!$E$19</definedName>
    <definedName function="false" hidden="false" name="escalator" vbProcedure="false">'[4]'!$W$8</definedName>
    <definedName function="false" hidden="false" name="Excel_BuiltIn_Print_Area" vbProcedure="false">'[4]'!$A$1:$A$1048576</definedName>
    <definedName function="false" hidden="false" name="Excel_BuiltIn_Print_Titles" vbProcedure="false">'[4]'!$A$1:$XFD$1</definedName>
    <definedName function="false" hidden="false" name="FGTCapVolumes" vbProcedure="false">#REF!</definedName>
    <definedName function="false" hidden="false" name="FGTSummerVolumes" vbProcedure="false">#REF!</definedName>
    <definedName function="false" hidden="false" name="Gas_Price" vbProcedure="false">[5]Inputs!$B$11</definedName>
    <definedName function="false" hidden="false" name="Heat_Rate" vbProcedure="false">[5]Inputs!$B$6</definedName>
    <definedName function="false" hidden="false" name="hours_year" vbProcedure="false">[5]Inputs!$B$35</definedName>
    <definedName function="false" hidden="false" name="HP" vbProcedure="false">[5]Inputs!$B$5</definedName>
    <definedName function="false" hidden="false" name="index_post_id" vbProcedure="false">'[4]'!$B$5</definedName>
    <definedName function="false" hidden="false" name="kW_HP" vbProcedure="false">[5]Inputs!$B$40</definedName>
    <definedName function="false" hidden="false" name="Min_Load" vbProcedure="false">[5]Inputs!$B$29</definedName>
    <definedName function="false" hidden="false" name="MKTCapVolumes" vbProcedure="false">#REF!</definedName>
    <definedName function="false" hidden="false" name="MKTCapVolumeswithSummer" vbProcedure="false">#REF!</definedName>
    <definedName function="false" hidden="false" name="mthbeg" vbProcedure="false">'[2]Gas Swap-East Ohio'!$A$3</definedName>
    <definedName function="false" hidden="false" name="mthbeg1" vbProcedure="false">#REF!</definedName>
    <definedName function="false" hidden="false" name="mthend" vbProcedure="false">'[2]Gas Swap-East Ohio'!$B$3</definedName>
    <definedName function="false" hidden="false" name="mthend1" vbProcedure="false">#REF!</definedName>
    <definedName function="false" hidden="false" name="new" vbProcedure="false">OFFSET([1]Intracorrel!$A$3,0,0,1,COUNT(#NAME?))</definedName>
    <definedName function="false" hidden="false" name="Password" vbProcedure="false">[2]Curves!$C$2</definedName>
    <definedName function="false" hidden="false" name="post_id" vbProcedure="false">'[4]'!$B$4</definedName>
    <definedName function="false" hidden="false" name="price_post_id" vbProcedure="false">'[4]'!$B$3</definedName>
    <definedName function="false" hidden="false" name="PW" vbProcedure="false">'[4]'!$B$3</definedName>
    <definedName function="false" hidden="false" name="sencount" vbProcedure="false">1</definedName>
    <definedName function="false" hidden="false" name="Start_Year" vbProcedure="false">[5]Inputs!$E$18</definedName>
    <definedName function="false" hidden="false" name="Table" vbProcedure="false">[2]Curves!$C$8:$Z$370</definedName>
    <definedName function="false" hidden="false" name="today" vbProcedure="false">[2]Curves!$A$6</definedName>
    <definedName function="false" hidden="false" name="TotalFGTVolumes" vbProcedure="false">#REF!</definedName>
    <definedName function="false" hidden="false" name="TotalVolumes" vbProcedure="false">#REF!</definedName>
    <definedName function="false" hidden="false" name="UID" vbProcedure="false">#REF!</definedName>
    <definedName function="false" hidden="false" name="UpperLeftOfCurveTable" vbProcedure="false">[2]Curves!$C$11</definedName>
    <definedName function="false" hidden="false" name="UserName" vbProcedure="false">[2]Curves!$C$1</definedName>
    <definedName function="false" hidden="false" name="Volumes2" vbProcedure="false">'[6]Volume (D.K.)'!$A$14:$AP$75</definedName>
    <definedName function="false" hidden="false" name="weeks_month" vbProcedure="false">[5]Inputs!$B$38</definedName>
    <definedName function="false" hidden="false" name="Z2Volumes" vbProcedure="false">#REF!</definedName>
    <definedName function="false" hidden="false" name="Z3Volumes" vbProcedure="false">#REF!</definedName>
    <definedName function="false" hidden="false" localSheetId="0" name="CurveCode" vbProcedure="false">OFFSET([7]Curves!$C$13,0,0,1,COUNT([7]Curves!$A$17:$XFD$17))</definedName>
    <definedName function="false" hidden="false" localSheetId="0" name="curvevalues2" vbProcedure="false">OFFSET([7]Curves!$C$11,0,0,COUNT([7]Curves!$C$1:$C$1048576)+5,COUNT([7]Curves!$A$17:$XFD$17))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<sst xmlns="http://schemas.openxmlformats.org/spreadsheetml/2006/main" count="29" uniqueCount="23">
  <si>
    <t xml:space="preserve">Trader</t>
  </si>
  <si>
    <t xml:space="preserve">Originator</t>
  </si>
  <si>
    <t xml:space="preserve">Structurer</t>
  </si>
  <si>
    <t xml:space="preserve">Customer</t>
  </si>
  <si>
    <t xml:space="preserve">Dutch Quigley</t>
  </si>
  <si>
    <t xml:space="preserve">Eric Boyt x57754</t>
  </si>
  <si>
    <t xml:space="preserve"> </t>
  </si>
  <si>
    <t xml:space="preserve">Kelli Little x53419</t>
  </si>
  <si>
    <t xml:space="preserve">Start</t>
  </si>
  <si>
    <t xml:space="preserve">Stop</t>
  </si>
  <si>
    <t xml:space="preserve">Daily</t>
  </si>
  <si>
    <t xml:space="preserve">Date</t>
  </si>
  <si>
    <t xml:space="preserve">Term (years)</t>
  </si>
  <si>
    <t xml:space="preserve">MMBtu's</t>
  </si>
  <si>
    <t xml:space="preserve">Notes</t>
  </si>
  <si>
    <t xml:space="preserve">Delivery Points</t>
  </si>
  <si>
    <t xml:space="preserve">Bid/Offer</t>
  </si>
  <si>
    <t xml:space="preserve">See Volumes</t>
  </si>
  <si>
    <t xml:space="preserve">NYMEX</t>
  </si>
  <si>
    <t xml:space="preserve">Unadjusted VPP Volumes (MMBtu)</t>
  </si>
  <si>
    <t xml:space="preserve">Monthly</t>
  </si>
  <si>
    <t xml:space="preserve">Avg. Monthly Volume</t>
  </si>
  <si>
    <t xml:space="preserve">Avg. Daily Volume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</si>
</sst>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[$-409]mmm\-yy"/>
    <numFmt numFmtId="173" formatCode="\$#,##0.000"/>
    <numFmt numFmtId="174" formatCode="0%"/>
    <numFmt numFmtId="175" formatCode="m/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1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applyFont="true" applyBorder="true" applyAlignment="false" applyProtection="false"/>
    <xf numFmtId="164" fontId="9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9" fillId="5" borderId="0" applyFont="true" applyBorder="false" applyAlignment="false" applyProtection="false"/>
    <xf numFmtId="167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3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1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Followe೤ Hyperlink" xfId="25"/>
    <cellStyle name="Grey" xfId="26"/>
    <cellStyle name="HEADER" xfId="27"/>
    <cellStyle name="Heading 1" xfId="28"/>
    <cellStyle name="Heading2" xfId="29"/>
    <cellStyle name="HIGHLIGHT" xfId="30"/>
    <cellStyle name="Input [yellow]" xfId="31"/>
    <cellStyle name="Milliers [0]_laroux" xfId="32"/>
    <cellStyle name="Milliers_laroux" xfId="33"/>
    <cellStyle name="Monétaire [0]_laroux" xfId="34"/>
    <cellStyle name="Monétaire_laroux" xfId="35"/>
    <cellStyle name="no dec" xfId="36"/>
    <cellStyle name="Normal - Style1" xfId="37"/>
    <cellStyle name="Normal_Curves" xfId="38"/>
    <cellStyle name="Percent [2]" xfId="39"/>
    <cellStyle name="Total" xfId="40"/>
    <cellStyle name="Tusental (0)_laroux" xfId="41"/>
    <cellStyle name="Tusental_laroux" xfId="42"/>
    <cellStyle name="Unprot" xfId="43"/>
    <cellStyle name="Unprot$" xfId="44"/>
    <cellStyle name="Unprotect" xfId="45"/>
    <cellStyle name="Valuta (0)_laroux" xfId="46"/>
    <cellStyle name="Valuta_laroux" xfId="4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externalLink" Target="externalLinks/externalLink6.xml"/><Relationship Id="rId11" Type="http://schemas.openxmlformats.org/officeDocument/2006/relationships/externalLink" Target="externalLinks/externalLink7.xml"/><Relationship Id="rId12" Type="http://schemas.openxmlformats.org/officeDocument/2006/relationships/externalLink" Target="externalLinks/externalLink8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%20Structuring/Wheeling%20Pittsburgh/Curveload_Wheeling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nahou-uv7/klittle$/My%20Documents/Gas%20Structuring/Models/Gas%20Swap%20Model%20Template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XCEL/Fall%201999%20Projects/Transport%20Book/Position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CGAS%20VPP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Physical%20Deals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TEMP/Fgt-St8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Book6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%20Structuring/EEX/priced%2004-2001/EEX%20Physical%20Quote%20Sheets%20(4.30.0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YMEX Quote"/>
      <sheetName val="Basis-Index Quote"/>
      <sheetName val="Inputs-Summary"/>
      <sheetName val="Gas Swap Model"/>
      <sheetName val="Curves"/>
      <sheetName val="Tabl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Table"/>
      <sheetName val="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sis-Index Quote"/>
      <sheetName val="NYMEX Quote"/>
      <sheetName val="Quote Summary"/>
      <sheetName val="Gas Swap-Columbia Ohio"/>
      <sheetName val="Gas Swap-East Ohio"/>
      <sheetName val="Gas Swap-Gatherco"/>
      <sheetName val="Gas Swap-National"/>
      <sheetName val="Gas Swap-NIED"/>
      <sheetName val="Gas Swap-North East Ohio"/>
      <sheetName val="Gas Swap-Orwell"/>
      <sheetName val="Gas Swap-TCO"/>
      <sheetName val="Gas Swap-TCO Pool"/>
      <sheetName val="Columbia Ohio Volumes"/>
      <sheetName val="Dir Delivery Volumes"/>
      <sheetName val="East Ohio Volume"/>
      <sheetName val="National Volume"/>
      <sheetName val="Gatherco Volumes"/>
      <sheetName val="Longaberger Volumes"/>
      <sheetName val="NIED Volumes"/>
      <sheetName val="Orwell Volumes"/>
      <sheetName val="North East Ohio Volumes"/>
      <sheetName val="TCO Volumes"/>
      <sheetName val="TCO Pool Volumes"/>
      <sheetName val="Various Volumes"/>
      <sheetName val="Market Info"/>
      <sheetName val="Curves"/>
      <sheetName val="Tables"/>
      <sheetName val="Gas Volu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Gas Flow"/>
      <sheetName val="Electric Rate"/>
      <sheetName val="ECS CF"/>
      <sheetName val="Electric C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Quote Comparison"/>
      <sheetName val="Texas Desk Quotes"/>
      <sheetName val="Bob West Quote"/>
      <sheetName val="Vinegarone Quote"/>
      <sheetName val="Ann Mag Quote"/>
      <sheetName val="Bethel Dome Quote"/>
      <sheetName val="Stiles Ranch Quote"/>
      <sheetName val="West Park Quote"/>
      <sheetName val="Los Indios Quote"/>
      <sheetName val="Oak Hill Quote HSC"/>
      <sheetName val="Oak Hill Quote TETCO"/>
      <sheetName val="Oak Hill Quote Koch"/>
      <sheetName val="Woodlawn Quote NGPL"/>
      <sheetName val="Woodlawn Quote Tex East"/>
      <sheetName val="Carthage Quote"/>
      <sheetName val="Dinn Quote"/>
      <sheetName val="Berry Cox Quote"/>
      <sheetName val="Vaquillas Ranch KM"/>
      <sheetName val="Vaquillas Ranch HPL"/>
      <sheetName val="Fashing Quote"/>
      <sheetName val="Riceville Quote"/>
      <sheetName val="Mott Slough Quote"/>
      <sheetName val="White Heron Quote"/>
      <sheetName val="Golden Plow Quote"/>
      <sheetName val="Sheridan Field Quote"/>
      <sheetName val="Monte Christo Quote"/>
      <sheetName val="Big Cheek Quote Duke"/>
      <sheetName val="Big Cheek Quote Midcon"/>
      <sheetName val="Hungerford North Quote"/>
      <sheetName val="Provident City Quote"/>
      <sheetName val="Guerra Field Quote"/>
      <sheetName val="El Huerfano Quote"/>
      <sheetName val="Lost Fork Field Quote"/>
      <sheetName val="Bear Den Quote"/>
      <sheetName val="Bayou Saveur Quote"/>
      <sheetName val="Garwood Quote"/>
      <sheetName val="Encogen Quote"/>
      <sheetName val="Perelandra Quote"/>
      <sheetName val="Puerto Rico Quote"/>
      <sheetName val="Schwartz Quote"/>
      <sheetName val="Knox Quote"/>
      <sheetName val="Dan Hughes Quote"/>
      <sheetName val="Moore's Station Quote"/>
      <sheetName val="Volume (D.K.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99"/>
    <col collapsed="false" customWidth="true" hidden="false" outlineLevel="0" max="2" min="2" style="1" width="12.7"/>
    <col collapsed="false" customWidth="true" hidden="false" outlineLevel="0" max="3" min="3" style="1" width="12.28"/>
    <col collapsed="false" customWidth="true" hidden="false" outlineLevel="0" max="4" min="4" style="1" width="16.28"/>
    <col collapsed="false" customWidth="true" hidden="false" outlineLevel="0" max="5" min="5" style="1" width="15.85"/>
    <col collapsed="false" customWidth="true" hidden="false" outlineLevel="0" max="6" min="6" style="1" width="13.99"/>
    <col collapsed="false" customWidth="true" hidden="false" outlineLevel="0" max="7" min="7" style="1" width="12.7"/>
    <col collapsed="false" customWidth="true" hidden="false" outlineLevel="0" max="8" min="8" style="1" width="20.28"/>
    <col collapsed="false" customWidth="false" hidden="false" outlineLevel="0" max="257" min="9" style="1" width="9.14"/>
  </cols>
  <sheetData>
    <row r="1" customFormat="false" ht="12.75" hidden="false" customHeight="false" outlineLevel="0" collapsed="false">
      <c r="A1" s="2" t="s">
        <v>0</v>
      </c>
      <c r="B1" s="3"/>
      <c r="C1" s="4" t="s">
        <v>1</v>
      </c>
      <c r="D1" s="3"/>
      <c r="E1" s="4" t="s">
        <v>2</v>
      </c>
      <c r="F1" s="3"/>
      <c r="G1" s="4" t="s">
        <v>3</v>
      </c>
    </row>
    <row r="2" customFormat="false" ht="12.75" hidden="false" customHeight="false" outlineLevel="0" collapsed="false">
      <c r="A2" s="1" t="s">
        <v>4</v>
      </c>
      <c r="E2" s="1" t="s">
        <v>5</v>
      </c>
      <c r="G2" s="5"/>
    </row>
    <row r="3" customFormat="false" ht="12.75" hidden="false" customHeight="false" outlineLevel="0" collapsed="false">
      <c r="A3" s="1" t="s">
        <v>6</v>
      </c>
      <c r="B3" s="0"/>
      <c r="C3" s="5" t="s">
        <v>6</v>
      </c>
      <c r="E3" s="1" t="s">
        <v>7</v>
      </c>
    </row>
    <row r="4" customFormat="false" ht="12.75" hidden="false" customHeight="false" outlineLevel="0" collapsed="false">
      <c r="B4" s="0"/>
      <c r="C4" s="5"/>
    </row>
    <row r="5" customFormat="false" ht="12.75" hidden="false" customHeight="false" outlineLevel="0" collapsed="false">
      <c r="A5" s="6" t="s">
        <v>6</v>
      </c>
      <c r="B5" s="5"/>
    </row>
    <row r="6" customFormat="false" ht="12.75" hidden="false" customHeight="false" outlineLevel="0" collapsed="false">
      <c r="A6" s="7" t="s">
        <v>8</v>
      </c>
      <c r="B6" s="7" t="s">
        <v>9</v>
      </c>
      <c r="D6" s="7" t="s">
        <v>10</v>
      </c>
      <c r="E6" s="6"/>
      <c r="F6" s="6"/>
      <c r="G6" s="6"/>
      <c r="H6" s="7" t="s">
        <v>6</v>
      </c>
    </row>
    <row r="7" customFormat="false" ht="12.75" hidden="false" customHeight="false" outlineLevel="0" collapsed="false">
      <c r="A7" s="8" t="s">
        <v>11</v>
      </c>
      <c r="B7" s="8" t="s">
        <v>11</v>
      </c>
      <c r="C7" s="8" t="s">
        <v>12</v>
      </c>
      <c r="D7" s="8" t="s">
        <v>13</v>
      </c>
      <c r="E7" s="9" t="s">
        <v>14</v>
      </c>
      <c r="F7" s="8" t="s">
        <v>15</v>
      </c>
      <c r="G7" s="10"/>
      <c r="H7" s="8" t="s">
        <v>16</v>
      </c>
    </row>
    <row r="8" customFormat="false" ht="21.75" hidden="false" customHeight="true" outlineLevel="0" collapsed="false">
      <c r="A8" s="11" t="n">
        <v>37073</v>
      </c>
      <c r="B8" s="11" t="n">
        <v>40724</v>
      </c>
      <c r="C8" s="12" t="n">
        <f aca="false">ROUND((B8-A8)/365.25,0)</f>
        <v>10</v>
      </c>
      <c r="D8" s="13" t="s">
        <v>17</v>
      </c>
      <c r="E8" s="5"/>
      <c r="F8" s="14" t="s">
        <v>18</v>
      </c>
      <c r="H8" s="15"/>
    </row>
    <row r="9" customFormat="false" ht="12.75" hidden="false" customHeight="false" outlineLevel="0" collapsed="false">
      <c r="F9" s="16"/>
      <c r="G9" s="3"/>
      <c r="H9" s="17"/>
    </row>
    <row r="10" customFormat="false" ht="12.75" hidden="false" customHeight="false" outlineLevel="0" collapsed="false">
      <c r="F10" s="16"/>
      <c r="G10" s="3"/>
      <c r="H10" s="17"/>
    </row>
    <row r="11" customFormat="false" ht="12.75" hidden="false" customHeight="false" outlineLevel="0" collapsed="false">
      <c r="A11" s="3"/>
      <c r="B11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9" width="10.71"/>
    <col collapsed="false" customWidth="true" hidden="false" outlineLevel="0" max="2" min="2" style="20" width="18.28"/>
    <col collapsed="false" customWidth="true" hidden="false" outlineLevel="0" max="3" min="3" style="21" width="14.28"/>
    <col collapsed="false" customWidth="true" hidden="false" outlineLevel="0" max="5" min="5" style="0" width="20.56"/>
  </cols>
  <sheetData>
    <row r="1" customFormat="false" ht="12.75" hidden="false" customHeight="false" outlineLevel="0" collapsed="false">
      <c r="B1" s="22" t="s">
        <v>19</v>
      </c>
      <c r="C1" s="22"/>
    </row>
    <row r="2" customFormat="false" ht="12.75" hidden="false" customHeight="false" outlineLevel="0" collapsed="false">
      <c r="A2" s="23" t="s">
        <v>11</v>
      </c>
      <c r="B2" s="24" t="s">
        <v>20</v>
      </c>
      <c r="C2" s="24" t="s">
        <v>10</v>
      </c>
      <c r="D2" s="25"/>
      <c r="E2" s="25"/>
    </row>
    <row r="3" customFormat="false" ht="12.75" hidden="false" customHeight="false" outlineLevel="0" collapsed="false">
      <c r="A3" s="19" t="n">
        <v>37103</v>
      </c>
      <c r="B3" s="20" t="n">
        <v>62560.8308043828</v>
      </c>
      <c r="C3" s="20" t="n">
        <f aca="false">B3/30.4</f>
        <v>2057.92206593365</v>
      </c>
      <c r="D3" s="26"/>
      <c r="E3" s="27" t="s">
        <v>21</v>
      </c>
      <c r="F3" s="28" t="n">
        <f aca="false">AVERAGE(B3:B122)</f>
        <v>42698.2876621169</v>
      </c>
    </row>
    <row r="4" customFormat="false" ht="12.75" hidden="false" customHeight="false" outlineLevel="0" collapsed="false">
      <c r="A4" s="19" t="n">
        <v>37134</v>
      </c>
      <c r="B4" s="20" t="n">
        <v>62560.8308043828</v>
      </c>
      <c r="C4" s="20" t="n">
        <f aca="false">B4/30.4</f>
        <v>2057.92206593365</v>
      </c>
      <c r="E4" s="29" t="s">
        <v>22</v>
      </c>
      <c r="F4" s="30" t="n">
        <f aca="false">AVERAGE(C3:C122)</f>
        <v>1404.54893625385</v>
      </c>
    </row>
    <row r="5" customFormat="false" ht="12.75" hidden="false" customHeight="false" outlineLevel="0" collapsed="false">
      <c r="A5" s="19" t="n">
        <v>37164</v>
      </c>
      <c r="B5" s="20" t="n">
        <v>60542.7394881124</v>
      </c>
      <c r="C5" s="20" t="n">
        <f aca="false">B5/30.4</f>
        <v>1991.53748316159</v>
      </c>
    </row>
    <row r="6" customFormat="false" ht="12.75" hidden="false" customHeight="false" outlineLevel="0" collapsed="false">
      <c r="A6" s="19" t="n">
        <v>37195</v>
      </c>
      <c r="B6" s="20" t="n">
        <v>62560.8308043828</v>
      </c>
      <c r="C6" s="20" t="n">
        <f aca="false">B6/30.4</f>
        <v>2057.92206593365</v>
      </c>
    </row>
    <row r="7" customFormat="false" ht="12.75" hidden="false" customHeight="false" outlineLevel="0" collapsed="false">
      <c r="A7" s="19" t="n">
        <v>37225</v>
      </c>
      <c r="B7" s="20" t="n">
        <v>60542.7394881124</v>
      </c>
      <c r="C7" s="20" t="n">
        <f aca="false">B7/30.4</f>
        <v>1991.53748316159</v>
      </c>
    </row>
    <row r="8" customFormat="false" ht="12.75" hidden="false" customHeight="false" outlineLevel="0" collapsed="false">
      <c r="A8" s="19" t="n">
        <v>37256</v>
      </c>
      <c r="B8" s="20" t="n">
        <v>62560.8308043828</v>
      </c>
      <c r="C8" s="20" t="n">
        <f aca="false">B8/30.4</f>
        <v>2057.92206593365</v>
      </c>
    </row>
    <row r="9" customFormat="false" ht="12.75" hidden="false" customHeight="false" outlineLevel="0" collapsed="false">
      <c r="A9" s="19" t="n">
        <v>37287</v>
      </c>
      <c r="B9" s="20" t="n">
        <v>75924.8475342466</v>
      </c>
      <c r="C9" s="20" t="n">
        <f aca="false">B9/30.4</f>
        <v>2497.52787941601</v>
      </c>
    </row>
    <row r="10" customFormat="false" ht="12.75" hidden="false" customHeight="false" outlineLevel="0" collapsed="false">
      <c r="A10" s="19" t="n">
        <v>37315</v>
      </c>
      <c r="B10" s="20" t="n">
        <v>68577.2816438356</v>
      </c>
      <c r="C10" s="20" t="n">
        <f aca="false">B10/30.4</f>
        <v>2255.83163302091</v>
      </c>
    </row>
    <row r="11" customFormat="false" ht="12.75" hidden="false" customHeight="false" outlineLevel="0" collapsed="false">
      <c r="A11" s="19" t="n">
        <v>37346</v>
      </c>
      <c r="B11" s="20" t="n">
        <v>75924.8475342466</v>
      </c>
      <c r="C11" s="20" t="n">
        <f aca="false">B11/30.4</f>
        <v>2497.52787941601</v>
      </c>
    </row>
    <row r="12" customFormat="false" ht="12.75" hidden="false" customHeight="false" outlineLevel="0" collapsed="false">
      <c r="A12" s="19" t="n">
        <v>37376</v>
      </c>
      <c r="B12" s="20" t="n">
        <v>73475.6589041096</v>
      </c>
      <c r="C12" s="20" t="n">
        <f aca="false">B12/30.4</f>
        <v>2416.96246395097</v>
      </c>
    </row>
    <row r="13" customFormat="false" ht="12.75" hidden="false" customHeight="false" outlineLevel="0" collapsed="false">
      <c r="A13" s="19" t="n">
        <v>37407</v>
      </c>
      <c r="B13" s="20" t="n">
        <v>75924.8475342466</v>
      </c>
      <c r="C13" s="20" t="n">
        <f aca="false">B13/30.4</f>
        <v>2497.52787941601</v>
      </c>
    </row>
    <row r="14" customFormat="false" ht="12.75" hidden="false" customHeight="false" outlineLevel="0" collapsed="false">
      <c r="A14" s="19" t="n">
        <v>37437</v>
      </c>
      <c r="B14" s="20" t="n">
        <v>73475.6589041096</v>
      </c>
      <c r="C14" s="20" t="n">
        <f aca="false">B14/30.4</f>
        <v>2416.96246395097</v>
      </c>
    </row>
    <row r="15" customFormat="false" ht="12.75" hidden="false" customHeight="false" outlineLevel="0" collapsed="false">
      <c r="A15" s="19" t="n">
        <v>37468</v>
      </c>
      <c r="B15" s="20" t="n">
        <v>75924.8475342466</v>
      </c>
      <c r="C15" s="20" t="n">
        <f aca="false">B15/30.4</f>
        <v>2497.52787941601</v>
      </c>
    </row>
    <row r="16" customFormat="false" ht="12.75" hidden="false" customHeight="false" outlineLevel="0" collapsed="false">
      <c r="A16" s="19" t="n">
        <v>37499</v>
      </c>
      <c r="B16" s="20" t="n">
        <v>75924.8475342466</v>
      </c>
      <c r="C16" s="20" t="n">
        <f aca="false">B16/30.4</f>
        <v>2497.52787941601</v>
      </c>
    </row>
    <row r="17" customFormat="false" ht="12.75" hidden="false" customHeight="false" outlineLevel="0" collapsed="false">
      <c r="A17" s="19" t="n">
        <v>37529</v>
      </c>
      <c r="B17" s="20" t="n">
        <v>73475.6589041096</v>
      </c>
      <c r="C17" s="20" t="n">
        <f aca="false">B17/30.4</f>
        <v>2416.96246395097</v>
      </c>
    </row>
    <row r="18" customFormat="false" ht="12.75" hidden="false" customHeight="false" outlineLevel="0" collapsed="false">
      <c r="A18" s="19" t="n">
        <v>37560</v>
      </c>
      <c r="B18" s="20" t="n">
        <v>75924.8475342466</v>
      </c>
      <c r="C18" s="20" t="n">
        <f aca="false">B18/30.4</f>
        <v>2497.52787941601</v>
      </c>
    </row>
    <row r="19" customFormat="false" ht="12.75" hidden="false" customHeight="false" outlineLevel="0" collapsed="false">
      <c r="A19" s="19" t="n">
        <v>37590</v>
      </c>
      <c r="B19" s="20" t="n">
        <v>73475.6589041096</v>
      </c>
      <c r="C19" s="20" t="n">
        <f aca="false">B19/30.4</f>
        <v>2416.96246395097</v>
      </c>
    </row>
    <row r="20" customFormat="false" ht="12.75" hidden="false" customHeight="false" outlineLevel="0" collapsed="false">
      <c r="A20" s="19" t="n">
        <v>37621</v>
      </c>
      <c r="B20" s="20" t="n">
        <v>75924.8475342466</v>
      </c>
      <c r="C20" s="20" t="n">
        <f aca="false">B20/30.4</f>
        <v>2497.52787941601</v>
      </c>
    </row>
    <row r="21" customFormat="false" ht="12.75" hidden="false" customHeight="false" outlineLevel="0" collapsed="false">
      <c r="A21" s="19" t="n">
        <v>37652</v>
      </c>
      <c r="B21" s="20" t="n">
        <v>52181.7352054795</v>
      </c>
      <c r="C21" s="20" t="n">
        <f aca="false">B21/30.4</f>
        <v>1716.50444754867</v>
      </c>
    </row>
    <row r="22" customFormat="false" ht="12.75" hidden="false" customHeight="false" outlineLevel="0" collapsed="false">
      <c r="A22" s="19" t="n">
        <v>37680</v>
      </c>
      <c r="B22" s="20" t="n">
        <v>47131.8898630137</v>
      </c>
      <c r="C22" s="20" t="n">
        <f aca="false">B22/30.4</f>
        <v>1550.39111391492</v>
      </c>
    </row>
    <row r="23" customFormat="false" ht="12.75" hidden="false" customHeight="false" outlineLevel="0" collapsed="false">
      <c r="A23" s="19" t="n">
        <v>37711</v>
      </c>
      <c r="B23" s="20" t="n">
        <v>52181.7352054795</v>
      </c>
      <c r="C23" s="20" t="n">
        <f aca="false">B23/30.4</f>
        <v>1716.50444754867</v>
      </c>
    </row>
    <row r="24" customFormat="false" ht="12.75" hidden="false" customHeight="false" outlineLevel="0" collapsed="false">
      <c r="A24" s="19" t="n">
        <v>37741</v>
      </c>
      <c r="B24" s="20" t="n">
        <v>50498.4534246575</v>
      </c>
      <c r="C24" s="20" t="n">
        <f aca="false">B24/30.4</f>
        <v>1661.13333633742</v>
      </c>
    </row>
    <row r="25" customFormat="false" ht="12.75" hidden="false" customHeight="false" outlineLevel="0" collapsed="false">
      <c r="A25" s="19" t="n">
        <v>37772</v>
      </c>
      <c r="B25" s="20" t="n">
        <v>52181.7352054795</v>
      </c>
      <c r="C25" s="20" t="n">
        <f aca="false">B25/30.4</f>
        <v>1716.50444754867</v>
      </c>
    </row>
    <row r="26" customFormat="false" ht="12.75" hidden="false" customHeight="false" outlineLevel="0" collapsed="false">
      <c r="A26" s="19" t="n">
        <v>37802</v>
      </c>
      <c r="B26" s="20" t="n">
        <v>50498.4534246575</v>
      </c>
      <c r="C26" s="20" t="n">
        <f aca="false">B26/30.4</f>
        <v>1661.13333633742</v>
      </c>
    </row>
    <row r="27" customFormat="false" ht="12.75" hidden="false" customHeight="false" outlineLevel="0" collapsed="false">
      <c r="A27" s="19" t="n">
        <v>37833</v>
      </c>
      <c r="B27" s="20" t="n">
        <v>52181.7352054795</v>
      </c>
      <c r="C27" s="20" t="n">
        <f aca="false">B27/30.4</f>
        <v>1716.50444754867</v>
      </c>
    </row>
    <row r="28" customFormat="false" ht="12.75" hidden="false" customHeight="false" outlineLevel="0" collapsed="false">
      <c r="A28" s="19" t="n">
        <v>37864</v>
      </c>
      <c r="B28" s="20" t="n">
        <v>52181.7352054795</v>
      </c>
      <c r="C28" s="20" t="n">
        <f aca="false">B28/30.4</f>
        <v>1716.50444754867</v>
      </c>
    </row>
    <row r="29" customFormat="false" ht="12.75" hidden="false" customHeight="false" outlineLevel="0" collapsed="false">
      <c r="A29" s="19" t="n">
        <v>37894</v>
      </c>
      <c r="B29" s="20" t="n">
        <v>50498.4534246575</v>
      </c>
      <c r="C29" s="20" t="n">
        <f aca="false">B29/30.4</f>
        <v>1661.13333633742</v>
      </c>
    </row>
    <row r="30" customFormat="false" ht="12.75" hidden="false" customHeight="false" outlineLevel="0" collapsed="false">
      <c r="A30" s="19" t="n">
        <v>37925</v>
      </c>
      <c r="B30" s="20" t="n">
        <v>52181.7352054795</v>
      </c>
      <c r="C30" s="20" t="n">
        <f aca="false">B30/30.4</f>
        <v>1716.50444754867</v>
      </c>
    </row>
    <row r="31" customFormat="false" ht="12.75" hidden="false" customHeight="false" outlineLevel="0" collapsed="false">
      <c r="A31" s="19" t="n">
        <v>37955</v>
      </c>
      <c r="B31" s="20" t="n">
        <v>50498.4534246575</v>
      </c>
      <c r="C31" s="20" t="n">
        <f aca="false">B31/30.4</f>
        <v>1661.13333633742</v>
      </c>
    </row>
    <row r="32" customFormat="false" ht="12.75" hidden="false" customHeight="false" outlineLevel="0" collapsed="false">
      <c r="A32" s="19" t="n">
        <v>37986</v>
      </c>
      <c r="B32" s="20" t="n">
        <v>52181.7352054795</v>
      </c>
      <c r="C32" s="20" t="n">
        <f aca="false">B32/30.4</f>
        <v>1716.50444754867</v>
      </c>
    </row>
    <row r="33" customFormat="false" ht="12.75" hidden="false" customHeight="false" outlineLevel="0" collapsed="false">
      <c r="A33" s="19" t="n">
        <v>38017</v>
      </c>
      <c r="B33" s="20" t="n">
        <v>44548.0446575342</v>
      </c>
      <c r="C33" s="20" t="n">
        <f aca="false">B33/30.4</f>
        <v>1465.39620583994</v>
      </c>
    </row>
    <row r="34" customFormat="false" ht="12.75" hidden="false" customHeight="false" outlineLevel="0" collapsed="false">
      <c r="A34" s="19" t="n">
        <v>38046</v>
      </c>
      <c r="B34" s="20" t="n">
        <v>41673.9772602739</v>
      </c>
      <c r="C34" s="20" t="n">
        <f aca="false">B34/30.4</f>
        <v>1370.85451514059</v>
      </c>
    </row>
    <row r="35" customFormat="false" ht="12.75" hidden="false" customHeight="false" outlineLevel="0" collapsed="false">
      <c r="A35" s="19" t="n">
        <v>38077</v>
      </c>
      <c r="B35" s="20" t="n">
        <v>44548.0446575342</v>
      </c>
      <c r="C35" s="20" t="n">
        <f aca="false">B35/30.4</f>
        <v>1465.39620583994</v>
      </c>
    </row>
    <row r="36" customFormat="false" ht="12.75" hidden="false" customHeight="false" outlineLevel="0" collapsed="false">
      <c r="A36" s="19" t="n">
        <v>38107</v>
      </c>
      <c r="B36" s="20" t="n">
        <v>43111.0109589041</v>
      </c>
      <c r="C36" s="20" t="n">
        <f aca="false">B36/30.4</f>
        <v>1418.12536049027</v>
      </c>
    </row>
    <row r="37" customFormat="false" ht="12.75" hidden="false" customHeight="false" outlineLevel="0" collapsed="false">
      <c r="A37" s="19" t="n">
        <v>38138</v>
      </c>
      <c r="B37" s="20" t="n">
        <v>44548.0446575342</v>
      </c>
      <c r="C37" s="20" t="n">
        <f aca="false">B37/30.4</f>
        <v>1465.39620583994</v>
      </c>
    </row>
    <row r="38" customFormat="false" ht="12.75" hidden="false" customHeight="false" outlineLevel="0" collapsed="false">
      <c r="A38" s="19" t="n">
        <v>38168</v>
      </c>
      <c r="B38" s="20" t="n">
        <v>43111.0109589041</v>
      </c>
      <c r="C38" s="20" t="n">
        <f aca="false">B38/30.4</f>
        <v>1418.12536049027</v>
      </c>
    </row>
    <row r="39" customFormat="false" ht="12.75" hidden="false" customHeight="false" outlineLevel="0" collapsed="false">
      <c r="A39" s="19" t="n">
        <v>38199</v>
      </c>
      <c r="B39" s="20" t="n">
        <v>44548.0446575342</v>
      </c>
      <c r="C39" s="20" t="n">
        <f aca="false">B39/30.4</f>
        <v>1465.39620583994</v>
      </c>
    </row>
    <row r="40" customFormat="false" ht="12.75" hidden="false" customHeight="false" outlineLevel="0" collapsed="false">
      <c r="A40" s="19" t="n">
        <v>38230</v>
      </c>
      <c r="B40" s="20" t="n">
        <v>44548.0446575342</v>
      </c>
      <c r="C40" s="20" t="n">
        <f aca="false">B40/30.4</f>
        <v>1465.39620583994</v>
      </c>
    </row>
    <row r="41" customFormat="false" ht="12.75" hidden="false" customHeight="false" outlineLevel="0" collapsed="false">
      <c r="A41" s="19" t="n">
        <v>38260</v>
      </c>
      <c r="B41" s="20" t="n">
        <v>43111.0109589041</v>
      </c>
      <c r="C41" s="20" t="n">
        <f aca="false">B41/30.4</f>
        <v>1418.12536049027</v>
      </c>
    </row>
    <row r="42" customFormat="false" ht="12.75" hidden="false" customHeight="false" outlineLevel="0" collapsed="false">
      <c r="A42" s="19" t="n">
        <v>38291</v>
      </c>
      <c r="B42" s="20" t="n">
        <v>44548.0446575342</v>
      </c>
      <c r="C42" s="20" t="n">
        <f aca="false">B42/30.4</f>
        <v>1465.39620583994</v>
      </c>
    </row>
    <row r="43" customFormat="false" ht="12.75" hidden="false" customHeight="false" outlineLevel="0" collapsed="false">
      <c r="A43" s="19" t="n">
        <v>38321</v>
      </c>
      <c r="B43" s="20" t="n">
        <v>43111.0109589041</v>
      </c>
      <c r="C43" s="20" t="n">
        <f aca="false">B43/30.4</f>
        <v>1418.12536049027</v>
      </c>
    </row>
    <row r="44" customFormat="false" ht="12.75" hidden="false" customHeight="false" outlineLevel="0" collapsed="false">
      <c r="A44" s="19" t="n">
        <v>38352</v>
      </c>
      <c r="B44" s="20" t="n">
        <v>44548.0446575342</v>
      </c>
      <c r="C44" s="20" t="n">
        <f aca="false">B44/30.4</f>
        <v>1465.39620583994</v>
      </c>
    </row>
    <row r="45" customFormat="false" ht="12.75" hidden="false" customHeight="false" outlineLevel="0" collapsed="false">
      <c r="A45" s="19" t="n">
        <v>38383</v>
      </c>
      <c r="B45" s="20" t="n">
        <v>40413.9610958904</v>
      </c>
      <c r="C45" s="20" t="n">
        <f aca="false">B45/30.4</f>
        <v>1329.4066149964</v>
      </c>
    </row>
    <row r="46" customFormat="false" ht="12.75" hidden="false" customHeight="false" outlineLevel="0" collapsed="false">
      <c r="A46" s="19" t="n">
        <v>38411</v>
      </c>
      <c r="B46" s="20" t="n">
        <v>36502.9326027397</v>
      </c>
      <c r="C46" s="20" t="n">
        <f aca="false">B46/30.4</f>
        <v>1200.75436193223</v>
      </c>
    </row>
    <row r="47" customFormat="false" ht="12.75" hidden="false" customHeight="false" outlineLevel="0" collapsed="false">
      <c r="A47" s="19" t="n">
        <v>38442</v>
      </c>
      <c r="B47" s="20" t="n">
        <v>40413.9610958904</v>
      </c>
      <c r="C47" s="20" t="n">
        <f aca="false">B47/30.4</f>
        <v>1329.4066149964</v>
      </c>
    </row>
    <row r="48" customFormat="false" ht="12.75" hidden="false" customHeight="false" outlineLevel="0" collapsed="false">
      <c r="A48" s="19" t="n">
        <v>38472</v>
      </c>
      <c r="B48" s="20" t="n">
        <v>39110.2849315068</v>
      </c>
      <c r="C48" s="20" t="n">
        <f aca="false">B48/30.4</f>
        <v>1286.52253064167</v>
      </c>
    </row>
    <row r="49" customFormat="false" ht="12.75" hidden="false" customHeight="false" outlineLevel="0" collapsed="false">
      <c r="A49" s="19" t="n">
        <v>38503</v>
      </c>
      <c r="B49" s="20" t="n">
        <v>40413.9610958904</v>
      </c>
      <c r="C49" s="20" t="n">
        <f aca="false">B49/30.4</f>
        <v>1329.4066149964</v>
      </c>
    </row>
    <row r="50" customFormat="false" ht="12.75" hidden="false" customHeight="false" outlineLevel="0" collapsed="false">
      <c r="A50" s="19" t="n">
        <v>38533</v>
      </c>
      <c r="B50" s="20" t="n">
        <v>39110.2849315068</v>
      </c>
      <c r="C50" s="20" t="n">
        <f aca="false">B50/30.4</f>
        <v>1286.52253064167</v>
      </c>
    </row>
    <row r="51" customFormat="false" ht="12.75" hidden="false" customHeight="false" outlineLevel="0" collapsed="false">
      <c r="A51" s="19" t="n">
        <v>38564</v>
      </c>
      <c r="B51" s="20" t="n">
        <v>40413.9610958904</v>
      </c>
      <c r="C51" s="20" t="n">
        <f aca="false">B51/30.4</f>
        <v>1329.4066149964</v>
      </c>
    </row>
    <row r="52" customFormat="false" ht="12.75" hidden="false" customHeight="false" outlineLevel="0" collapsed="false">
      <c r="A52" s="19" t="n">
        <v>38595</v>
      </c>
      <c r="B52" s="20" t="n">
        <v>40413.9610958904</v>
      </c>
      <c r="C52" s="20" t="n">
        <f aca="false">B52/30.4</f>
        <v>1329.4066149964</v>
      </c>
    </row>
    <row r="53" customFormat="false" ht="12.75" hidden="false" customHeight="false" outlineLevel="0" collapsed="false">
      <c r="A53" s="19" t="n">
        <v>38625</v>
      </c>
      <c r="B53" s="20" t="n">
        <v>39110.2849315068</v>
      </c>
      <c r="C53" s="20" t="n">
        <f aca="false">B53/30.4</f>
        <v>1286.52253064167</v>
      </c>
    </row>
    <row r="54" customFormat="false" ht="12.75" hidden="false" customHeight="false" outlineLevel="0" collapsed="false">
      <c r="A54" s="19" t="n">
        <v>38656</v>
      </c>
      <c r="B54" s="20" t="n">
        <v>40413.9610958904</v>
      </c>
      <c r="C54" s="20" t="n">
        <f aca="false">B54/30.4</f>
        <v>1329.4066149964</v>
      </c>
    </row>
    <row r="55" customFormat="false" ht="12.75" hidden="false" customHeight="false" outlineLevel="0" collapsed="false">
      <c r="A55" s="19" t="n">
        <v>38686</v>
      </c>
      <c r="B55" s="20" t="n">
        <v>39110.2849315068</v>
      </c>
      <c r="C55" s="20" t="n">
        <f aca="false">B55/30.4</f>
        <v>1286.52253064167</v>
      </c>
    </row>
    <row r="56" customFormat="false" ht="12.75" hidden="false" customHeight="false" outlineLevel="0" collapsed="false">
      <c r="A56" s="19" t="n">
        <v>38717</v>
      </c>
      <c r="B56" s="20" t="n">
        <v>40413.9610958904</v>
      </c>
      <c r="C56" s="20" t="n">
        <f aca="false">B56/30.4</f>
        <v>1329.4066149964</v>
      </c>
    </row>
    <row r="57" customFormat="false" ht="12.75" hidden="false" customHeight="false" outlineLevel="0" collapsed="false">
      <c r="A57" s="19" t="n">
        <v>38748</v>
      </c>
      <c r="B57" s="20" t="n">
        <v>37406.2646575342</v>
      </c>
      <c r="C57" s="20" t="n">
        <f aca="false">B57/30.4</f>
        <v>1230.46923215573</v>
      </c>
    </row>
    <row r="58" customFormat="false" ht="12.75" hidden="false" customHeight="false" outlineLevel="0" collapsed="false">
      <c r="A58" s="19" t="n">
        <v>38776</v>
      </c>
      <c r="B58" s="20" t="n">
        <v>33786.3035616438</v>
      </c>
      <c r="C58" s="20" t="n">
        <f aca="false">B58/30.4</f>
        <v>1111.39156452776</v>
      </c>
    </row>
    <row r="59" customFormat="false" ht="12.75" hidden="false" customHeight="false" outlineLevel="0" collapsed="false">
      <c r="A59" s="19" t="n">
        <v>38807</v>
      </c>
      <c r="B59" s="20" t="n">
        <v>37406.2646575342</v>
      </c>
      <c r="C59" s="20" t="n">
        <f aca="false">B59/30.4</f>
        <v>1230.46923215573</v>
      </c>
    </row>
    <row r="60" customFormat="false" ht="12.75" hidden="false" customHeight="false" outlineLevel="0" collapsed="false">
      <c r="A60" s="19" t="n">
        <v>38837</v>
      </c>
      <c r="B60" s="20" t="n">
        <v>36199.6109589041</v>
      </c>
      <c r="C60" s="20" t="n">
        <f aca="false">B60/30.4</f>
        <v>1190.77667627974</v>
      </c>
    </row>
    <row r="61" customFormat="false" ht="12.75" hidden="false" customHeight="false" outlineLevel="0" collapsed="false">
      <c r="A61" s="19" t="n">
        <v>38868</v>
      </c>
      <c r="B61" s="20" t="n">
        <v>37406.2646575342</v>
      </c>
      <c r="C61" s="20" t="n">
        <f aca="false">B61/30.4</f>
        <v>1230.46923215573</v>
      </c>
    </row>
    <row r="62" customFormat="false" ht="12.75" hidden="false" customHeight="false" outlineLevel="0" collapsed="false">
      <c r="A62" s="19" t="n">
        <v>38898</v>
      </c>
      <c r="B62" s="20" t="n">
        <v>36199.6109589041</v>
      </c>
      <c r="C62" s="20" t="n">
        <f aca="false">B62/30.4</f>
        <v>1190.77667627974</v>
      </c>
    </row>
    <row r="63" customFormat="false" ht="12.75" hidden="false" customHeight="false" outlineLevel="0" collapsed="false">
      <c r="A63" s="19" t="n">
        <v>38929</v>
      </c>
      <c r="B63" s="20" t="n">
        <v>37406.2646575342</v>
      </c>
      <c r="C63" s="20" t="n">
        <f aca="false">B63/30.4</f>
        <v>1230.46923215573</v>
      </c>
    </row>
    <row r="64" customFormat="false" ht="12.75" hidden="false" customHeight="false" outlineLevel="0" collapsed="false">
      <c r="A64" s="19" t="n">
        <v>38960</v>
      </c>
      <c r="B64" s="20" t="n">
        <v>37406.2646575342</v>
      </c>
      <c r="C64" s="20" t="n">
        <f aca="false">B64/30.4</f>
        <v>1230.46923215573</v>
      </c>
    </row>
    <row r="65" customFormat="false" ht="12.75" hidden="false" customHeight="false" outlineLevel="0" collapsed="false">
      <c r="A65" s="19" t="n">
        <v>38990</v>
      </c>
      <c r="B65" s="20" t="n">
        <v>36199.6109589041</v>
      </c>
      <c r="C65" s="20" t="n">
        <f aca="false">B65/30.4</f>
        <v>1190.77667627974</v>
      </c>
    </row>
    <row r="66" customFormat="false" ht="12.75" hidden="false" customHeight="false" outlineLevel="0" collapsed="false">
      <c r="A66" s="19" t="n">
        <v>39021</v>
      </c>
      <c r="B66" s="20" t="n">
        <v>37406.2646575342</v>
      </c>
      <c r="C66" s="20" t="n">
        <f aca="false">B66/30.4</f>
        <v>1230.46923215573</v>
      </c>
    </row>
    <row r="67" customFormat="false" ht="12.75" hidden="false" customHeight="false" outlineLevel="0" collapsed="false">
      <c r="A67" s="19" t="n">
        <v>39051</v>
      </c>
      <c r="B67" s="20" t="n">
        <v>36199.6109589041</v>
      </c>
      <c r="C67" s="20" t="n">
        <f aca="false">B67/30.4</f>
        <v>1190.77667627974</v>
      </c>
    </row>
    <row r="68" customFormat="false" ht="12.75" hidden="false" customHeight="false" outlineLevel="0" collapsed="false">
      <c r="A68" s="19" t="n">
        <v>39082</v>
      </c>
      <c r="B68" s="20" t="n">
        <v>37406.2646575342</v>
      </c>
      <c r="C68" s="20" t="n">
        <f aca="false">B68/30.4</f>
        <v>1230.46923215573</v>
      </c>
    </row>
    <row r="69" customFormat="false" ht="12.75" hidden="false" customHeight="false" outlineLevel="0" collapsed="false">
      <c r="A69" s="19" t="n">
        <v>39113</v>
      </c>
      <c r="B69" s="20" t="n">
        <v>35022.5897260274</v>
      </c>
      <c r="C69" s="20" t="n">
        <f aca="false">B69/30.4</f>
        <v>1152.05887256669</v>
      </c>
    </row>
    <row r="70" customFormat="false" ht="12.75" hidden="false" customHeight="false" outlineLevel="0" collapsed="false">
      <c r="A70" s="19" t="n">
        <v>39141</v>
      </c>
      <c r="B70" s="20" t="n">
        <v>31633.3068493151</v>
      </c>
      <c r="C70" s="20" t="n">
        <f aca="false">B70/30.4</f>
        <v>1040.56930425379</v>
      </c>
    </row>
    <row r="71" customFormat="false" ht="12.75" hidden="false" customHeight="false" outlineLevel="0" collapsed="false">
      <c r="A71" s="19" t="n">
        <v>39172</v>
      </c>
      <c r="B71" s="20" t="n">
        <v>35022.5897260274</v>
      </c>
      <c r="C71" s="20" t="n">
        <f aca="false">B71/30.4</f>
        <v>1152.05887256669</v>
      </c>
    </row>
    <row r="72" customFormat="false" ht="12.75" hidden="false" customHeight="false" outlineLevel="0" collapsed="false">
      <c r="A72" s="19" t="n">
        <v>39202</v>
      </c>
      <c r="B72" s="20" t="n">
        <v>33892.8287671233</v>
      </c>
      <c r="C72" s="20" t="n">
        <f aca="false">B72/30.4</f>
        <v>1114.89568312906</v>
      </c>
    </row>
    <row r="73" customFormat="false" ht="12.75" hidden="false" customHeight="false" outlineLevel="0" collapsed="false">
      <c r="A73" s="19" t="n">
        <v>39233</v>
      </c>
      <c r="B73" s="20" t="n">
        <v>35022.5897260274</v>
      </c>
      <c r="C73" s="20" t="n">
        <f aca="false">B73/30.4</f>
        <v>1152.05887256669</v>
      </c>
    </row>
    <row r="74" customFormat="false" ht="12.75" hidden="false" customHeight="false" outlineLevel="0" collapsed="false">
      <c r="A74" s="19" t="n">
        <v>39263</v>
      </c>
      <c r="B74" s="20" t="n">
        <v>33892.8287671233</v>
      </c>
      <c r="C74" s="20" t="n">
        <f aca="false">B74/30.4</f>
        <v>1114.89568312906</v>
      </c>
    </row>
    <row r="75" customFormat="false" ht="12.75" hidden="false" customHeight="false" outlineLevel="0" collapsed="false">
      <c r="A75" s="19" t="n">
        <v>39294</v>
      </c>
      <c r="B75" s="20" t="n">
        <v>35022.5897260274</v>
      </c>
      <c r="C75" s="20" t="n">
        <f aca="false">B75/30.4</f>
        <v>1152.05887256669</v>
      </c>
    </row>
    <row r="76" customFormat="false" ht="12.75" hidden="false" customHeight="false" outlineLevel="0" collapsed="false">
      <c r="A76" s="19" t="n">
        <v>39325</v>
      </c>
      <c r="B76" s="20" t="n">
        <v>35022.5897260274</v>
      </c>
      <c r="C76" s="20" t="n">
        <f aca="false">B76/30.4</f>
        <v>1152.05887256669</v>
      </c>
    </row>
    <row r="77" customFormat="false" ht="12.75" hidden="false" customHeight="false" outlineLevel="0" collapsed="false">
      <c r="A77" s="19" t="n">
        <v>39355</v>
      </c>
      <c r="B77" s="20" t="n">
        <v>33892.8287671233</v>
      </c>
      <c r="C77" s="20" t="n">
        <f aca="false">B77/30.4</f>
        <v>1114.89568312906</v>
      </c>
    </row>
    <row r="78" customFormat="false" ht="12.75" hidden="false" customHeight="false" outlineLevel="0" collapsed="false">
      <c r="A78" s="19" t="n">
        <v>39386</v>
      </c>
      <c r="B78" s="20" t="n">
        <v>35022.5897260274</v>
      </c>
      <c r="C78" s="20" t="n">
        <f aca="false">B78/30.4</f>
        <v>1152.05887256669</v>
      </c>
    </row>
    <row r="79" customFormat="false" ht="12.75" hidden="false" customHeight="false" outlineLevel="0" collapsed="false">
      <c r="A79" s="19" t="n">
        <v>39416</v>
      </c>
      <c r="B79" s="20" t="n">
        <v>33892.8287671233</v>
      </c>
      <c r="C79" s="20" t="n">
        <f aca="false">B79/30.4</f>
        <v>1114.89568312906</v>
      </c>
    </row>
    <row r="80" customFormat="false" ht="12.75" hidden="false" customHeight="false" outlineLevel="0" collapsed="false">
      <c r="A80" s="19" t="n">
        <v>39447</v>
      </c>
      <c r="B80" s="20" t="n">
        <v>35022.5897260274</v>
      </c>
      <c r="C80" s="20" t="n">
        <f aca="false">B80/30.4</f>
        <v>1152.05887256669</v>
      </c>
    </row>
    <row r="81" customFormat="false" ht="12.75" hidden="false" customHeight="false" outlineLevel="0" collapsed="false">
      <c r="A81" s="19" t="n">
        <v>39478</v>
      </c>
      <c r="B81" s="20" t="n">
        <v>32704.4564383562</v>
      </c>
      <c r="C81" s="20" t="n">
        <f aca="false">B81/30.4</f>
        <v>1075.80448810382</v>
      </c>
    </row>
    <row r="82" customFormat="false" ht="12.75" hidden="false" customHeight="false" outlineLevel="0" collapsed="false">
      <c r="A82" s="19" t="n">
        <v>39507</v>
      </c>
      <c r="B82" s="20" t="n">
        <v>30594.4915068493</v>
      </c>
      <c r="C82" s="20" t="n">
        <f aca="false">B82/30.4</f>
        <v>1006.39774693583</v>
      </c>
    </row>
    <row r="83" customFormat="false" ht="12.75" hidden="false" customHeight="false" outlineLevel="0" collapsed="false">
      <c r="A83" s="19" t="n">
        <v>39538</v>
      </c>
      <c r="B83" s="20" t="n">
        <v>32704.4564383562</v>
      </c>
      <c r="C83" s="20" t="n">
        <f aca="false">B83/30.4</f>
        <v>1075.80448810382</v>
      </c>
    </row>
    <row r="84" customFormat="false" ht="12.75" hidden="false" customHeight="false" outlineLevel="0" collapsed="false">
      <c r="A84" s="19" t="n">
        <v>39568</v>
      </c>
      <c r="B84" s="20" t="n">
        <v>31649.4739726027</v>
      </c>
      <c r="C84" s="20" t="n">
        <f aca="false">B84/30.4</f>
        <v>1041.10111751983</v>
      </c>
    </row>
    <row r="85" customFormat="false" ht="12.75" hidden="false" customHeight="false" outlineLevel="0" collapsed="false">
      <c r="A85" s="19" t="n">
        <v>39599</v>
      </c>
      <c r="B85" s="20" t="n">
        <v>32704.4564383562</v>
      </c>
      <c r="C85" s="20" t="n">
        <f aca="false">B85/30.4</f>
        <v>1075.80448810382</v>
      </c>
    </row>
    <row r="86" customFormat="false" ht="12.75" hidden="false" customHeight="false" outlineLevel="0" collapsed="false">
      <c r="A86" s="19" t="n">
        <v>39629</v>
      </c>
      <c r="B86" s="20" t="n">
        <v>31649.4739726027</v>
      </c>
      <c r="C86" s="20" t="n">
        <f aca="false">B86/30.4</f>
        <v>1041.10111751983</v>
      </c>
    </row>
    <row r="87" customFormat="false" ht="12.75" hidden="false" customHeight="false" outlineLevel="0" collapsed="false">
      <c r="A87" s="19" t="n">
        <v>39660</v>
      </c>
      <c r="B87" s="20" t="n">
        <v>32704.4564383562</v>
      </c>
      <c r="C87" s="20" t="n">
        <f aca="false">B87/30.4</f>
        <v>1075.80448810382</v>
      </c>
    </row>
    <row r="88" customFormat="false" ht="12.75" hidden="false" customHeight="false" outlineLevel="0" collapsed="false">
      <c r="A88" s="19" t="n">
        <v>39691</v>
      </c>
      <c r="B88" s="20" t="n">
        <v>32704.4564383562</v>
      </c>
      <c r="C88" s="20" t="n">
        <f aca="false">B88/30.4</f>
        <v>1075.80448810382</v>
      </c>
    </row>
    <row r="89" customFormat="false" ht="12.75" hidden="false" customHeight="false" outlineLevel="0" collapsed="false">
      <c r="A89" s="19" t="n">
        <v>39721</v>
      </c>
      <c r="B89" s="20" t="n">
        <v>31649.4739726027</v>
      </c>
      <c r="C89" s="20" t="n">
        <f aca="false">B89/30.4</f>
        <v>1041.10111751983</v>
      </c>
    </row>
    <row r="90" customFormat="false" ht="12.75" hidden="false" customHeight="false" outlineLevel="0" collapsed="false">
      <c r="A90" s="19" t="n">
        <v>39752</v>
      </c>
      <c r="B90" s="20" t="n">
        <v>32704.4564383562</v>
      </c>
      <c r="C90" s="20" t="n">
        <f aca="false">B90/30.4</f>
        <v>1075.80448810382</v>
      </c>
    </row>
    <row r="91" customFormat="false" ht="12.75" hidden="false" customHeight="false" outlineLevel="0" collapsed="false">
      <c r="A91" s="19" t="n">
        <v>39782</v>
      </c>
      <c r="B91" s="20" t="n">
        <v>31649.4739726027</v>
      </c>
      <c r="C91" s="20" t="n">
        <f aca="false">B91/30.4</f>
        <v>1041.10111751983</v>
      </c>
    </row>
    <row r="92" customFormat="false" ht="12.75" hidden="false" customHeight="false" outlineLevel="0" collapsed="false">
      <c r="A92" s="19" t="n">
        <v>39813</v>
      </c>
      <c r="B92" s="20" t="n">
        <v>32704.4564383562</v>
      </c>
      <c r="C92" s="20" t="n">
        <f aca="false">B92/30.4</f>
        <v>1075.80448810382</v>
      </c>
    </row>
    <row r="93" customFormat="false" ht="12.75" hidden="false" customHeight="false" outlineLevel="0" collapsed="false">
      <c r="A93" s="19" t="n">
        <v>39844</v>
      </c>
      <c r="B93" s="20" t="n">
        <v>30658.2398630137</v>
      </c>
      <c r="C93" s="20" t="n">
        <f aca="false">B93/30.4</f>
        <v>1008.49473233598</v>
      </c>
    </row>
    <row r="94" customFormat="false" ht="12.75" hidden="false" customHeight="false" outlineLevel="0" collapsed="false">
      <c r="A94" s="19" t="n">
        <v>39872</v>
      </c>
      <c r="B94" s="20" t="n">
        <v>27691.3134246575</v>
      </c>
      <c r="C94" s="20" t="n">
        <f aca="false">B94/30.4</f>
        <v>910.898467916366</v>
      </c>
    </row>
    <row r="95" customFormat="false" ht="12.75" hidden="false" customHeight="false" outlineLevel="0" collapsed="false">
      <c r="A95" s="19" t="n">
        <v>39903</v>
      </c>
      <c r="B95" s="20" t="n">
        <v>30658.2398630137</v>
      </c>
      <c r="C95" s="20" t="n">
        <f aca="false">B95/30.4</f>
        <v>1008.49473233598</v>
      </c>
    </row>
    <row r="96" customFormat="false" ht="12.75" hidden="false" customHeight="false" outlineLevel="0" collapsed="false">
      <c r="A96" s="19" t="n">
        <v>39933</v>
      </c>
      <c r="B96" s="20" t="n">
        <v>29669.2643835616</v>
      </c>
      <c r="C96" s="20" t="n">
        <f aca="false">B96/30.4</f>
        <v>975.962644196107</v>
      </c>
    </row>
    <row r="97" customFormat="false" ht="12.75" hidden="false" customHeight="false" outlineLevel="0" collapsed="false">
      <c r="A97" s="19" t="n">
        <v>39964</v>
      </c>
      <c r="B97" s="20" t="n">
        <v>30658.2398630137</v>
      </c>
      <c r="C97" s="20" t="n">
        <f aca="false">B97/30.4</f>
        <v>1008.49473233598</v>
      </c>
    </row>
    <row r="98" customFormat="false" ht="12.75" hidden="false" customHeight="false" outlineLevel="0" collapsed="false">
      <c r="A98" s="19" t="n">
        <v>39994</v>
      </c>
      <c r="B98" s="20" t="n">
        <v>29669.2643835616</v>
      </c>
      <c r="C98" s="20" t="n">
        <f aca="false">B98/30.4</f>
        <v>975.962644196107</v>
      </c>
    </row>
    <row r="99" customFormat="false" ht="12.75" hidden="false" customHeight="false" outlineLevel="0" collapsed="false">
      <c r="A99" s="19" t="n">
        <v>40025</v>
      </c>
      <c r="B99" s="20" t="n">
        <v>30658.2398630137</v>
      </c>
      <c r="C99" s="20" t="n">
        <f aca="false">B99/30.4</f>
        <v>1008.49473233598</v>
      </c>
    </row>
    <row r="100" customFormat="false" ht="12.75" hidden="false" customHeight="false" outlineLevel="0" collapsed="false">
      <c r="A100" s="19" t="n">
        <v>40056</v>
      </c>
      <c r="B100" s="20" t="n">
        <v>30658.2398630137</v>
      </c>
      <c r="C100" s="20" t="n">
        <f aca="false">B100/30.4</f>
        <v>1008.49473233598</v>
      </c>
    </row>
    <row r="101" customFormat="false" ht="12.75" hidden="false" customHeight="false" outlineLevel="0" collapsed="false">
      <c r="A101" s="19" t="n">
        <v>40086</v>
      </c>
      <c r="B101" s="20" t="n">
        <v>29669.2643835616</v>
      </c>
      <c r="C101" s="20" t="n">
        <f aca="false">B101/30.4</f>
        <v>975.962644196107</v>
      </c>
    </row>
    <row r="102" customFormat="false" ht="12.75" hidden="false" customHeight="false" outlineLevel="0" collapsed="false">
      <c r="A102" s="19" t="n">
        <v>40117</v>
      </c>
      <c r="B102" s="20" t="n">
        <v>30658.2398630137</v>
      </c>
      <c r="C102" s="20" t="n">
        <f aca="false">B102/30.4</f>
        <v>1008.49473233598</v>
      </c>
    </row>
    <row r="103" customFormat="false" ht="12.75" hidden="false" customHeight="false" outlineLevel="0" collapsed="false">
      <c r="A103" s="19" t="n">
        <v>40147</v>
      </c>
      <c r="B103" s="20" t="n">
        <v>29669.2643835616</v>
      </c>
      <c r="C103" s="20" t="n">
        <f aca="false">B103/30.4</f>
        <v>975.962644196107</v>
      </c>
    </row>
    <row r="104" customFormat="false" ht="12.75" hidden="false" customHeight="false" outlineLevel="0" collapsed="false">
      <c r="A104" s="19" t="n">
        <v>40178</v>
      </c>
      <c r="B104" s="20" t="n">
        <v>30658.2398630137</v>
      </c>
      <c r="C104" s="20" t="n">
        <f aca="false">B104/30.4</f>
        <v>1008.49473233598</v>
      </c>
    </row>
    <row r="105" customFormat="false" ht="12.75" hidden="false" customHeight="false" outlineLevel="0" collapsed="false">
      <c r="A105" s="19" t="n">
        <v>40209</v>
      </c>
      <c r="B105" s="20" t="n">
        <v>29371.4680821918</v>
      </c>
      <c r="C105" s="20" t="n">
        <f aca="false">B105/30.4</f>
        <v>966.166713229993</v>
      </c>
    </row>
    <row r="106" customFormat="false" ht="12.75" hidden="false" customHeight="false" outlineLevel="0" collapsed="false">
      <c r="A106" s="19" t="n">
        <v>40237</v>
      </c>
      <c r="B106" s="20" t="n">
        <v>26529.0679452055</v>
      </c>
      <c r="C106" s="20" t="n">
        <f aca="false">B106/30.4</f>
        <v>872.666708723864</v>
      </c>
    </row>
    <row r="107" customFormat="false" ht="12.75" hidden="false" customHeight="false" outlineLevel="0" collapsed="false">
      <c r="A107" s="19" t="n">
        <v>40268</v>
      </c>
      <c r="B107" s="20" t="n">
        <v>29371.4680821918</v>
      </c>
      <c r="C107" s="20" t="n">
        <f aca="false">B107/30.4</f>
        <v>966.166713229993</v>
      </c>
    </row>
    <row r="108" customFormat="false" ht="12.75" hidden="false" customHeight="false" outlineLevel="0" collapsed="false">
      <c r="A108" s="19" t="n">
        <v>40298</v>
      </c>
      <c r="B108" s="20" t="n">
        <v>28424.001369863</v>
      </c>
      <c r="C108" s="20" t="n">
        <f aca="false">B108/30.4</f>
        <v>935.000045061283</v>
      </c>
    </row>
    <row r="109" customFormat="false" ht="12.75" hidden="false" customHeight="false" outlineLevel="0" collapsed="false">
      <c r="A109" s="19" t="n">
        <v>40329</v>
      </c>
      <c r="B109" s="20" t="n">
        <v>29371.4680821918</v>
      </c>
      <c r="C109" s="20" t="n">
        <f aca="false">B109/30.4</f>
        <v>966.166713229993</v>
      </c>
    </row>
    <row r="110" customFormat="false" ht="12.75" hidden="false" customHeight="false" outlineLevel="0" collapsed="false">
      <c r="A110" s="19" t="n">
        <v>40359</v>
      </c>
      <c r="B110" s="20" t="n">
        <v>28424.001369863</v>
      </c>
      <c r="C110" s="20" t="n">
        <f aca="false">B110/30.4</f>
        <v>935.000045061283</v>
      </c>
    </row>
    <row r="111" customFormat="false" ht="12.75" hidden="false" customHeight="false" outlineLevel="0" collapsed="false">
      <c r="A111" s="19" t="n">
        <v>40390</v>
      </c>
      <c r="B111" s="20" t="n">
        <v>29371.4680821918</v>
      </c>
      <c r="C111" s="20" t="n">
        <f aca="false">B111/30.4</f>
        <v>966.166713229993</v>
      </c>
    </row>
    <row r="112" customFormat="false" ht="12.75" hidden="false" customHeight="false" outlineLevel="0" collapsed="false">
      <c r="A112" s="19" t="n">
        <v>40421</v>
      </c>
      <c r="B112" s="20" t="n">
        <v>29371.4680821918</v>
      </c>
      <c r="C112" s="20" t="n">
        <f aca="false">B112/30.4</f>
        <v>966.166713229993</v>
      </c>
    </row>
    <row r="113" customFormat="false" ht="12.75" hidden="false" customHeight="false" outlineLevel="0" collapsed="false">
      <c r="A113" s="19" t="n">
        <v>40451</v>
      </c>
      <c r="B113" s="20" t="n">
        <v>28424.001369863</v>
      </c>
      <c r="C113" s="20" t="n">
        <f aca="false">B113/30.4</f>
        <v>935.000045061283</v>
      </c>
    </row>
    <row r="114" customFormat="false" ht="12.75" hidden="false" customHeight="false" outlineLevel="0" collapsed="false">
      <c r="A114" s="19" t="n">
        <v>40482</v>
      </c>
      <c r="B114" s="20" t="n">
        <v>29371.4680821918</v>
      </c>
      <c r="C114" s="20" t="n">
        <f aca="false">B114/30.4</f>
        <v>966.166713229993</v>
      </c>
    </row>
    <row r="115" customFormat="false" ht="12.75" hidden="false" customHeight="false" outlineLevel="0" collapsed="false">
      <c r="A115" s="19" t="n">
        <v>40512</v>
      </c>
      <c r="B115" s="20" t="n">
        <v>28424.001369863</v>
      </c>
      <c r="C115" s="20" t="n">
        <f aca="false">B115/30.4</f>
        <v>935.000045061283</v>
      </c>
    </row>
    <row r="116" customFormat="false" ht="12.75" hidden="false" customHeight="false" outlineLevel="0" collapsed="false">
      <c r="A116" s="19" t="n">
        <v>40543</v>
      </c>
      <c r="B116" s="20" t="n">
        <v>29371.4680821918</v>
      </c>
      <c r="C116" s="20" t="n">
        <f aca="false">B116/30.4</f>
        <v>966.166713229993</v>
      </c>
    </row>
    <row r="117" customFormat="false" ht="12.75" hidden="false" customHeight="false" outlineLevel="0" collapsed="false">
      <c r="A117" s="19" t="n">
        <v>40574</v>
      </c>
      <c r="B117" s="20" t="n">
        <v>50799.1606849315</v>
      </c>
      <c r="C117" s="20" t="n">
        <f aca="false">B117/30.4</f>
        <v>1671.02502253064</v>
      </c>
    </row>
    <row r="118" customFormat="false" ht="12.75" hidden="false" customHeight="false" outlineLevel="0" collapsed="false">
      <c r="A118" s="19" t="n">
        <v>40602</v>
      </c>
      <c r="B118" s="20" t="n">
        <v>45883.1128767123</v>
      </c>
      <c r="C118" s="20" t="n">
        <f aca="false">B118/30.4</f>
        <v>1509.31292357606</v>
      </c>
    </row>
    <row r="119" customFormat="false" ht="12.75" hidden="false" customHeight="false" outlineLevel="0" collapsed="false">
      <c r="A119" s="19" t="n">
        <v>40633</v>
      </c>
      <c r="B119" s="20" t="n">
        <v>50799.1606849315</v>
      </c>
      <c r="C119" s="20" t="n">
        <f aca="false">B119/30.4</f>
        <v>1671.02502253064</v>
      </c>
    </row>
    <row r="120" customFormat="false" ht="12.75" hidden="false" customHeight="false" outlineLevel="0" collapsed="false">
      <c r="A120" s="19" t="n">
        <v>40663</v>
      </c>
      <c r="B120" s="20" t="n">
        <v>49160.4780821918</v>
      </c>
      <c r="C120" s="20" t="n">
        <f aca="false">B120/30.4</f>
        <v>1617.12098954578</v>
      </c>
    </row>
    <row r="121" customFormat="false" ht="12.75" hidden="false" customHeight="false" outlineLevel="0" collapsed="false">
      <c r="A121" s="19" t="n">
        <v>40694</v>
      </c>
      <c r="B121" s="20" t="n">
        <v>50799.1606849315</v>
      </c>
      <c r="C121" s="20" t="n">
        <f aca="false">B121/30.4</f>
        <v>1671.02502253064</v>
      </c>
    </row>
    <row r="122" customFormat="false" ht="12.75" hidden="false" customHeight="false" outlineLevel="0" collapsed="false">
      <c r="A122" s="19" t="n">
        <v>40724</v>
      </c>
      <c r="B122" s="20" t="n">
        <v>49160.4780821918</v>
      </c>
      <c r="C122" s="20" t="n">
        <f aca="false">B122/30.4</f>
        <v>1617.12098954578</v>
      </c>
    </row>
  </sheetData>
  <mergeCells count="1">
    <mergeCell ref="B1: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2001-06-12T20:55:00Z</dcterms:created>
  <dc:creator>Kelli Little</dc:creator>
  <dc:description/>
  <dc:language>en-US</dc:language>
  <cp:lastModifiedBy>Kelli Little</cp:lastModifiedBy>
  <dcterms:modified xsi:type="dcterms:W3CDTF">2001-06-13T10:54:22Z</dcterms:modified>
  <cp:revision>0</cp:revision>
  <dc:subject/>
  <dc:title/>
</cp:coreProperties>
</file>