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<sst xmlns="http://schemas.openxmlformats.org/spreadsheetml/2006/main" count="16" uniqueCount="12">
  <si>
    <t xml:space="preserve">Columbia Gas Imbalance Analysis</t>
  </si>
  <si>
    <t xml:space="preserve">Pipeline Data</t>
  </si>
  <si>
    <t xml:space="preserve">Prod Mo</t>
  </si>
  <si>
    <t xml:space="preserve">OBA Adj</t>
  </si>
  <si>
    <t xml:space="preserve">#37147</t>
  </si>
  <si>
    <t xml:space="preserve">#39149</t>
  </si>
  <si>
    <t xml:space="preserve">#66917</t>
  </si>
  <si>
    <t xml:space="preserve">Estimated Imbalances as of 11/30/01</t>
  </si>
  <si>
    <t xml:space="preserve">Prod / OBA</t>
  </si>
  <si>
    <t xml:space="preserve">Prod  </t>
  </si>
  <si>
    <t xml:space="preserve">OBA</t>
  </si>
  <si>
    <t xml:space="preserve">Est 11/30/01 Imbalance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</si>
</sst>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[$-409]mmm\-yy"/>
    <numFmt numFmtId="167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10.85"/>
    <col collapsed="false" customWidth="true" hidden="false" outlineLevel="0" max="5" min="4" style="2" width="10.85"/>
    <col collapsed="false" customWidth="true" hidden="false" outlineLevel="0" max="6" min="6" style="2" width="3.85"/>
    <col collapsed="false" customWidth="true" hidden="false" outlineLevel="0" max="8" min="7" style="2" width="10.85"/>
    <col collapsed="false" customWidth="true" hidden="false" outlineLevel="0" max="9" min="9" style="2" width="3.85"/>
    <col collapsed="false" customWidth="true" hidden="false" outlineLevel="0" max="11" min="10" style="2" width="10.85"/>
  </cols>
  <sheetData>
    <row r="1" customFormat="false" ht="12.75" hidden="false" customHeight="false" outlineLevel="0" collapsed="false">
      <c r="A1" s="3" t="s">
        <v>0</v>
      </c>
    </row>
    <row r="3" customFormat="false" ht="12.75" hidden="false" customHeight="false" outlineLevel="0" collapsed="false">
      <c r="B3" s="4" t="s">
        <v>1</v>
      </c>
    </row>
    <row r="4" customFormat="false" ht="12.75" hidden="false" customHeight="false" outlineLevel="0" collapsed="false">
      <c r="D4" s="5"/>
      <c r="E4" s="6"/>
      <c r="G4" s="5"/>
      <c r="H4" s="6"/>
      <c r="J4" s="5"/>
      <c r="K4" s="6"/>
    </row>
    <row r="5" customFormat="false" ht="12.75" hidden="false" customHeight="false" outlineLevel="0" collapsed="false">
      <c r="B5" s="3" t="s">
        <v>2</v>
      </c>
      <c r="C5" s="7" t="s">
        <v>3</v>
      </c>
      <c r="D5" s="8" t="s">
        <v>4</v>
      </c>
      <c r="E5" s="9" t="s">
        <v>3</v>
      </c>
      <c r="F5" s="10"/>
      <c r="G5" s="8" t="s">
        <v>5</v>
      </c>
      <c r="H5" s="9" t="s">
        <v>3</v>
      </c>
      <c r="I5" s="10"/>
      <c r="J5" s="8" t="s">
        <v>6</v>
      </c>
      <c r="K5" s="9" t="s">
        <v>3</v>
      </c>
    </row>
    <row r="6" customFormat="false" ht="12.75" hidden="false" customHeight="false" outlineLevel="0" collapsed="false">
      <c r="A6" s="11"/>
      <c r="B6" s="12" t="n">
        <v>37196</v>
      </c>
      <c r="C6" s="12" t="n">
        <v>37104</v>
      </c>
      <c r="D6" s="2" t="n">
        <v>-30572</v>
      </c>
      <c r="E6" s="2" t="n">
        <v>51989</v>
      </c>
      <c r="G6" s="2" t="n">
        <v>8842</v>
      </c>
      <c r="H6" s="2" t="n">
        <v>12381</v>
      </c>
      <c r="J6" s="2" t="n">
        <v>57054</v>
      </c>
      <c r="K6" s="2" t="n">
        <v>58528</v>
      </c>
    </row>
    <row r="7" customFormat="false" ht="12.75" hidden="false" customHeight="false" outlineLevel="0" collapsed="false">
      <c r="A7" s="11"/>
      <c r="B7" s="12" t="n">
        <v>37226</v>
      </c>
      <c r="C7" s="12" t="n">
        <v>37135</v>
      </c>
      <c r="D7" s="2" t="n">
        <v>-51286</v>
      </c>
      <c r="E7" s="2" t="n">
        <v>-76512</v>
      </c>
      <c r="G7" s="2" t="n">
        <v>42468</v>
      </c>
      <c r="H7" s="2" t="n">
        <v>17712</v>
      </c>
      <c r="J7" s="2" t="n">
        <v>71469</v>
      </c>
      <c r="K7" s="2" t="n">
        <v>65245</v>
      </c>
    </row>
    <row r="8" customFormat="false" ht="12.75" hidden="false" customHeight="false" outlineLevel="0" collapsed="false">
      <c r="A8" s="11"/>
      <c r="B8" s="12" t="n">
        <v>37257</v>
      </c>
      <c r="C8" s="12" t="n">
        <v>37165</v>
      </c>
      <c r="D8" s="2" t="n">
        <v>65206</v>
      </c>
      <c r="E8" s="2" t="n">
        <v>61209</v>
      </c>
      <c r="G8" s="2" t="n">
        <v>19350</v>
      </c>
      <c r="H8" s="2" t="n">
        <v>-441</v>
      </c>
      <c r="J8" s="2" t="n">
        <v>7278</v>
      </c>
      <c r="K8" s="2" t="n">
        <v>6920</v>
      </c>
    </row>
    <row r="9" customFormat="false" ht="12.75" hidden="false" customHeight="false" outlineLevel="0" collapsed="false">
      <c r="A9" s="11"/>
      <c r="B9" s="12" t="n">
        <v>37288</v>
      </c>
      <c r="C9" s="12" t="n">
        <v>37196</v>
      </c>
      <c r="D9" s="2" t="n">
        <v>-27482</v>
      </c>
      <c r="E9" s="2" t="n">
        <v>-30572</v>
      </c>
      <c r="G9" s="2" t="n">
        <v>25624</v>
      </c>
      <c r="H9" s="2" t="n">
        <v>8842</v>
      </c>
      <c r="J9" s="2" t="n">
        <v>57218</v>
      </c>
      <c r="K9" s="2" t="n">
        <v>57054</v>
      </c>
    </row>
    <row r="10" customFormat="false" ht="12.75" hidden="false" customHeight="false" outlineLevel="0" collapsed="false">
      <c r="A10" s="11"/>
      <c r="B10" s="12" t="n">
        <v>37316</v>
      </c>
      <c r="C10" s="12" t="n">
        <v>37226</v>
      </c>
      <c r="D10" s="2" t="n">
        <v>-49954</v>
      </c>
      <c r="E10" s="2" t="n">
        <v>-51286</v>
      </c>
      <c r="G10" s="2" t="n">
        <v>59384</v>
      </c>
      <c r="H10" s="2" t="n">
        <v>42468</v>
      </c>
      <c r="J10" s="2" t="n">
        <v>71646</v>
      </c>
      <c r="K10" s="2" t="n">
        <v>71469</v>
      </c>
    </row>
    <row r="11" customFormat="false" ht="12.75" hidden="false" customHeight="false" outlineLevel="0" collapsed="false">
      <c r="A11" s="11"/>
      <c r="B11" s="12" t="n">
        <v>37347</v>
      </c>
      <c r="C11" s="12" t="n">
        <v>37257</v>
      </c>
      <c r="D11" s="2" t="n">
        <v>65787</v>
      </c>
      <c r="E11" s="2" t="n">
        <v>65206</v>
      </c>
      <c r="G11" s="2" t="n">
        <v>33729</v>
      </c>
      <c r="H11" s="2" t="n">
        <v>19350</v>
      </c>
      <c r="J11" s="2" t="n">
        <v>7101</v>
      </c>
      <c r="K11" s="2" t="n">
        <v>7278</v>
      </c>
    </row>
    <row r="12" customFormat="false" ht="12.75" hidden="false" customHeight="false" outlineLevel="0" collapsed="false">
      <c r="A12" s="11"/>
      <c r="B12" s="12" t="n">
        <v>37377</v>
      </c>
      <c r="C12" s="12" t="n">
        <v>37288</v>
      </c>
      <c r="D12" s="2" t="n">
        <v>-26988</v>
      </c>
      <c r="E12" s="2" t="n">
        <v>-27482</v>
      </c>
      <c r="G12" s="2" t="n">
        <v>32635</v>
      </c>
      <c r="H12" s="2" t="n">
        <v>25624</v>
      </c>
      <c r="J12" s="2" t="n">
        <v>57382</v>
      </c>
      <c r="K12" s="2" t="n">
        <v>57218</v>
      </c>
    </row>
    <row r="13" customFormat="false" ht="12.75" hidden="false" customHeight="false" outlineLevel="0" collapsed="false">
      <c r="A13" s="11"/>
      <c r="B13" s="12" t="n">
        <v>37408</v>
      </c>
      <c r="C13" s="12" t="n">
        <v>37316</v>
      </c>
      <c r="D13" s="2" t="n">
        <v>-49785</v>
      </c>
      <c r="E13" s="2" t="n">
        <v>-49954</v>
      </c>
      <c r="G13" s="2" t="n">
        <v>65840</v>
      </c>
      <c r="H13" s="2" t="n">
        <v>59384</v>
      </c>
      <c r="J13" s="2" t="n">
        <v>71811</v>
      </c>
      <c r="K13" s="2" t="n">
        <v>71646</v>
      </c>
    </row>
    <row r="14" customFormat="false" ht="12.75" hidden="false" customHeight="false" outlineLevel="0" collapsed="false">
      <c r="A14" s="11"/>
      <c r="B14" s="12"/>
      <c r="C14" s="12"/>
    </row>
    <row r="17" customFormat="false" ht="12.75" hidden="false" customHeight="false" outlineLevel="0" collapsed="false">
      <c r="B17" s="4" t="s">
        <v>7</v>
      </c>
    </row>
    <row r="19" customFormat="false" ht="12.75" hidden="false" customHeight="false" outlineLevel="0" collapsed="false">
      <c r="B19" s="3" t="s">
        <v>8</v>
      </c>
    </row>
    <row r="20" customFormat="false" ht="12.75" hidden="false" customHeight="false" outlineLevel="0" collapsed="false">
      <c r="B20" s="3" t="s">
        <v>9</v>
      </c>
      <c r="C20" s="1" t="n">
        <v>37196</v>
      </c>
      <c r="D20" s="2" t="n">
        <f aca="false">+D6</f>
        <v>-30572</v>
      </c>
      <c r="G20" s="2" t="n">
        <f aca="false">+G6</f>
        <v>8842</v>
      </c>
      <c r="J20" s="2" t="n">
        <f aca="false">+J6</f>
        <v>57054</v>
      </c>
    </row>
    <row r="21" customFormat="false" ht="12.75" hidden="false" customHeight="false" outlineLevel="0" collapsed="false">
      <c r="B21" s="3" t="s">
        <v>10</v>
      </c>
      <c r="C21" s="1" t="n">
        <v>37135</v>
      </c>
      <c r="D21" s="2" t="n">
        <f aca="false">+E7</f>
        <v>-76512</v>
      </c>
      <c r="G21" s="2" t="n">
        <f aca="false">+H7</f>
        <v>17712</v>
      </c>
      <c r="J21" s="2" t="n">
        <f aca="false">+K7</f>
        <v>65245</v>
      </c>
    </row>
    <row r="22" customFormat="false" ht="12.75" hidden="false" customHeight="false" outlineLevel="0" collapsed="false">
      <c r="B22" s="3" t="s">
        <v>10</v>
      </c>
      <c r="C22" s="1" t="n">
        <v>37165</v>
      </c>
      <c r="D22" s="2" t="n">
        <f aca="false">+E8</f>
        <v>61209</v>
      </c>
      <c r="G22" s="2" t="n">
        <f aca="false">+H8</f>
        <v>-441</v>
      </c>
      <c r="J22" s="2" t="n">
        <f aca="false">+K8</f>
        <v>6920</v>
      </c>
    </row>
    <row r="23" customFormat="false" ht="13.5" hidden="false" customHeight="false" outlineLevel="0" collapsed="false">
      <c r="C23" s="13" t="s">
        <v>11</v>
      </c>
      <c r="D23" s="14" t="n">
        <f aca="false">SUM(D20:D22)</f>
        <v>-45875</v>
      </c>
      <c r="G23" s="14" t="n">
        <f aca="false">SUM(G20:G22)</f>
        <v>26113</v>
      </c>
      <c r="J23" s="14" t="n">
        <f aca="false">SUM(J20:J22)</f>
        <v>129219</v>
      </c>
    </row>
    <row r="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2002-06-17T10:44:30Z</dcterms:created>
  <dc:creator>cgerman</dc:creator>
  <dc:description/>
  <dc:language>en-US</dc:language>
  <cp:lastModifiedBy>cgerman</cp:lastModifiedBy>
  <cp:lastPrinted>2002-06-17T18:52:15Z</cp:lastPrinted>
  <dcterms:modified xsi:type="dcterms:W3CDTF">2002-06-17T18:53:59Z</dcterms:modified>
  <cp:revision>0</cp:revision>
  <dc:subject/>
  <dc:title/>
</cp:coreProperties>
</file>