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XICO" sheetId="1" state="visible" r:id="rId3"/>
    <sheet name="SOTH AMERICA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<sst xmlns="http://schemas.openxmlformats.org/spreadsheetml/2006/main" count="40" uniqueCount="28">
  <si>
    <t xml:space="preserve">ENRON CORP.</t>
  </si>
  <si>
    <t xml:space="preserve">STATEMENT OF CASH FLOWS - MEXICO</t>
  </si>
  <si>
    <t xml:space="preserve">FOR THE NINE MONTHS ENDED SEPTEMBER 30, 2001</t>
  </si>
  <si>
    <t xml:space="preserve">(IN MILLIONS)</t>
  </si>
  <si>
    <t xml:space="preserve">OPERATING CASH INFLOWS (OUTFLOWS)</t>
  </si>
  <si>
    <t xml:space="preserve">  NI AFTER FINANCE COSTS </t>
  </si>
  <si>
    <t xml:space="preserve">  OTHER</t>
  </si>
  <si>
    <t xml:space="preserve">  A/R</t>
  </si>
  <si>
    <t xml:space="preserve">      NET CASH PROVIDED BY OPERATING ACTIVITIES</t>
  </si>
  <si>
    <t xml:space="preserve">INVESTING CASH INFLOWS (OUTFLOWS)</t>
  </si>
  <si>
    <t xml:space="preserve">  CAPITAL EXPENDITURES (VITRO)</t>
  </si>
  <si>
    <t xml:space="preserve">CASH FLOWS FROM FINANCING ACTIVITIES</t>
  </si>
  <si>
    <t xml:space="preserve">  ISSUANCE OF LONG-TERM DEBT</t>
  </si>
  <si>
    <t xml:space="preserve">CASH FLOWS FROM INTERCOMPANY ACTIVITIES</t>
  </si>
  <si>
    <t xml:space="preserve"> </t>
  </si>
  <si>
    <t xml:space="preserve">  A/R AND A/P - INTERCOMPANY</t>
  </si>
  <si>
    <t xml:space="preserve"> OTHER FINANCING ACTIVITIES - INTERCOMPANY</t>
  </si>
  <si>
    <t xml:space="preserve">      NET CASH PROVIDED BY INTERCOMPANY ACTIVITIES</t>
  </si>
  <si>
    <t xml:space="preserve">INCREASE (DECREASE) IN CASH &amp; CASH EQUIVALENTS</t>
  </si>
  <si>
    <t xml:space="preserve">STATEMENT OF CASH FLOWS - SOUTH AMERICA</t>
  </si>
  <si>
    <t xml:space="preserve">  DD&amp;A</t>
  </si>
  <si>
    <t xml:space="preserve">  NET PRM</t>
  </si>
  <si>
    <t xml:space="preserve">  GOODWLL/DEF CHGS</t>
  </si>
  <si>
    <t xml:space="preserve">  CHANGES IN WORKING CAPITAL</t>
  </si>
  <si>
    <t xml:space="preserve">  CAPITAL EXPENDITURES </t>
  </si>
  <si>
    <t xml:space="preserve">  OTHER INVESTING ACTIVITIES</t>
  </si>
  <si>
    <t xml:space="preserve">    NET CASH PROVIDED BY INVESTING ACTIVITIES</t>
  </si>
  <si>
    <t xml:space="preserve">  OTHER INVESTING ACTIVITIES - INTERCOMPANY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</si>
</sst>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_);&quot;($&quot;#,##0.0\)"/>
    <numFmt numFmtId="166" formatCode="0.0_);\(0.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7" customFormat="false" ht="12.75" hidden="false" customHeight="false" outlineLevel="0" collapsed="false">
      <c r="A7" s="1" t="s">
        <v>4</v>
      </c>
    </row>
    <row r="8" customFormat="false" ht="12.75" hidden="false" customHeight="false" outlineLevel="0" collapsed="false">
      <c r="A8" s="0" t="s">
        <v>5</v>
      </c>
      <c r="F8" s="2" t="n">
        <v>-2.7</v>
      </c>
    </row>
    <row r="9" customFormat="false" ht="12.75" hidden="false" customHeight="false" outlineLevel="0" collapsed="false">
      <c r="A9" s="0" t="s">
        <v>6</v>
      </c>
      <c r="F9" s="3" t="n">
        <v>1</v>
      </c>
    </row>
    <row r="10" customFormat="false" ht="12.75" hidden="false" customHeight="false" outlineLevel="0" collapsed="false">
      <c r="A10" s="0" t="s">
        <v>7</v>
      </c>
      <c r="F10" s="4" t="n">
        <v>-7</v>
      </c>
    </row>
    <row r="11" customFormat="false" ht="12.75" hidden="false" customHeight="false" outlineLevel="0" collapsed="false">
      <c r="A11" s="0" t="s">
        <v>8</v>
      </c>
      <c r="F11" s="2" t="n">
        <f aca="false">SUM(F8:F10)</f>
        <v>-8.7</v>
      </c>
    </row>
    <row r="12" customFormat="false" ht="12.75" hidden="false" customHeight="false" outlineLevel="0" collapsed="false">
      <c r="F12" s="3"/>
    </row>
    <row r="13" customFormat="false" ht="12.75" hidden="false" customHeight="false" outlineLevel="0" collapsed="false">
      <c r="A13" s="1" t="s">
        <v>9</v>
      </c>
      <c r="F13" s="3"/>
    </row>
    <row r="14" customFormat="false" ht="12.75" hidden="false" customHeight="false" outlineLevel="0" collapsed="false">
      <c r="A14" s="0" t="s">
        <v>10</v>
      </c>
      <c r="F14" s="3" t="n">
        <v>-57.4</v>
      </c>
    </row>
    <row r="15" customFormat="false" ht="12.75" hidden="false" customHeight="false" outlineLevel="0" collapsed="false">
      <c r="F15" s="3"/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A17" s="1" t="s">
        <v>11</v>
      </c>
      <c r="F17" s="3"/>
    </row>
    <row r="18" customFormat="false" ht="12.75" hidden="false" customHeight="false" outlineLevel="0" collapsed="false">
      <c r="A18" s="0" t="s">
        <v>12</v>
      </c>
      <c r="F18" s="3" t="n">
        <v>55.4</v>
      </c>
    </row>
    <row r="19" customFormat="false" ht="12.75" hidden="false" customHeight="false" outlineLevel="0" collapsed="false">
      <c r="F19" s="3"/>
    </row>
    <row r="20" customFormat="false" ht="12.75" hidden="false" customHeight="false" outlineLevel="0" collapsed="false">
      <c r="F20" s="3"/>
    </row>
    <row r="21" customFormat="false" ht="12.75" hidden="false" customHeight="false" outlineLevel="0" collapsed="false">
      <c r="A21" s="5" t="s">
        <v>13</v>
      </c>
      <c r="F21" s="3" t="s">
        <v>14</v>
      </c>
    </row>
    <row r="22" customFormat="false" ht="12.75" hidden="false" customHeight="false" outlineLevel="0" collapsed="false">
      <c r="A22" s="0" t="s">
        <v>15</v>
      </c>
      <c r="F22" s="3" t="n">
        <v>14.3</v>
      </c>
    </row>
    <row r="23" customFormat="false" ht="12.75" hidden="false" customHeight="false" outlineLevel="0" collapsed="false">
      <c r="A23" s="0" t="s">
        <v>16</v>
      </c>
      <c r="F23" s="4" t="n">
        <v>1.1</v>
      </c>
    </row>
    <row r="24" customFormat="false" ht="12.75" hidden="false" customHeight="false" outlineLevel="0" collapsed="false">
      <c r="A24" s="0" t="s">
        <v>17</v>
      </c>
      <c r="F24" s="2" t="n">
        <f aca="false">SUM(F22:F23)</f>
        <v>15.4</v>
      </c>
    </row>
    <row r="25" customFormat="false" ht="12.75" hidden="false" customHeight="false" outlineLevel="0" collapsed="false">
      <c r="F25" s="3"/>
    </row>
    <row r="26" customFormat="false" ht="13.5" hidden="false" customHeight="false" outlineLevel="0" collapsed="false">
      <c r="A26" s="0" t="s">
        <v>18</v>
      </c>
      <c r="F26" s="6" t="n">
        <f aca="false">+F11+F14+F18+F24</f>
        <v>4.70000000000001</v>
      </c>
    </row>
    <row r="27" customFormat="false" ht="13.5" hidden="false" customHeight="false" outlineLevel="0" collapsed="false">
      <c r="F27" s="3"/>
    </row>
    <row r="28" customFormat="false" ht="12.75" hidden="false" customHeight="false" outlineLevel="0" collapsed="false">
      <c r="F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19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7" customFormat="false" ht="12.75" hidden="false" customHeight="false" outlineLevel="0" collapsed="false">
      <c r="A7" s="1" t="s">
        <v>4</v>
      </c>
    </row>
    <row r="8" customFormat="false" ht="12.75" hidden="false" customHeight="false" outlineLevel="0" collapsed="false">
      <c r="A8" s="0" t="s">
        <v>5</v>
      </c>
      <c r="H8" s="2" t="n">
        <v>-6.1</v>
      </c>
    </row>
    <row r="9" customFormat="false" ht="12.75" hidden="false" customHeight="false" outlineLevel="0" collapsed="false">
      <c r="A9" s="0" t="s">
        <v>20</v>
      </c>
      <c r="H9" s="3" t="n">
        <v>1.2</v>
      </c>
    </row>
    <row r="10" customFormat="false" ht="12.75" hidden="false" customHeight="false" outlineLevel="0" collapsed="false">
      <c r="A10" s="0" t="s">
        <v>21</v>
      </c>
      <c r="H10" s="3" t="n">
        <v>2.5</v>
      </c>
    </row>
    <row r="11" customFormat="false" ht="12.75" hidden="false" customHeight="false" outlineLevel="0" collapsed="false">
      <c r="A11" s="0" t="s">
        <v>22</v>
      </c>
      <c r="H11" s="3" t="n">
        <v>-4.3</v>
      </c>
    </row>
    <row r="12" customFormat="false" ht="12.75" hidden="false" customHeight="false" outlineLevel="0" collapsed="false">
      <c r="A12" s="0" t="s">
        <v>23</v>
      </c>
      <c r="H12" s="4" t="n">
        <v>-5.9</v>
      </c>
    </row>
    <row r="13" customFormat="false" ht="12.75" hidden="false" customHeight="false" outlineLevel="0" collapsed="false">
      <c r="A13" s="0" t="s">
        <v>8</v>
      </c>
      <c r="H13" s="2" t="n">
        <f aca="false">SUM(H8:H12)</f>
        <v>-12.6</v>
      </c>
    </row>
    <row r="14" customFormat="false" ht="12.75" hidden="false" customHeight="false" outlineLevel="0" collapsed="false">
      <c r="H14" s="3"/>
    </row>
    <row r="15" customFormat="false" ht="12.75" hidden="false" customHeight="false" outlineLevel="0" collapsed="false">
      <c r="A15" s="1" t="s">
        <v>9</v>
      </c>
      <c r="H15" s="3"/>
    </row>
    <row r="16" customFormat="false" ht="12.75" hidden="false" customHeight="false" outlineLevel="0" collapsed="false">
      <c r="A16" s="0" t="s">
        <v>24</v>
      </c>
      <c r="H16" s="3" t="n">
        <v>-10.1</v>
      </c>
    </row>
    <row r="17" customFormat="false" ht="12.75" hidden="false" customHeight="false" outlineLevel="0" collapsed="false">
      <c r="A17" s="0" t="s">
        <v>25</v>
      </c>
      <c r="H17" s="4" t="n">
        <v>-1.6</v>
      </c>
    </row>
    <row r="18" customFormat="false" ht="12.75" hidden="false" customHeight="false" outlineLevel="0" collapsed="false">
      <c r="A18" s="0" t="s">
        <v>26</v>
      </c>
      <c r="H18" s="2" t="n">
        <f aca="false">SUM(H16:H17)</f>
        <v>-11.7</v>
      </c>
    </row>
    <row r="19" customFormat="false" ht="12.75" hidden="false" customHeight="false" outlineLevel="0" collapsed="false">
      <c r="H19" s="3"/>
    </row>
    <row r="20" customFormat="false" ht="12.75" hidden="false" customHeight="false" outlineLevel="0" collapsed="false">
      <c r="A20" s="5" t="s">
        <v>13</v>
      </c>
      <c r="H20" s="3"/>
    </row>
    <row r="21" customFormat="false" ht="12.75" hidden="false" customHeight="false" outlineLevel="0" collapsed="false">
      <c r="A21" s="0" t="s">
        <v>15</v>
      </c>
      <c r="H21" s="3" t="n">
        <v>4.7</v>
      </c>
    </row>
    <row r="22" customFormat="false" ht="12.75" hidden="false" customHeight="false" outlineLevel="0" collapsed="false">
      <c r="A22" s="0" t="s">
        <v>27</v>
      </c>
      <c r="H22" s="3" t="n">
        <v>1.8</v>
      </c>
    </row>
    <row r="23" customFormat="false" ht="12.75" hidden="false" customHeight="false" outlineLevel="0" collapsed="false">
      <c r="A23" s="0" t="s">
        <v>16</v>
      </c>
      <c r="H23" s="4" t="n">
        <v>18.2</v>
      </c>
    </row>
    <row r="24" customFormat="false" ht="12.75" hidden="false" customHeight="false" outlineLevel="0" collapsed="false">
      <c r="A24" s="0" t="s">
        <v>17</v>
      </c>
      <c r="H24" s="2" t="n">
        <f aca="false">SUM(H21:H23)</f>
        <v>24.7</v>
      </c>
    </row>
    <row r="25" customFormat="false" ht="12.75" hidden="false" customHeight="false" outlineLevel="0" collapsed="false">
      <c r="H25" s="3"/>
    </row>
    <row r="26" customFormat="false" ht="13.5" hidden="false" customHeight="false" outlineLevel="0" collapsed="false">
      <c r="A26" s="0" t="s">
        <v>18</v>
      </c>
      <c r="H26" s="6" t="n">
        <f aca="false">+H13+H18+H24</f>
        <v>0.400000000000002</v>
      </c>
    </row>
    <row r="27" customFormat="false" ht="13.5" hidden="false" customHeight="false" outlineLevel="0" collapsed="false">
      <c r="H27" s="3"/>
    </row>
    <row r="28" customFormat="false" ht="12.75" hidden="false" customHeight="false" outlineLevel="0" collapsed="false">
      <c r="H28" s="3"/>
    </row>
    <row r="29" customFormat="false" ht="12.75" hidden="false" customHeight="false" outlineLevel="0" collapsed="false">
      <c r="H29" s="3"/>
    </row>
    <row r="30" customFormat="false" ht="12.75" hidden="false" customHeight="false" outlineLevel="0" collapsed="false">
      <c r="H30" s="3"/>
    </row>
    <row r="31" customFormat="false" ht="12.75" hidden="false" customHeight="false" outlineLevel="0" collapsed="false">
      <c r="H31" s="3"/>
    </row>
    <row r="32" customFormat="false" ht="12.75" hidden="false" customHeight="false" outlineLevel="0" collapsed="false">
      <c r="H32" s="3"/>
    </row>
    <row r="33" customFormat="false" ht="12.75" hidden="false" customHeight="false" outlineLevel="0" collapsed="false">
      <c r="H33" s="3"/>
    </row>
    <row r="34" customFormat="false" ht="12.75" hidden="false" customHeight="false" outlineLevel="0" collapsed="false">
      <c r="H34" s="3"/>
    </row>
    <row r="35" customFormat="false" ht="12.75" hidden="false" customHeight="false" outlineLevel="0" collapsed="false">
      <c r="H35" s="3"/>
    </row>
    <row r="36" customFormat="false" ht="12.75" hidden="false" customHeight="false" outlineLevel="0" collapsed="false">
      <c r="H36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2001-10-24T17:11:24Z</dcterms:created>
  <dc:creator>bob haines</dc:creator>
  <dc:description/>
  <dc:language>en-US</dc:language>
  <cp:lastModifiedBy>bob haines</cp:lastModifiedBy>
  <cp:lastPrinted>2001-10-24T20:09:01Z</cp:lastPrinted>
  <dcterms:modified xsi:type="dcterms:W3CDTF">2001-10-24T20:11:38Z</dcterms:modified>
  <cp:revision>0</cp:revision>
  <dc:subject/>
  <dc:title/>
</cp:coreProperties>
</file>