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6-1" sheetId="1" state="visible" r:id="rId3"/>
  </sheets>
  <definedNames>
    <definedName function="false" hidden="false" localSheetId="0" name="_xlnm.Print_Area" vbProcedure="false">'Avails 6-1'!$A$1:$I$16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<sst xmlns="http://schemas.openxmlformats.org/spreadsheetml/2006/main" count="34" uniqueCount="34">
  <si>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Devon (PennzEnergy) South Texas Properties</t>
  </si>
  <si>
    <t xml:space="preserve">Received :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</si>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</sst>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[$-409]mmm\-yy"/>
    <numFmt numFmtId="167" formatCode="_(* #,##0.00_);_(* \(#,##0.00\);_(* \-??_);_(@_)"/>
    <numFmt numFmtId="168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0033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  <c r="G1" s="2" t="s">
        <v>1</v>
      </c>
      <c r="H1" s="5" t="n">
        <v>36671</v>
      </c>
    </row>
    <row r="2" customFormat="false" ht="12.75" hidden="false" customHeight="false" outlineLevel="0" collapsed="false">
      <c r="A2" s="6" t="s">
        <v>2</v>
      </c>
      <c r="B2" s="7" t="n">
        <v>36678</v>
      </c>
    </row>
    <row r="3" customFormat="false" ht="12.75" hidden="false" customHeight="false" outlineLevel="0" collapsed="false">
      <c r="A3" s="8"/>
      <c r="B3" s="8"/>
      <c r="C3" s="8"/>
      <c r="D3" s="8"/>
      <c r="E3" s="8"/>
      <c r="F3" s="9"/>
      <c r="G3" s="9"/>
      <c r="H3" s="9"/>
      <c r="I3" s="10"/>
    </row>
    <row r="4" customFormat="false" ht="12.75" hidden="false" customHeight="false" outlineLevel="0" collapsed="false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9" t="s">
        <v>8</v>
      </c>
      <c r="G4" s="9" t="s">
        <v>9</v>
      </c>
      <c r="H4" s="9" t="s">
        <v>10</v>
      </c>
      <c r="I4" s="10" t="s">
        <v>11</v>
      </c>
    </row>
    <row r="6" customFormat="false" ht="12.75" hidden="false" customHeight="false" outlineLevel="0" collapsed="false">
      <c r="C6" s="12"/>
      <c r="D6" s="13"/>
      <c r="E6" s="13"/>
      <c r="F6" s="14"/>
      <c r="G6" s="15"/>
      <c r="H6" s="15"/>
    </row>
    <row r="7" customFormat="false" ht="25.5" hidden="false" customHeight="false" outlineLevel="0" collapsed="false">
      <c r="A7" s="16" t="s">
        <v>12</v>
      </c>
      <c r="B7" s="17" t="s">
        <v>13</v>
      </c>
      <c r="C7" s="18" t="s">
        <v>14</v>
      </c>
      <c r="D7" s="19" t="n">
        <v>324</v>
      </c>
      <c r="E7" s="19" t="n">
        <v>28</v>
      </c>
      <c r="F7" s="20" t="n">
        <f aca="false">+D7+E7</f>
        <v>352</v>
      </c>
      <c r="G7" s="21" t="n">
        <v>0</v>
      </c>
      <c r="H7" s="22" t="n">
        <f aca="false">+F7+G7</f>
        <v>352</v>
      </c>
      <c r="I7" s="23" t="s">
        <v>15</v>
      </c>
    </row>
    <row r="8" customFormat="false" ht="12.75" hidden="false" customHeight="false" outlineLevel="0" collapsed="false">
      <c r="A8" s="24"/>
      <c r="B8" s="25" t="s">
        <v>16</v>
      </c>
      <c r="C8" s="26" t="s">
        <v>17</v>
      </c>
      <c r="D8" s="13" t="n">
        <v>477</v>
      </c>
      <c r="E8" s="13" t="n">
        <v>42</v>
      </c>
      <c r="F8" s="14" t="n">
        <f aca="false">+D8+E8</f>
        <v>519</v>
      </c>
      <c r="G8" s="27" t="n">
        <v>109</v>
      </c>
      <c r="H8" s="28" t="n">
        <f aca="false">+F8+G8</f>
        <v>628</v>
      </c>
      <c r="I8" s="29"/>
    </row>
    <row r="9" customFormat="false" ht="12.75" hidden="false" customHeight="false" outlineLevel="0" collapsed="false">
      <c r="A9" s="24"/>
      <c r="B9" s="25" t="s">
        <v>18</v>
      </c>
      <c r="C9" s="26" t="n">
        <v>29320</v>
      </c>
      <c r="D9" s="13" t="n">
        <v>88</v>
      </c>
      <c r="E9" s="13" t="n">
        <v>8</v>
      </c>
      <c r="F9" s="14" t="n">
        <f aca="false">+D9+E9</f>
        <v>96</v>
      </c>
      <c r="G9" s="27" t="n">
        <v>4</v>
      </c>
      <c r="H9" s="28" t="n">
        <f aca="false">+F9+G9</f>
        <v>100</v>
      </c>
      <c r="I9" s="29"/>
    </row>
    <row r="10" customFormat="false" ht="25.5" hidden="false" customHeight="false" outlineLevel="0" collapsed="false">
      <c r="A10" s="24"/>
      <c r="B10" s="25" t="s">
        <v>19</v>
      </c>
      <c r="C10" s="26" t="s">
        <v>20</v>
      </c>
      <c r="D10" s="13" t="n">
        <v>3789</v>
      </c>
      <c r="E10" s="13" t="n">
        <v>330</v>
      </c>
      <c r="F10" s="14" t="n">
        <f aca="false">+D10+E10</f>
        <v>4119</v>
      </c>
      <c r="G10" s="27" t="n">
        <v>0</v>
      </c>
      <c r="H10" s="30" t="n">
        <f aca="false">+F10+G10</f>
        <v>4119</v>
      </c>
      <c r="I10" s="29" t="s">
        <v>21</v>
      </c>
    </row>
    <row r="11" customFormat="false" ht="25.5" hidden="false" customHeight="false" outlineLevel="0" collapsed="false">
      <c r="A11" s="24"/>
      <c r="B11" s="25" t="s">
        <v>22</v>
      </c>
      <c r="C11" s="26" t="s">
        <v>23</v>
      </c>
      <c r="D11" s="13" t="n">
        <v>346</v>
      </c>
      <c r="E11" s="13" t="n">
        <v>30</v>
      </c>
      <c r="F11" s="14" t="n">
        <f aca="false">+D11+E11</f>
        <v>376</v>
      </c>
      <c r="G11" s="27" t="n">
        <v>0</v>
      </c>
      <c r="H11" s="28" t="n">
        <f aca="false">+F11+G11</f>
        <v>376</v>
      </c>
      <c r="I11" s="31" t="s">
        <v>24</v>
      </c>
    </row>
    <row r="12" customFormat="false" ht="25.5" hidden="false" customHeight="false" outlineLevel="0" collapsed="false">
      <c r="A12" s="32" t="n">
        <f aca="false">+H8+H9+H13+H15+H11+H12</f>
        <v>3152</v>
      </c>
      <c r="B12" s="25" t="s">
        <v>25</v>
      </c>
      <c r="C12" s="26" t="s">
        <v>26</v>
      </c>
      <c r="D12" s="13" t="n">
        <v>1607</v>
      </c>
      <c r="E12" s="13" t="n">
        <v>140</v>
      </c>
      <c r="F12" s="14" t="n">
        <f aca="false">+D12+E12</f>
        <v>1747</v>
      </c>
      <c r="G12" s="27" t="n">
        <v>231</v>
      </c>
      <c r="H12" s="28" t="n">
        <f aca="false">+F12+G12</f>
        <v>1978</v>
      </c>
      <c r="I12" s="31" t="str">
        <f aca="false">+I11</f>
        <v>MTM - Terminate for 4/99</v>
      </c>
    </row>
    <row r="13" customFormat="false" ht="12.75" hidden="false" customHeight="false" outlineLevel="0" collapsed="false">
      <c r="A13" s="24"/>
      <c r="B13" s="25" t="s">
        <v>27</v>
      </c>
      <c r="C13" s="26" t="s">
        <v>28</v>
      </c>
      <c r="D13" s="13" t="n">
        <v>0</v>
      </c>
      <c r="E13" s="13" t="n">
        <v>0</v>
      </c>
      <c r="F13" s="14" t="n">
        <f aca="false">+D13+E13</f>
        <v>0</v>
      </c>
      <c r="G13" s="27" t="n">
        <v>0</v>
      </c>
      <c r="H13" s="28" t="n">
        <f aca="false">+F13+G13</f>
        <v>0</v>
      </c>
      <c r="I13" s="29"/>
    </row>
    <row r="14" customFormat="false" ht="38.25" hidden="false" customHeight="false" outlineLevel="0" collapsed="false">
      <c r="A14" s="24"/>
      <c r="B14" s="25" t="s">
        <v>29</v>
      </c>
      <c r="C14" s="26" t="s">
        <v>30</v>
      </c>
      <c r="D14" s="13" t="n">
        <v>4318</v>
      </c>
      <c r="E14" s="13" t="n">
        <v>376</v>
      </c>
      <c r="F14" s="14" t="n">
        <f aca="false">+D14+E14</f>
        <v>4694</v>
      </c>
      <c r="G14" s="27" t="n">
        <v>311</v>
      </c>
      <c r="H14" s="28" t="n">
        <f aca="false">+F14+G14</f>
        <v>5005</v>
      </c>
      <c r="I14" s="29" t="s">
        <v>31</v>
      </c>
    </row>
    <row r="15" customFormat="false" ht="12.75" hidden="false" customHeight="false" outlineLevel="0" collapsed="false">
      <c r="A15" s="24"/>
      <c r="B15" s="25" t="s">
        <v>32</v>
      </c>
      <c r="C15" s="26" t="s">
        <v>33</v>
      </c>
      <c r="D15" s="13" t="n">
        <v>0</v>
      </c>
      <c r="E15" s="13" t="n">
        <v>70</v>
      </c>
      <c r="F15" s="14" t="n">
        <f aca="false">+D15+E15</f>
        <v>70</v>
      </c>
      <c r="G15" s="27" t="n">
        <v>0</v>
      </c>
      <c r="H15" s="28" t="n">
        <f aca="false">+F15+G15</f>
        <v>70</v>
      </c>
      <c r="I15" s="29"/>
    </row>
    <row r="16" customFormat="false" ht="12.75" hidden="false" customHeight="false" outlineLevel="0" collapsed="false">
      <c r="A16" s="33"/>
      <c r="B16" s="34"/>
      <c r="C16" s="35"/>
      <c r="D16" s="36" t="n">
        <f aca="false">SUM(D7:D15)</f>
        <v>10949</v>
      </c>
      <c r="E16" s="36" t="n">
        <f aca="false">SUM(E7:E15)</f>
        <v>1024</v>
      </c>
      <c r="F16" s="37" t="n">
        <f aca="false">SUM(F7:F15)</f>
        <v>11973</v>
      </c>
      <c r="G16" s="37" t="n">
        <f aca="false">SUM(G7:G15)</f>
        <v>655</v>
      </c>
      <c r="H16" s="37" t="n">
        <f aca="false">SUM(H7:H15)</f>
        <v>12628</v>
      </c>
      <c r="I16" s="38"/>
    </row>
    <row r="17" customFormat="false" ht="12.75" hidden="false" customHeight="false" outlineLevel="0" collapsed="false">
      <c r="A17" s="12"/>
    </row>
    <row r="20" customFormat="false" ht="12.75" hidden="false" customHeight="false" outlineLevel="0" collapsed="false">
      <c r="A20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2000-05-26T14:19:55Z</dcterms:created>
  <dc:creator>Daren Farmer</dc:creator>
  <dc:description/>
  <dc:language>en-US</dc:language>
  <cp:lastModifiedBy>Daren Farmer</cp:lastModifiedBy>
  <cp:revision>0</cp:revision>
  <dc:subject/>
  <dc:title/>
</cp:coreProperties>
</file>