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odity" sheetId="1" state="visible" r:id="rId3"/>
  </sheets>
  <definedNames>
    <definedName function="false" hidden="false" localSheetId="0" name="_xlnm.Print_Area" vbProcedure="false">Commodity!$A$1:$T$47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<sst xmlns="http://schemas.openxmlformats.org/spreadsheetml/2006/main" count="178" uniqueCount="77">
  <si>
    <t xml:space="preserve">California Pricing</t>
  </si>
  <si>
    <t xml:space="preserve">Regional</t>
  </si>
  <si>
    <t xml:space="preserve">Customer</t>
  </si>
  <si>
    <t xml:space="preserve">Priority Ranking</t>
  </si>
  <si>
    <t xml:space="preserve">Location</t>
  </si>
  <si>
    <t xml:space="preserve"># Accts</t>
  </si>
  <si>
    <t xml:space="preserve">Term </t>
  </si>
  <si>
    <t xml:space="preserve">Product/</t>
  </si>
  <si>
    <t xml:space="preserve">Billing Volumes</t>
  </si>
  <si>
    <t xml:space="preserve">Value</t>
  </si>
  <si>
    <t xml:space="preserve">NPV MWH Position</t>
  </si>
  <si>
    <t xml:space="preserve">Probability</t>
  </si>
  <si>
    <t xml:space="preserve">Data</t>
  </si>
  <si>
    <t xml:space="preserve">Site Profile </t>
  </si>
  <si>
    <t xml:space="preserve">Pricing Status*</t>
  </si>
  <si>
    <t xml:space="preserve">Notional</t>
  </si>
  <si>
    <t xml:space="preserve">Contract Issues</t>
  </si>
  <si>
    <t xml:space="preserve">Structurer</t>
  </si>
  <si>
    <t xml:space="preserve">Inside/Outside</t>
  </si>
  <si>
    <t xml:space="preserve">Legal</t>
  </si>
  <si>
    <t xml:space="preserve">Comments</t>
  </si>
  <si>
    <t xml:space="preserve">(YRS)</t>
  </si>
  <si>
    <t xml:space="preserve">Structure</t>
  </si>
  <si>
    <t xml:space="preserve">of Close</t>
  </si>
  <si>
    <t xml:space="preserve">Received?</t>
  </si>
  <si>
    <t xml:space="preserve">Status</t>
  </si>
  <si>
    <t xml:space="preserve">Price</t>
  </si>
  <si>
    <t xml:space="preserve">Price Date</t>
  </si>
  <si>
    <t xml:space="preserve">Origination</t>
  </si>
  <si>
    <t xml:space="preserve">Jack in the Box</t>
  </si>
  <si>
    <t xml:space="preserve">PGE, SCE, SDGE</t>
  </si>
  <si>
    <t xml:space="preserve">Fixed</t>
  </si>
  <si>
    <t xml:space="preserve">Actual</t>
  </si>
  <si>
    <t xml:space="preserve">Med/High</t>
  </si>
  <si>
    <t xml:space="preserve">Y</t>
  </si>
  <si>
    <t xml:space="preserve">Started 8/13</t>
  </si>
  <si>
    <t xml:space="preserve">McAbeer</t>
  </si>
  <si>
    <t xml:space="preserve">Sorensen</t>
  </si>
  <si>
    <t xml:space="preserve">Meeting 8/14</t>
  </si>
  <si>
    <t xml:space="preserve">Genentech</t>
  </si>
  <si>
    <t xml:space="preserve">PGE</t>
  </si>
  <si>
    <t xml:space="preserve">Simpson</t>
  </si>
  <si>
    <t xml:space="preserve">High</t>
  </si>
  <si>
    <t xml:space="preserve">Not Started</t>
  </si>
  <si>
    <t xml:space="preserve">Waidelich</t>
  </si>
  <si>
    <t xml:space="preserve">Smith</t>
  </si>
  <si>
    <t xml:space="preserve">Letter of Credit-OK</t>
  </si>
  <si>
    <t xml:space="preserve">PW Pipe</t>
  </si>
  <si>
    <t xml:space="preserve">PGE, SCE</t>
  </si>
  <si>
    <t xml:space="preserve">HCA</t>
  </si>
  <si>
    <t xml:space="preserve">Smart &amp; Final</t>
  </si>
  <si>
    <t xml:space="preserve">N</t>
  </si>
  <si>
    <t xml:space="preserve">N/A</t>
  </si>
  <si>
    <t xml:space="preserve">Acquiring Data</t>
  </si>
  <si>
    <t xml:space="preserve">Commercial</t>
  </si>
  <si>
    <t xml:space="preserve">Toys 'R' Us</t>
  </si>
  <si>
    <t xml:space="preserve">Initial</t>
  </si>
  <si>
    <t xml:space="preserve">Keeney</t>
  </si>
  <si>
    <t xml:space="preserve">Porter</t>
  </si>
  <si>
    <t xml:space="preserve">Maynard</t>
  </si>
  <si>
    <t xml:space="preserve">Industrial</t>
  </si>
  <si>
    <t xml:space="preserve">Northrop</t>
  </si>
  <si>
    <t xml:space="preserve">SCE, SDGE</t>
  </si>
  <si>
    <t xml:space="preserve">Medium</t>
  </si>
  <si>
    <t xml:space="preserve">Riley</t>
  </si>
  <si>
    <t xml:space="preserve">Moore</t>
  </si>
  <si>
    <t xml:space="preserve">Ball Corp</t>
  </si>
  <si>
    <t xml:space="preserve">3/5</t>
  </si>
  <si>
    <t xml:space="preserve">Done</t>
  </si>
  <si>
    <t xml:space="preserve">Reese</t>
  </si>
  <si>
    <t xml:space="preserve">Rice</t>
  </si>
  <si>
    <t xml:space="preserve">Keller</t>
  </si>
  <si>
    <t xml:space="preserve">Close prior to 8/23/01.</t>
  </si>
  <si>
    <t xml:space="preserve">Pricing Status</t>
  </si>
  <si>
    <t xml:space="preserve">"Executable":  Underwriting has all necessary information and has built the model for executable pricing</t>
  </si>
  <si>
    <t xml:space="preserve">"Notional":  Origination has notionally priced the deal, but Underwriting has not modeled the deal for executable pricing</t>
  </si>
  <si>
    <t xml:space="preserve">"Initial":  Origination has not modeled notional pricing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</si>
</sst>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"/>
    <numFmt numFmtId="166" formatCode="_(\$* #,##0.00_);_(\$* \(#,##0.00\);_(\$* \-??_);_(@_)"/>
    <numFmt numFmtId="167" formatCode="m/d"/>
    <numFmt numFmtId="168" formatCode="[$-409]m/d/yyyy"/>
    <numFmt numFmtId="169" formatCode="_(* #,##0.00_);_(* \(#,##0.00\);_(* \-??_);_(@_)"/>
    <numFmt numFmtId="170" formatCode="0"/>
    <numFmt numFmtId="171" formatCode="_(* #,##0_);_(* \(#,##0\);_(* \-??_);_(@_)"/>
    <numFmt numFmtId="172" formatCode="@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sz val="10"/>
      <name val="Times New Roman"/>
      <family val="0"/>
    </font>
    <font>
      <b val="true"/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6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6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99"/>
    <col collapsed="false" customWidth="true" hidden="false" outlineLevel="0" max="2" min="2" style="0" width="17.28"/>
    <col collapsed="false" customWidth="true" hidden="false" outlineLevel="0" max="3" min="3" style="0" width="15.28"/>
    <col collapsed="false" customWidth="true" hidden="false" outlineLevel="0" max="5" min="5" style="0" width="7.42"/>
    <col collapsed="false" customWidth="true" hidden="false" outlineLevel="0" max="6" min="6" style="0" width="14.7"/>
    <col collapsed="false" customWidth="true" hidden="false" outlineLevel="0" max="7" min="7" style="0" width="17.7"/>
    <col collapsed="false" customWidth="true" hidden="false" outlineLevel="0" max="8" min="8" style="1" width="14.85"/>
    <col collapsed="false" customWidth="true" hidden="false" outlineLevel="0" max="9" min="9" style="0" width="11.42"/>
    <col collapsed="false" customWidth="true" hidden="false" outlineLevel="0" max="10" min="10" style="0" width="13.85"/>
    <col collapsed="false" customWidth="true" hidden="false" outlineLevel="0" max="11" min="11" style="0" width="11.7"/>
    <col collapsed="false" customWidth="true" hidden="false" outlineLevel="0" max="12" min="12" style="0" width="12.7"/>
    <col collapsed="false" customWidth="true" hidden="false" outlineLevel="0" max="13" min="13" style="0" width="13.85"/>
    <col collapsed="false" customWidth="true" hidden="false" outlineLevel="0" max="14" min="14" style="2" width="9.99"/>
    <col collapsed="false" customWidth="true" hidden="false" outlineLevel="0" max="15" min="15" style="3" width="11.99"/>
    <col collapsed="false" customWidth="true" hidden="false" outlineLevel="0" max="16" min="16" style="0" width="18.41"/>
    <col collapsed="false" customWidth="true" hidden="false" outlineLevel="0" max="17" min="17" style="0" width="11.42"/>
    <col collapsed="false" customWidth="true" hidden="false" outlineLevel="0" max="18" min="18" style="0" width="15.41"/>
    <col collapsed="false" customWidth="true" hidden="false" outlineLevel="0" max="19" min="19" style="0" width="13.7"/>
    <col collapsed="false" customWidth="true" hidden="false" outlineLevel="0" max="20" min="20" style="4" width="25.56"/>
  </cols>
  <sheetData>
    <row r="1" customFormat="false" ht="15.75" hidden="false" customHeight="false" outlineLevel="0" collapsed="false">
      <c r="A1" s="5" t="s">
        <v>0</v>
      </c>
      <c r="B1" s="6"/>
      <c r="C1" s="6"/>
      <c r="D1" s="6"/>
      <c r="E1" s="6"/>
      <c r="F1" s="6"/>
      <c r="G1" s="7"/>
      <c r="H1" s="8"/>
      <c r="I1" s="6"/>
      <c r="J1" s="6"/>
      <c r="K1" s="6"/>
      <c r="L1" s="7"/>
      <c r="M1" s="6"/>
      <c r="N1" s="9"/>
      <c r="O1" s="10"/>
      <c r="P1" s="6"/>
      <c r="Q1" s="6"/>
      <c r="R1" s="6"/>
      <c r="S1" s="6"/>
      <c r="T1" s="6"/>
    </row>
    <row r="2" customFormat="false" ht="15.75" hidden="false" customHeight="false" outlineLevel="0" collapsed="false">
      <c r="A2" s="5"/>
      <c r="B2" s="6"/>
      <c r="C2" s="6"/>
      <c r="D2" s="6"/>
      <c r="E2" s="6"/>
      <c r="F2" s="6"/>
      <c r="G2" s="7"/>
      <c r="H2" s="8"/>
      <c r="I2" s="6"/>
      <c r="J2" s="6"/>
      <c r="K2" s="6"/>
      <c r="L2" s="7"/>
      <c r="M2" s="6"/>
      <c r="N2" s="9"/>
      <c r="O2" s="10"/>
      <c r="P2" s="6"/>
      <c r="Q2" s="6"/>
      <c r="R2" s="6"/>
      <c r="S2" s="6"/>
      <c r="T2" s="6"/>
    </row>
    <row r="3" customFormat="false" ht="13.5" hidden="false" customHeight="false" outlineLevel="0" collapsed="false">
      <c r="A3" s="7"/>
      <c r="B3" s="6"/>
      <c r="C3" s="6"/>
      <c r="D3" s="6"/>
      <c r="E3" s="6"/>
      <c r="F3" s="6"/>
      <c r="G3" s="11"/>
      <c r="H3" s="12"/>
      <c r="I3" s="6"/>
      <c r="J3" s="6"/>
      <c r="K3" s="6"/>
      <c r="L3" s="11"/>
      <c r="M3" s="6"/>
      <c r="N3" s="9"/>
      <c r="O3" s="10"/>
      <c r="P3" s="6"/>
      <c r="Q3" s="6"/>
      <c r="R3" s="6"/>
      <c r="S3" s="6"/>
      <c r="T3" s="6"/>
    </row>
    <row r="4" customFormat="false" ht="15.75" hidden="false" customHeight="false" outlineLevel="0" collapsed="false">
      <c r="A4" s="13" t="n">
        <v>37118</v>
      </c>
      <c r="B4" s="6"/>
      <c r="C4" s="6"/>
      <c r="D4" s="6"/>
      <c r="E4" s="6"/>
      <c r="F4" s="6"/>
      <c r="G4" s="14"/>
      <c r="H4" s="15"/>
      <c r="I4" s="6"/>
      <c r="J4" s="6"/>
      <c r="K4" s="6"/>
      <c r="L4" s="14"/>
      <c r="M4" s="6"/>
      <c r="N4" s="9"/>
      <c r="O4" s="10"/>
      <c r="P4" s="6"/>
      <c r="Q4" s="6"/>
      <c r="R4" s="6"/>
      <c r="S4" s="6"/>
      <c r="T4" s="6"/>
    </row>
    <row r="5" customFormat="false" ht="13.5" hidden="false" customHeight="false" outlineLevel="0" collapsed="false">
      <c r="A5" s="7"/>
      <c r="B5" s="6"/>
      <c r="C5" s="6"/>
      <c r="D5" s="6"/>
      <c r="E5" s="6"/>
      <c r="F5" s="6"/>
      <c r="G5" s="11"/>
      <c r="H5" s="12"/>
      <c r="I5" s="6"/>
      <c r="J5" s="6"/>
      <c r="K5" s="6"/>
      <c r="L5" s="11"/>
      <c r="M5" s="6"/>
      <c r="N5" s="9"/>
      <c r="O5" s="10"/>
      <c r="P5" s="6"/>
      <c r="Q5" s="6"/>
      <c r="R5" s="6"/>
      <c r="S5" s="6"/>
      <c r="T5" s="6"/>
    </row>
    <row r="6" customFormat="false" ht="13.5" hidden="false" customHeight="false" outlineLevel="0" collapsed="false">
      <c r="A6" s="16" t="s">
        <v>1</v>
      </c>
      <c r="B6" s="17"/>
      <c r="C6" s="17"/>
      <c r="D6" s="17"/>
      <c r="E6" s="17"/>
      <c r="F6" s="17"/>
      <c r="G6" s="18"/>
      <c r="H6" s="19"/>
      <c r="I6" s="17"/>
      <c r="J6" s="17"/>
      <c r="K6" s="17"/>
      <c r="L6" s="18"/>
      <c r="M6" s="17"/>
      <c r="N6" s="20"/>
      <c r="O6" s="21"/>
      <c r="P6" s="17"/>
      <c r="Q6" s="17"/>
      <c r="R6" s="17"/>
      <c r="S6" s="17"/>
      <c r="T6" s="22"/>
    </row>
    <row r="7" customFormat="false" ht="12.75" hidden="false" customHeight="true" outlineLevel="0" collapsed="false">
      <c r="A7" s="23" t="s">
        <v>2</v>
      </c>
      <c r="B7" s="24" t="s">
        <v>3</v>
      </c>
      <c r="C7" s="25" t="s">
        <v>4</v>
      </c>
      <c r="D7" s="25" t="s">
        <v>5</v>
      </c>
      <c r="E7" s="26" t="s">
        <v>6</v>
      </c>
      <c r="F7" s="27" t="s">
        <v>7</v>
      </c>
      <c r="G7" s="24" t="s">
        <v>8</v>
      </c>
      <c r="H7" s="28" t="s">
        <v>9</v>
      </c>
      <c r="I7" s="24" t="s">
        <v>10</v>
      </c>
      <c r="J7" s="26" t="s">
        <v>11</v>
      </c>
      <c r="K7" s="26" t="s">
        <v>12</v>
      </c>
      <c r="L7" s="24" t="s">
        <v>13</v>
      </c>
      <c r="M7" s="24" t="s">
        <v>14</v>
      </c>
      <c r="N7" s="29" t="s">
        <v>15</v>
      </c>
      <c r="O7" s="30" t="s">
        <v>15</v>
      </c>
      <c r="P7" s="24" t="s">
        <v>16</v>
      </c>
      <c r="Q7" s="25" t="s">
        <v>17</v>
      </c>
      <c r="R7" s="27" t="s">
        <v>18</v>
      </c>
      <c r="S7" s="25" t="s">
        <v>19</v>
      </c>
      <c r="T7" s="25" t="s">
        <v>20</v>
      </c>
    </row>
    <row r="8" customFormat="false" ht="13.5" hidden="false" customHeight="false" outlineLevel="0" collapsed="false">
      <c r="A8" s="23"/>
      <c r="B8" s="24"/>
      <c r="C8" s="25"/>
      <c r="D8" s="25"/>
      <c r="E8" s="31" t="s">
        <v>21</v>
      </c>
      <c r="F8" s="32" t="s">
        <v>22</v>
      </c>
      <c r="G8" s="24"/>
      <c r="H8" s="28"/>
      <c r="I8" s="24"/>
      <c r="J8" s="31" t="s">
        <v>23</v>
      </c>
      <c r="K8" s="31" t="s">
        <v>24</v>
      </c>
      <c r="L8" s="24" t="s">
        <v>25</v>
      </c>
      <c r="M8" s="24"/>
      <c r="N8" s="33" t="s">
        <v>26</v>
      </c>
      <c r="O8" s="34" t="s">
        <v>27</v>
      </c>
      <c r="P8" s="24"/>
      <c r="Q8" s="25"/>
      <c r="R8" s="32" t="s">
        <v>28</v>
      </c>
      <c r="S8" s="25"/>
      <c r="T8" s="25"/>
    </row>
    <row r="9" customFormat="false" ht="12.75" hidden="false" customHeight="true" outlineLevel="0" collapsed="false">
      <c r="A9" s="35" t="s">
        <v>29</v>
      </c>
      <c r="B9" s="36" t="n">
        <v>1</v>
      </c>
      <c r="C9" s="37" t="s">
        <v>30</v>
      </c>
      <c r="D9" s="38" t="n">
        <v>435</v>
      </c>
      <c r="E9" s="38" t="n">
        <v>3</v>
      </c>
      <c r="F9" s="38" t="s">
        <v>31</v>
      </c>
      <c r="G9" s="39" t="s">
        <v>32</v>
      </c>
      <c r="H9" s="40" t="n">
        <v>3800000</v>
      </c>
      <c r="I9" s="41" t="n">
        <v>386666</v>
      </c>
      <c r="J9" s="42" t="s">
        <v>33</v>
      </c>
      <c r="K9" s="43" t="s">
        <v>34</v>
      </c>
      <c r="L9" s="44" t="s">
        <v>35</v>
      </c>
      <c r="M9" s="43" t="s">
        <v>15</v>
      </c>
      <c r="N9" s="45" t="n">
        <v>93</v>
      </c>
      <c r="O9" s="46" t="n">
        <v>37116</v>
      </c>
      <c r="P9" s="38"/>
      <c r="Q9" s="38" t="s">
        <v>36</v>
      </c>
      <c r="R9" s="38" t="s">
        <v>37</v>
      </c>
      <c r="S9" s="38"/>
      <c r="T9" s="47" t="s">
        <v>38</v>
      </c>
    </row>
    <row r="10" customFormat="false" ht="12.75" hidden="false" customHeight="false" outlineLevel="0" collapsed="false">
      <c r="A10" s="48" t="s">
        <v>39</v>
      </c>
      <c r="B10" s="49" t="n">
        <v>5</v>
      </c>
      <c r="C10" s="50" t="s">
        <v>40</v>
      </c>
      <c r="D10" s="51" t="n">
        <v>1</v>
      </c>
      <c r="E10" s="51" t="n">
        <v>3</v>
      </c>
      <c r="F10" s="51" t="s">
        <v>31</v>
      </c>
      <c r="G10" s="52" t="s">
        <v>32</v>
      </c>
      <c r="H10" s="53" t="n">
        <v>1100000</v>
      </c>
      <c r="I10" s="54" t="n">
        <v>80913</v>
      </c>
      <c r="J10" s="55" t="s">
        <v>33</v>
      </c>
      <c r="K10" s="54" t="s">
        <v>34</v>
      </c>
      <c r="L10" s="56" t="s">
        <v>35</v>
      </c>
      <c r="M10" s="54" t="s">
        <v>15</v>
      </c>
      <c r="N10" s="57" t="n">
        <v>90</v>
      </c>
      <c r="O10" s="58" t="n">
        <v>37117</v>
      </c>
      <c r="P10" s="51"/>
      <c r="Q10" s="51" t="s">
        <v>36</v>
      </c>
      <c r="R10" s="51" t="s">
        <v>37</v>
      </c>
      <c r="S10" s="51"/>
      <c r="T10" s="59"/>
    </row>
    <row r="11" customFormat="false" ht="12.75" hidden="false" customHeight="false" outlineLevel="0" collapsed="false">
      <c r="A11" s="60" t="s">
        <v>41</v>
      </c>
      <c r="B11" s="36" t="n">
        <v>2</v>
      </c>
      <c r="C11" s="61" t="s">
        <v>40</v>
      </c>
      <c r="D11" s="62" t="n">
        <v>33</v>
      </c>
      <c r="E11" s="62" t="n">
        <v>2</v>
      </c>
      <c r="F11" s="62" t="s">
        <v>31</v>
      </c>
      <c r="G11" s="39" t="s">
        <v>32</v>
      </c>
      <c r="H11" s="40" t="n">
        <v>1100000</v>
      </c>
      <c r="I11" s="43" t="n">
        <v>91422</v>
      </c>
      <c r="J11" s="42" t="s">
        <v>42</v>
      </c>
      <c r="K11" s="43" t="s">
        <v>34</v>
      </c>
      <c r="L11" s="44" t="s">
        <v>43</v>
      </c>
      <c r="M11" s="43" t="s">
        <v>15</v>
      </c>
      <c r="N11" s="45" t="n">
        <v>80</v>
      </c>
      <c r="O11" s="46" t="n">
        <v>37103</v>
      </c>
      <c r="P11" s="62"/>
      <c r="Q11" s="62" t="s">
        <v>36</v>
      </c>
      <c r="R11" s="62" t="s">
        <v>44</v>
      </c>
      <c r="S11" s="62" t="s">
        <v>45</v>
      </c>
      <c r="T11" s="63" t="s">
        <v>46</v>
      </c>
      <c r="U11" s="64"/>
      <c r="V11" s="64"/>
      <c r="W11" s="64"/>
      <c r="X11" s="64"/>
      <c r="Y11" s="64"/>
      <c r="Z11" s="64"/>
      <c r="AA11" s="64"/>
      <c r="AB11" s="64"/>
      <c r="AC11" s="64"/>
      <c r="AD11" s="64"/>
    </row>
    <row r="12" customFormat="false" ht="12.75" hidden="false" customHeight="false" outlineLevel="0" collapsed="false">
      <c r="A12" s="48" t="s">
        <v>47</v>
      </c>
      <c r="B12" s="49" t="n">
        <v>3</v>
      </c>
      <c r="C12" s="50" t="s">
        <v>48</v>
      </c>
      <c r="D12" s="51" t="n">
        <v>3</v>
      </c>
      <c r="E12" s="51" t="n">
        <v>2</v>
      </c>
      <c r="F12" s="51" t="s">
        <v>31</v>
      </c>
      <c r="G12" s="52" t="s">
        <v>32</v>
      </c>
      <c r="H12" s="53" t="n">
        <v>970000</v>
      </c>
      <c r="I12" s="54" t="n">
        <v>81345</v>
      </c>
      <c r="J12" s="55" t="s">
        <v>42</v>
      </c>
      <c r="K12" s="54" t="s">
        <v>34</v>
      </c>
      <c r="L12" s="56" t="s">
        <v>43</v>
      </c>
      <c r="M12" s="54" t="s">
        <v>15</v>
      </c>
      <c r="N12" s="57" t="n">
        <v>80</v>
      </c>
      <c r="O12" s="58" t="n">
        <v>37103</v>
      </c>
      <c r="P12" s="51"/>
      <c r="Q12" s="51" t="s">
        <v>36</v>
      </c>
      <c r="R12" s="51" t="s">
        <v>44</v>
      </c>
      <c r="S12" s="51" t="s">
        <v>45</v>
      </c>
      <c r="T12" s="59"/>
      <c r="U12" s="64"/>
      <c r="V12" s="64"/>
      <c r="W12" s="64"/>
      <c r="X12" s="64"/>
      <c r="Y12" s="64"/>
      <c r="Z12" s="64"/>
      <c r="AA12" s="64"/>
      <c r="AB12" s="64"/>
      <c r="AC12" s="64"/>
      <c r="AD12" s="64"/>
    </row>
    <row r="13" customFormat="false" ht="12.75" hidden="false" customHeight="false" outlineLevel="0" collapsed="false">
      <c r="A13" s="35" t="s">
        <v>49</v>
      </c>
      <c r="B13" s="36"/>
      <c r="C13" s="37"/>
      <c r="D13" s="38"/>
      <c r="E13" s="38"/>
      <c r="F13" s="38"/>
      <c r="G13" s="39"/>
      <c r="H13" s="40"/>
      <c r="I13" s="43"/>
      <c r="J13" s="42"/>
      <c r="K13" s="43"/>
      <c r="L13" s="44"/>
      <c r="M13" s="43"/>
      <c r="N13" s="45"/>
      <c r="O13" s="46"/>
      <c r="P13" s="38"/>
      <c r="Q13" s="38"/>
      <c r="R13" s="38"/>
      <c r="S13" s="38"/>
      <c r="T13" s="47"/>
    </row>
    <row r="14" customFormat="false" ht="12.75" hidden="false" customHeight="false" outlineLevel="0" collapsed="false">
      <c r="A14" s="48" t="s">
        <v>50</v>
      </c>
      <c r="B14" s="49"/>
      <c r="C14" s="50"/>
      <c r="D14" s="51"/>
      <c r="E14" s="51"/>
      <c r="F14" s="51"/>
      <c r="G14" s="52"/>
      <c r="H14" s="53"/>
      <c r="I14" s="54"/>
      <c r="J14" s="55"/>
      <c r="K14" s="54" t="s">
        <v>51</v>
      </c>
      <c r="L14" s="56" t="s">
        <v>52</v>
      </c>
      <c r="M14" s="54" t="s">
        <v>52</v>
      </c>
      <c r="N14" s="57" t="s">
        <v>52</v>
      </c>
      <c r="O14" s="58" t="s">
        <v>52</v>
      </c>
      <c r="P14" s="51"/>
      <c r="Q14" s="51" t="s">
        <v>36</v>
      </c>
      <c r="R14" s="51" t="s">
        <v>37</v>
      </c>
      <c r="S14" s="51"/>
      <c r="T14" s="59" t="s">
        <v>53</v>
      </c>
    </row>
    <row r="15" customFormat="false" ht="12.75" hidden="false" customHeight="false" outlineLevel="0" collapsed="false">
      <c r="H15" s="65" t="n">
        <f aca="false">SUM(H9:H14)</f>
        <v>6970000</v>
      </c>
      <c r="I15" s="66" t="n">
        <f aca="false">SUM(I9:I14)</f>
        <v>640346</v>
      </c>
    </row>
    <row r="16" customFormat="false" ht="12.75" hidden="false" customHeight="false" outlineLevel="0" collapsed="false">
      <c r="H16" s="67"/>
      <c r="I16" s="68"/>
    </row>
    <row r="17" customFormat="false" ht="13.5" hidden="false" customHeight="false" outlineLevel="0" collapsed="false">
      <c r="H17" s="67"/>
      <c r="I17" s="68"/>
    </row>
    <row r="18" customFormat="false" ht="13.5" hidden="false" customHeight="false" outlineLevel="0" collapsed="false">
      <c r="A18" s="16" t="s">
        <v>54</v>
      </c>
      <c r="H18" s="67"/>
      <c r="I18" s="68"/>
    </row>
    <row r="19" customFormat="false" ht="12.75" hidden="false" customHeight="true" outlineLevel="0" collapsed="false">
      <c r="A19" s="23" t="s">
        <v>2</v>
      </c>
      <c r="B19" s="24" t="s">
        <v>3</v>
      </c>
      <c r="C19" s="25" t="s">
        <v>4</v>
      </c>
      <c r="D19" s="25" t="s">
        <v>5</v>
      </c>
      <c r="E19" s="26" t="s">
        <v>6</v>
      </c>
      <c r="F19" s="27" t="s">
        <v>7</v>
      </c>
      <c r="G19" s="69" t="s">
        <v>8</v>
      </c>
      <c r="H19" s="28" t="s">
        <v>9</v>
      </c>
      <c r="I19" s="24" t="s">
        <v>10</v>
      </c>
      <c r="J19" s="70" t="s">
        <v>11</v>
      </c>
      <c r="K19" s="26" t="s">
        <v>12</v>
      </c>
      <c r="L19" s="24" t="s">
        <v>13</v>
      </c>
      <c r="M19" s="24" t="s">
        <v>14</v>
      </c>
      <c r="N19" s="29" t="s">
        <v>15</v>
      </c>
      <c r="O19" s="30" t="s">
        <v>15</v>
      </c>
      <c r="P19" s="24" t="s">
        <v>16</v>
      </c>
      <c r="Q19" s="25" t="s">
        <v>17</v>
      </c>
      <c r="R19" s="27" t="s">
        <v>18</v>
      </c>
      <c r="S19" s="25" t="s">
        <v>19</v>
      </c>
      <c r="T19" s="25" t="s">
        <v>20</v>
      </c>
    </row>
    <row r="20" customFormat="false" ht="13.5" hidden="false" customHeight="false" outlineLevel="0" collapsed="false">
      <c r="A20" s="23"/>
      <c r="B20" s="24"/>
      <c r="C20" s="25"/>
      <c r="D20" s="25"/>
      <c r="E20" s="31" t="s">
        <v>21</v>
      </c>
      <c r="F20" s="32" t="s">
        <v>22</v>
      </c>
      <c r="G20" s="69"/>
      <c r="H20" s="28"/>
      <c r="I20" s="24"/>
      <c r="J20" s="71" t="s">
        <v>23</v>
      </c>
      <c r="K20" s="31" t="s">
        <v>24</v>
      </c>
      <c r="L20" s="24" t="s">
        <v>25</v>
      </c>
      <c r="M20" s="24"/>
      <c r="N20" s="33" t="s">
        <v>26</v>
      </c>
      <c r="O20" s="34" t="s">
        <v>27</v>
      </c>
      <c r="P20" s="24"/>
      <c r="Q20" s="25"/>
      <c r="R20" s="32" t="s">
        <v>28</v>
      </c>
      <c r="S20" s="25"/>
      <c r="T20" s="25"/>
    </row>
    <row r="21" customFormat="false" ht="12.75" hidden="false" customHeight="true" outlineLevel="0" collapsed="false">
      <c r="A21" s="48" t="s">
        <v>55</v>
      </c>
      <c r="B21" s="72" t="n">
        <v>4</v>
      </c>
      <c r="C21" s="50" t="s">
        <v>30</v>
      </c>
      <c r="D21" s="51" t="n">
        <v>134</v>
      </c>
      <c r="E21" s="51" t="n">
        <v>3</v>
      </c>
      <c r="F21" s="51" t="s">
        <v>31</v>
      </c>
      <c r="G21" s="52"/>
      <c r="H21" s="53" t="n">
        <v>2900000</v>
      </c>
      <c r="I21" s="73" t="n">
        <v>290000</v>
      </c>
      <c r="J21" s="55"/>
      <c r="K21" s="54" t="s">
        <v>34</v>
      </c>
      <c r="L21" s="56" t="s">
        <v>43</v>
      </c>
      <c r="M21" s="54" t="s">
        <v>56</v>
      </c>
      <c r="N21" s="57" t="s">
        <v>52</v>
      </c>
      <c r="O21" s="58" t="s">
        <v>52</v>
      </c>
      <c r="P21" s="51"/>
      <c r="Q21" s="51" t="s">
        <v>57</v>
      </c>
      <c r="R21" s="51" t="s">
        <v>58</v>
      </c>
      <c r="S21" s="51" t="s">
        <v>59</v>
      </c>
      <c r="T21" s="59"/>
    </row>
    <row r="22" customFormat="false" ht="12.75" hidden="false" customHeight="true" outlineLevel="0" collapsed="false">
      <c r="A22" s="35"/>
      <c r="B22" s="74"/>
      <c r="C22" s="37"/>
      <c r="D22" s="38"/>
      <c r="E22" s="38"/>
      <c r="F22" s="38"/>
      <c r="G22" s="39"/>
      <c r="H22" s="40"/>
      <c r="I22" s="41"/>
      <c r="J22" s="42"/>
      <c r="K22" s="43"/>
      <c r="L22" s="44"/>
      <c r="M22" s="43"/>
      <c r="N22" s="45"/>
      <c r="O22" s="46"/>
      <c r="P22" s="38"/>
      <c r="Q22" s="38"/>
      <c r="R22" s="38"/>
      <c r="S22" s="38"/>
      <c r="T22" s="47"/>
    </row>
    <row r="23" customFormat="false" ht="12.75" hidden="false" customHeight="false" outlineLevel="0" collapsed="false">
      <c r="A23" s="48"/>
      <c r="B23" s="72"/>
      <c r="C23" s="50"/>
      <c r="D23" s="51"/>
      <c r="E23" s="51"/>
      <c r="F23" s="51"/>
      <c r="G23" s="52"/>
      <c r="H23" s="53"/>
      <c r="I23" s="54"/>
      <c r="J23" s="55"/>
      <c r="K23" s="54"/>
      <c r="L23" s="56"/>
      <c r="M23" s="54"/>
      <c r="N23" s="57"/>
      <c r="O23" s="58"/>
      <c r="P23" s="51"/>
      <c r="Q23" s="51"/>
      <c r="R23" s="51"/>
      <c r="S23" s="51"/>
      <c r="T23" s="59"/>
    </row>
    <row r="24" customFormat="false" ht="12.75" hidden="false" customHeight="true" outlineLevel="0" collapsed="false">
      <c r="A24" s="75"/>
      <c r="B24" s="76"/>
      <c r="C24" s="77"/>
      <c r="D24" s="78"/>
      <c r="E24" s="78"/>
      <c r="F24" s="78"/>
      <c r="G24" s="79"/>
      <c r="H24" s="40" t="n">
        <f aca="false">SUM(H21:H23)</f>
        <v>2900000</v>
      </c>
      <c r="I24" s="41" t="n">
        <f aca="false">SUM(I21:I23)</f>
        <v>290000</v>
      </c>
      <c r="J24" s="80"/>
      <c r="K24" s="80"/>
      <c r="L24" s="79"/>
      <c r="M24" s="80"/>
      <c r="N24" s="81"/>
      <c r="O24" s="82"/>
      <c r="P24" s="78"/>
      <c r="Q24" s="78"/>
      <c r="R24" s="78"/>
      <c r="S24" s="78"/>
      <c r="T24" s="83"/>
    </row>
    <row r="25" customFormat="false" ht="12.75" hidden="false" customHeight="false" outlineLevel="0" collapsed="false">
      <c r="H25" s="67"/>
      <c r="I25" s="68"/>
    </row>
    <row r="26" customFormat="false" ht="12.75" hidden="false" customHeight="false" outlineLevel="0" collapsed="false">
      <c r="H26" s="67"/>
      <c r="I26" s="68"/>
    </row>
    <row r="27" customFormat="false" ht="13.5" hidden="false" customHeight="false" outlineLevel="0" collapsed="false">
      <c r="H27" s="67"/>
      <c r="I27" s="68"/>
    </row>
    <row r="28" customFormat="false" ht="13.5" hidden="false" customHeight="false" outlineLevel="0" collapsed="false">
      <c r="A28" s="16" t="s">
        <v>60</v>
      </c>
      <c r="H28" s="67"/>
      <c r="I28" s="68"/>
    </row>
    <row r="29" customFormat="false" ht="12.75" hidden="false" customHeight="true" outlineLevel="0" collapsed="false">
      <c r="A29" s="23" t="s">
        <v>2</v>
      </c>
      <c r="B29" s="24" t="s">
        <v>3</v>
      </c>
      <c r="C29" s="25" t="s">
        <v>4</v>
      </c>
      <c r="D29" s="25" t="s">
        <v>5</v>
      </c>
      <c r="E29" s="26" t="s">
        <v>6</v>
      </c>
      <c r="F29" s="27" t="s">
        <v>7</v>
      </c>
      <c r="G29" s="69" t="s">
        <v>8</v>
      </c>
      <c r="H29" s="28" t="s">
        <v>9</v>
      </c>
      <c r="I29" s="84" t="s">
        <v>10</v>
      </c>
      <c r="J29" s="70" t="s">
        <v>11</v>
      </c>
      <c r="K29" s="26" t="s">
        <v>12</v>
      </c>
      <c r="L29" s="24" t="s">
        <v>13</v>
      </c>
      <c r="M29" s="24" t="s">
        <v>14</v>
      </c>
      <c r="N29" s="29" t="s">
        <v>15</v>
      </c>
      <c r="O29" s="30" t="s">
        <v>15</v>
      </c>
      <c r="P29" s="24" t="s">
        <v>16</v>
      </c>
      <c r="Q29" s="25" t="s">
        <v>17</v>
      </c>
      <c r="R29" s="27" t="s">
        <v>18</v>
      </c>
      <c r="S29" s="25" t="s">
        <v>19</v>
      </c>
      <c r="T29" s="25" t="s">
        <v>20</v>
      </c>
    </row>
    <row r="30" customFormat="false" ht="13.5" hidden="false" customHeight="false" outlineLevel="0" collapsed="false">
      <c r="A30" s="23"/>
      <c r="B30" s="24"/>
      <c r="C30" s="25"/>
      <c r="D30" s="25"/>
      <c r="E30" s="31" t="s">
        <v>21</v>
      </c>
      <c r="F30" s="32" t="s">
        <v>22</v>
      </c>
      <c r="G30" s="69"/>
      <c r="H30" s="28"/>
      <c r="I30" s="84"/>
      <c r="J30" s="71" t="s">
        <v>23</v>
      </c>
      <c r="K30" s="31" t="s">
        <v>24</v>
      </c>
      <c r="L30" s="24" t="s">
        <v>25</v>
      </c>
      <c r="M30" s="24"/>
      <c r="N30" s="33" t="s">
        <v>26</v>
      </c>
      <c r="O30" s="34" t="s">
        <v>27</v>
      </c>
      <c r="P30" s="24"/>
      <c r="Q30" s="25"/>
      <c r="R30" s="32" t="s">
        <v>28</v>
      </c>
      <c r="S30" s="25"/>
      <c r="T30" s="25"/>
    </row>
    <row r="31" customFormat="false" ht="12.75" hidden="false" customHeight="false" outlineLevel="0" collapsed="false">
      <c r="A31" s="35" t="s">
        <v>61</v>
      </c>
      <c r="B31" s="74" t="n">
        <v>8</v>
      </c>
      <c r="C31" s="37" t="s">
        <v>62</v>
      </c>
      <c r="D31" s="38" t="n">
        <v>5</v>
      </c>
      <c r="E31" s="38" t="n">
        <v>5</v>
      </c>
      <c r="F31" s="38" t="s">
        <v>31</v>
      </c>
      <c r="G31" s="39"/>
      <c r="H31" s="40" t="n">
        <v>6800000</v>
      </c>
      <c r="I31" s="41" t="n">
        <v>453664</v>
      </c>
      <c r="J31" s="42" t="s">
        <v>63</v>
      </c>
      <c r="K31" s="43" t="s">
        <v>34</v>
      </c>
      <c r="L31" s="44" t="s">
        <v>43</v>
      </c>
      <c r="M31" s="43" t="s">
        <v>15</v>
      </c>
      <c r="N31" s="45" t="n">
        <v>95.82</v>
      </c>
      <c r="O31" s="46" t="n">
        <v>37113</v>
      </c>
      <c r="P31" s="38"/>
      <c r="Q31" s="38" t="s">
        <v>64</v>
      </c>
      <c r="R31" s="38" t="s">
        <v>65</v>
      </c>
      <c r="S31" s="38"/>
      <c r="T31" s="47"/>
    </row>
    <row r="32" customFormat="false" ht="12.75" hidden="false" customHeight="false" outlineLevel="0" collapsed="false">
      <c r="A32" s="48" t="s">
        <v>66</v>
      </c>
      <c r="B32" s="72"/>
      <c r="C32" s="50" t="s">
        <v>62</v>
      </c>
      <c r="D32" s="51" t="n">
        <v>3</v>
      </c>
      <c r="E32" s="85" t="s">
        <v>67</v>
      </c>
      <c r="F32" s="51" t="s">
        <v>31</v>
      </c>
      <c r="G32" s="52"/>
      <c r="H32" s="53"/>
      <c r="I32" s="54" t="n">
        <v>1862515</v>
      </c>
      <c r="J32" s="55" t="s">
        <v>42</v>
      </c>
      <c r="K32" s="54" t="s">
        <v>34</v>
      </c>
      <c r="L32" s="56" t="s">
        <v>68</v>
      </c>
      <c r="M32" s="54" t="s">
        <v>15</v>
      </c>
      <c r="N32" s="57"/>
      <c r="O32" s="58"/>
      <c r="P32" s="51"/>
      <c r="Q32" s="51" t="s">
        <v>69</v>
      </c>
      <c r="R32" s="51" t="s">
        <v>70</v>
      </c>
      <c r="S32" s="51" t="s">
        <v>71</v>
      </c>
      <c r="T32" s="59" t="s">
        <v>72</v>
      </c>
    </row>
    <row r="33" customFormat="false" ht="12.75" hidden="false" customHeight="false" outlineLevel="0" collapsed="false">
      <c r="H33" s="65" t="n">
        <f aca="false">SUM(H31:H32)</f>
        <v>6800000</v>
      </c>
      <c r="I33" s="66" t="n">
        <f aca="false">SUM(I31:I32)</f>
        <v>2316179</v>
      </c>
    </row>
    <row r="34" customFormat="false" ht="12.75" hidden="false" customHeight="false" outlineLevel="0" collapsed="false">
      <c r="H34" s="67"/>
      <c r="I34" s="68"/>
    </row>
    <row r="35" customFormat="false" ht="12.75" hidden="false" customHeight="false" outlineLevel="0" collapsed="false">
      <c r="H35" s="67"/>
      <c r="I35" s="68"/>
    </row>
    <row r="36" customFormat="false" ht="12.75" hidden="false" customHeight="false" outlineLevel="0" collapsed="false">
      <c r="H36" s="67"/>
      <c r="I36" s="68"/>
    </row>
    <row r="37" customFormat="false" ht="12.75" hidden="false" customHeight="false" outlineLevel="0" collapsed="false">
      <c r="H37" s="67"/>
      <c r="I37" s="68"/>
    </row>
    <row r="38" customFormat="false" ht="12.75" hidden="false" customHeight="false" outlineLevel="0" collapsed="false">
      <c r="A38" s="86" t="s">
        <v>73</v>
      </c>
    </row>
    <row r="39" customFormat="false" ht="12.75" hidden="false" customHeight="false" outlineLevel="0" collapsed="false">
      <c r="A39" s="0" t="s">
        <v>74</v>
      </c>
    </row>
    <row r="40" customFormat="false" ht="12.75" hidden="false" customHeight="false" outlineLevel="0" collapsed="false">
      <c r="A40" s="0" t="s">
        <v>75</v>
      </c>
    </row>
    <row r="41" customFormat="false" ht="12.75" hidden="false" customHeight="false" outlineLevel="0" collapsed="false">
      <c r="A41" s="0" t="s">
        <v>76</v>
      </c>
    </row>
    <row r="43" customFormat="false" ht="12.75" hidden="false" customHeight="false" outlineLevel="0" collapsed="false">
      <c r="A43" s="86"/>
    </row>
    <row r="44" customFormat="false" ht="12.75" hidden="false" customHeight="false" outlineLevel="0" collapsed="false">
      <c r="A44" s="18"/>
    </row>
    <row r="45" customFormat="false" ht="12.75" hidden="false" customHeight="false" outlineLevel="0" collapsed="false">
      <c r="A45" s="18"/>
    </row>
    <row r="46" customFormat="false" ht="12.75" hidden="false" customHeight="false" outlineLevel="0" collapsed="false">
      <c r="A46" s="18"/>
    </row>
    <row r="47" customFormat="false" ht="12.75" hidden="false" customHeight="false" outlineLevel="0" collapsed="false">
      <c r="A47" s="17"/>
    </row>
    <row r="48" customFormat="false" ht="12.75" hidden="false" customHeight="false" outlineLevel="0" collapsed="false">
      <c r="A48" s="17"/>
    </row>
    <row r="49" customFormat="false" ht="12.75" hidden="false" customHeight="false" outlineLevel="0" collapsed="false">
      <c r="A49" s="17"/>
    </row>
    <row r="50" customFormat="false" ht="12.75" hidden="false" customHeight="false" outlineLevel="0" collapsed="false">
      <c r="A50" s="17"/>
    </row>
  </sheetData>
  <mergeCells count="39">
    <mergeCell ref="A7:A8"/>
    <mergeCell ref="B7:B8"/>
    <mergeCell ref="C7:C8"/>
    <mergeCell ref="D7:D8"/>
    <mergeCell ref="G7:G8"/>
    <mergeCell ref="H7:H8"/>
    <mergeCell ref="I7:I8"/>
    <mergeCell ref="L7:L8"/>
    <mergeCell ref="M7:M8"/>
    <mergeCell ref="P7:P8"/>
    <mergeCell ref="Q7:Q8"/>
    <mergeCell ref="S7:S8"/>
    <mergeCell ref="T7:T8"/>
    <mergeCell ref="A19:A20"/>
    <mergeCell ref="B19:B20"/>
    <mergeCell ref="C19:C20"/>
    <mergeCell ref="D19:D20"/>
    <mergeCell ref="G19:G20"/>
    <mergeCell ref="H19:H20"/>
    <mergeCell ref="I19:I20"/>
    <mergeCell ref="L19:L20"/>
    <mergeCell ref="M19:M20"/>
    <mergeCell ref="P19:P20"/>
    <mergeCell ref="Q19:Q20"/>
    <mergeCell ref="S19:S20"/>
    <mergeCell ref="T19:T20"/>
    <mergeCell ref="A29:A30"/>
    <mergeCell ref="B29:B30"/>
    <mergeCell ref="C29:C30"/>
    <mergeCell ref="D29:D30"/>
    <mergeCell ref="G29:G30"/>
    <mergeCell ref="H29:H30"/>
    <mergeCell ref="I29:I30"/>
    <mergeCell ref="L29:L30"/>
    <mergeCell ref="M29:M30"/>
    <mergeCell ref="P29:P30"/>
    <mergeCell ref="Q29:Q30"/>
    <mergeCell ref="S29:S30"/>
    <mergeCell ref="T29:T30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2001-06-19T14:22:04Z</dcterms:created>
  <dc:creator>jthrashe</dc:creator>
  <dc:description/>
  <dc:language>en-US</dc:language>
  <cp:lastModifiedBy>lfrazier</cp:lastModifiedBy>
  <cp:lastPrinted>2001-08-14T12:07:22Z</cp:lastPrinted>
  <cp:revision>0</cp:revision>
  <dc:subject/>
  <dc:title/>
</cp:coreProperties>
</file>