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<sst xmlns="http://schemas.openxmlformats.org/spreadsheetml/2006/main" count="19" uniqueCount="15">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</sst>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1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1197.606</c:v>
                </c:pt>
                <c:pt idx="1">
                  <c:v>55535.007</c:v>
                </c:pt>
                <c:pt idx="2">
                  <c:v>28550.784</c:v>
                </c:pt>
                <c:pt idx="3">
                  <c:v>52761.441</c:v>
                </c:pt>
                <c:pt idx="4">
                  <c:v>48570.434</c:v>
                </c:pt>
                <c:pt idx="5">
                  <c:v>50307.589</c:v>
                </c:pt>
                <c:pt idx="6">
                  <c:v>46192.91</c:v>
                </c:pt>
                <c:pt idx="7">
                  <c:v>51663.982</c:v>
                </c:pt>
                <c:pt idx="8">
                  <c:v>38075.598</c:v>
                </c:pt>
                <c:pt idx="9">
                  <c:v>39369.619</c:v>
                </c:pt>
                <c:pt idx="10">
                  <c:v>39149.001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475.36</c:v>
                </c:pt>
                <c:pt idx="1">
                  <c:v>57464.724</c:v>
                </c:pt>
                <c:pt idx="2">
                  <c:v>30598.933</c:v>
                </c:pt>
                <c:pt idx="3">
                  <c:v>-9933.532</c:v>
                </c:pt>
                <c:pt idx="4">
                  <c:v>-109.662</c:v>
                </c:pt>
                <c:pt idx="5">
                  <c:v>110780.647</c:v>
                </c:pt>
                <c:pt idx="6">
                  <c:v>101719.736</c:v>
                </c:pt>
                <c:pt idx="7">
                  <c:v>113774.415</c:v>
                </c:pt>
                <c:pt idx="8">
                  <c:v>9565.221</c:v>
                </c:pt>
                <c:pt idx="9">
                  <c:v>9890.357</c:v>
                </c:pt>
                <c:pt idx="10">
                  <c:v>9827.64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-87149.209</c:v>
                </c:pt>
                <c:pt idx="2">
                  <c:v>-51203.718</c:v>
                </c:pt>
                <c:pt idx="3">
                  <c:v>110.945</c:v>
                </c:pt>
                <c:pt idx="4">
                  <c:v>-19155.871</c:v>
                </c:pt>
                <c:pt idx="5">
                  <c:v>-50332.339</c:v>
                </c:pt>
                <c:pt idx="6">
                  <c:v>-46215.609</c:v>
                </c:pt>
                <c:pt idx="7">
                  <c:v>-51691.043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20481.487</c:v>
                </c:pt>
                <c:pt idx="3">
                  <c:v>-9792.415</c:v>
                </c:pt>
                <c:pt idx="4">
                  <c:v>-9736.019</c:v>
                </c:pt>
                <c:pt idx="5">
                  <c:v>-20132.936</c:v>
                </c:pt>
                <c:pt idx="6">
                  <c:v>-18486.243</c:v>
                </c:pt>
                <c:pt idx="7">
                  <c:v>-20676.417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-238.995</c:v>
                </c:pt>
                <c:pt idx="1">
                  <c:v>-1980.664</c:v>
                </c:pt>
                <c:pt idx="2">
                  <c:v>-2048.149</c:v>
                </c:pt>
                <c:pt idx="3">
                  <c:v>-1958.483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-1194.976</c:v>
                </c:pt>
                <c:pt idx="1">
                  <c:v>-39613.277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89215837"/>
        <c:axId val="66370936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238.995</c:v>
                </c:pt>
                <c:pt idx="1">
                  <c:v>-15743.419</c:v>
                </c:pt>
                <c:pt idx="2">
                  <c:v>26379.337</c:v>
                </c:pt>
                <c:pt idx="3">
                  <c:v>31187.956</c:v>
                </c:pt>
                <c:pt idx="4">
                  <c:v>19568.882</c:v>
                </c:pt>
                <c:pt idx="5">
                  <c:v>50357.089</c:v>
                </c:pt>
                <c:pt idx="6">
                  <c:v>46238.307</c:v>
                </c:pt>
                <c:pt idx="7">
                  <c:v>51718.103</c:v>
                </c:pt>
                <c:pt idx="8">
                  <c:v>19084.121</c:v>
                </c:pt>
                <c:pt idx="9">
                  <c:v>19732.762</c:v>
                </c:pt>
                <c:pt idx="10">
                  <c:v>19614.891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-19.8070000000007</c:v>
                </c:pt>
                <c:pt idx="6">
                  <c:v>-17.3130000000019</c:v>
                </c:pt>
                <c:pt idx="7">
                  <c:v>-18.1260000000038</c:v>
                </c:pt>
                <c:pt idx="8">
                  <c:v>-11.5849999999991</c:v>
                </c:pt>
                <c:pt idx="9">
                  <c:v>-10.8590000000004</c:v>
                </c:pt>
                <c:pt idx="10">
                  <c:v>-9.59700000000157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9215837"/>
        <c:axId val="66370936"/>
      </c:lineChart>
      <c:catAx>
        <c:axId val="8921583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370936"/>
        <c:crossesAt val="0"/>
        <c:auto val="1"/>
        <c:lblAlgn val="ctr"/>
        <c:lblOffset val="100"/>
        <c:noMultiLvlLbl val="0"/>
      </c:catAx>
      <c:valAx>
        <c:axId val="6637093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215837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51974980721446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8/25/00</a:t>
            </a:r>
          </a:p>
        </c:rich>
      </c:tx>
      <c:layout>
        <c:manualLayout>
          <c:xMode val="edge"/>
          <c:yMode val="edge"/>
          <c:x val="0.324968286360377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128288566543489"/>
          <c:y val="0.105704697986577"/>
          <c:w val="0.757432022502896"/>
          <c:h val="0.81640762981278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1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1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1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1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1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1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0.930210204425533</c:v>
                </c:pt>
                <c:pt idx="1">
                  <c:v>-0.0605593075515959</c:v>
                </c:pt>
                <c:pt idx="2">
                  <c:v>0.783255240995839</c:v>
                </c:pt>
                <c:pt idx="3">
                  <c:v>-0.544899510619353</c:v>
                </c:pt>
                <c:pt idx="4">
                  <c:v>-0.108006627250423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182560255915283"/>
          <c:y val="0.876368774284705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8/28/00</a:t>
            </a:r>
          </a:p>
        </c:rich>
      </c:tx>
      <c:layout>
        <c:manualLayout>
          <c:xMode val="edge"/>
          <c:yMode val="edge"/>
          <c:x val="0.316961325966851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176795580110497"/>
          <c:y val="0.0939532431007207"/>
          <c:w val="0.978397790055249"/>
          <c:h val="0.859465635436808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1.02566579994324</c:v>
                </c:pt>
                <c:pt idx="1">
                  <c:v>-0.0571855150728157</c:v>
                </c:pt>
                <c:pt idx="2">
                  <c:v>0.719814592382442</c:v>
                </c:pt>
                <c:pt idx="3">
                  <c:v>-0.586320338978582</c:v>
                </c:pt>
                <c:pt idx="4">
                  <c:v>-0.101974538274288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175138121546961"/>
          <c:y val="0.86974863772192"/>
          <c:w val="0.699723756906077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8/28/00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5889873521907"/>
          <c:y val="0.171102661596958"/>
          <c:w val="0.993141101264781"/>
          <c:h val="0.7120636017974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1197.606</c:v>
                </c:pt>
                <c:pt idx="1">
                  <c:v>55535.007</c:v>
                </c:pt>
                <c:pt idx="2">
                  <c:v>28550.784</c:v>
                </c:pt>
                <c:pt idx="3">
                  <c:v>52761.441</c:v>
                </c:pt>
                <c:pt idx="4">
                  <c:v>48570.434</c:v>
                </c:pt>
                <c:pt idx="5">
                  <c:v>50307.589</c:v>
                </c:pt>
                <c:pt idx="6">
                  <c:v>46192.91</c:v>
                </c:pt>
                <c:pt idx="7">
                  <c:v>51663.982</c:v>
                </c:pt>
                <c:pt idx="8">
                  <c:v>38075.598</c:v>
                </c:pt>
                <c:pt idx="9">
                  <c:v>39369.619</c:v>
                </c:pt>
                <c:pt idx="10">
                  <c:v>39149.001</c:v>
                </c:pt>
                <c:pt idx="11">
                  <c:v>18712.529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475.36</c:v>
                </c:pt>
                <c:pt idx="1">
                  <c:v>57464.724</c:v>
                </c:pt>
                <c:pt idx="2">
                  <c:v>30598.933</c:v>
                </c:pt>
                <c:pt idx="3">
                  <c:v>-9933.532</c:v>
                </c:pt>
                <c:pt idx="4">
                  <c:v>-109.662</c:v>
                </c:pt>
                <c:pt idx="5">
                  <c:v>110780.647</c:v>
                </c:pt>
                <c:pt idx="6">
                  <c:v>101719.736</c:v>
                </c:pt>
                <c:pt idx="7">
                  <c:v>113774.415</c:v>
                </c:pt>
                <c:pt idx="8">
                  <c:v>9565.221</c:v>
                </c:pt>
                <c:pt idx="9">
                  <c:v>9890.357</c:v>
                </c:pt>
                <c:pt idx="10">
                  <c:v>9827.64</c:v>
                </c:pt>
                <c:pt idx="11">
                  <c:v>9401.957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-87149.209</c:v>
                </c:pt>
                <c:pt idx="2">
                  <c:v>-51203.718</c:v>
                </c:pt>
                <c:pt idx="3">
                  <c:v>110.945</c:v>
                </c:pt>
                <c:pt idx="4">
                  <c:v>-19155.871</c:v>
                </c:pt>
                <c:pt idx="5">
                  <c:v>-50332.339</c:v>
                </c:pt>
                <c:pt idx="6">
                  <c:v>-46215.609</c:v>
                </c:pt>
                <c:pt idx="7">
                  <c:v>-51691.043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20481.487</c:v>
                </c:pt>
                <c:pt idx="3">
                  <c:v>-9792.415</c:v>
                </c:pt>
                <c:pt idx="4">
                  <c:v>-9736.019</c:v>
                </c:pt>
                <c:pt idx="5">
                  <c:v>-20132.936</c:v>
                </c:pt>
                <c:pt idx="6">
                  <c:v>-18486.243</c:v>
                </c:pt>
                <c:pt idx="7">
                  <c:v>-20676.417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9356.265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-238.995</c:v>
                </c:pt>
                <c:pt idx="1">
                  <c:v>-1980.664</c:v>
                </c:pt>
                <c:pt idx="2">
                  <c:v>-2048.149</c:v>
                </c:pt>
                <c:pt idx="3">
                  <c:v>-1958.483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-1194.976</c:v>
                </c:pt>
                <c:pt idx="1">
                  <c:v>-39613.277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-40265.872</c:v>
                </c:pt>
                <c:pt idx="6">
                  <c:v>-36972.487</c:v>
                </c:pt>
                <c:pt idx="7">
                  <c:v>-41352.834</c:v>
                </c:pt>
                <c:pt idx="8">
                  <c:v>-28556.698</c:v>
                </c:pt>
                <c:pt idx="9">
                  <c:v>-29527.214</c:v>
                </c:pt>
                <c:pt idx="10">
                  <c:v>-29361.75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6781635"/>
        <c:axId val="89815196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238.995</c:v>
                </c:pt>
                <c:pt idx="1">
                  <c:v>-15743.419</c:v>
                </c:pt>
                <c:pt idx="2">
                  <c:v>26379.337</c:v>
                </c:pt>
                <c:pt idx="3">
                  <c:v>31187.956</c:v>
                </c:pt>
                <c:pt idx="4">
                  <c:v>19568.882</c:v>
                </c:pt>
                <c:pt idx="5">
                  <c:v>50357.089</c:v>
                </c:pt>
                <c:pt idx="6">
                  <c:v>46238.307</c:v>
                </c:pt>
                <c:pt idx="7">
                  <c:v>51718.103</c:v>
                </c:pt>
                <c:pt idx="8">
                  <c:v>19084.121</c:v>
                </c:pt>
                <c:pt idx="9">
                  <c:v>19732.762</c:v>
                </c:pt>
                <c:pt idx="10">
                  <c:v>19614.891</c:v>
                </c:pt>
                <c:pt idx="11">
                  <c:v>37470.751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781635"/>
        <c:axId val="89815196"/>
      </c:lineChart>
      <c:catAx>
        <c:axId val="67816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815196"/>
        <c:crossesAt val="0"/>
        <c:auto val="1"/>
        <c:lblAlgn val="ctr"/>
        <c:lblOffset val="100"/>
        <c:noMultiLvlLbl val="0"/>
      </c:catAx>
      <c:valAx>
        <c:axId val="8981519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81635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38420807155203"/>
          <c:y val="0.867265814033875"/>
          <c:w val="0.787840544322204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8/28/00</a:t>
            </a:r>
          </a:p>
        </c:rich>
      </c:tx>
      <c:layout>
        <c:manualLayout>
          <c:xMode val="edge"/>
          <c:yMode val="edge"/>
          <c:x val="0.339299439991216"/>
          <c:y val="0.0585923957009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75612166465356"/>
          <c:y val="0.272737778805039"/>
          <c:w val="0.966344570110904"/>
          <c:h val="0.7272622211949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36760</c:v>
                </c:pt>
                <c:pt idx="1">
                  <c:v>36761</c:v>
                </c:pt>
                <c:pt idx="2">
                  <c:v>36762</c:v>
                </c:pt>
                <c:pt idx="3">
                  <c:v>36763</c:v>
                </c:pt>
                <c:pt idx="4">
                  <c:v>36766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-2226758.65083268</c:v>
                </c:pt>
                <c:pt idx="1">
                  <c:v>-2754237.65696691</c:v>
                </c:pt>
                <c:pt idx="2">
                  <c:v>-2572861.44426846</c:v>
                </c:pt>
                <c:pt idx="3">
                  <c:v>-2784670.50405226</c:v>
                </c:pt>
                <c:pt idx="4">
                  <c:v>-2823244.00130268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36760</c:v>
                </c:pt>
                <c:pt idx="1">
                  <c:v>36761</c:v>
                </c:pt>
                <c:pt idx="2">
                  <c:v>36762</c:v>
                </c:pt>
                <c:pt idx="3">
                  <c:v>36763</c:v>
                </c:pt>
                <c:pt idx="4">
                  <c:v>36766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-96860.1199449676</c:v>
                </c:pt>
                <c:pt idx="1">
                  <c:v>2769456.06023847</c:v>
                </c:pt>
                <c:pt idx="2">
                  <c:v>271684.256635466</c:v>
                </c:pt>
                <c:pt idx="3">
                  <c:v>1615759.21763807</c:v>
                </c:pt>
                <c:pt idx="4">
                  <c:v>-3108018.6220859</c:v>
                </c:pt>
              </c:numCache>
            </c:numRef>
          </c:val>
        </c:ser>
        <c:gapWidth val="150"/>
        <c:overlap val="0"/>
        <c:axId val="94828058"/>
        <c:axId val="79514551"/>
      </c:barChart>
      <c:catAx>
        <c:axId val="94828058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514551"/>
        <c:crossesAt val="0"/>
        <c:auto val="1"/>
        <c:lblAlgn val="ctr"/>
        <c:lblOffset val="100"/>
        <c:noMultiLvlLbl val="0"/>
      </c:catAx>
      <c:valAx>
        <c:axId val="7951455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828058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13121774459207"/>
          <c:y val="0.413844909280019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8/28/00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71688267968356"/>
          <c:y val="0.218989102712729"/>
          <c:w val="0.956068002019862"/>
          <c:h val="0.7810108972872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36760</c:v>
                </c:pt>
                <c:pt idx="1">
                  <c:v>36761</c:v>
                </c:pt>
                <c:pt idx="2">
                  <c:v>36762</c:v>
                </c:pt>
                <c:pt idx="3">
                  <c:v>36763</c:v>
                </c:pt>
                <c:pt idx="4">
                  <c:v>36766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-96860.1199449676</c:v>
                </c:pt>
                <c:pt idx="1">
                  <c:v>2769456.06023847</c:v>
                </c:pt>
                <c:pt idx="2">
                  <c:v>271684.256635466</c:v>
                </c:pt>
                <c:pt idx="3">
                  <c:v>1615759.21763807</c:v>
                </c:pt>
                <c:pt idx="4">
                  <c:v>-3108018.6220859</c:v>
                </c:pt>
              </c:numCache>
            </c:numRef>
          </c:val>
        </c:ser>
        <c:gapWidth val="150"/>
        <c:overlap val="0"/>
        <c:axId val="40702631"/>
        <c:axId val="20534285"/>
      </c:barChart>
      <c:catAx>
        <c:axId val="40702631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534285"/>
        <c:crossesAt val="0"/>
        <c:auto val="1"/>
        <c:lblAlgn val="ctr"/>
        <c:lblOffset val="100"/>
        <c:noMultiLvlLbl val="0"/>
      </c:catAx>
      <c:valAx>
        <c:axId val="2053428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702631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8/28/00</a:t>
            </a:r>
          </a:p>
        </c:rich>
      </c:tx>
      <c:layout>
        <c:manualLayout>
          <c:xMode val="edge"/>
          <c:yMode val="edge"/>
          <c:x val="0.255154073911613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5382169097489"/>
          <c:y val="0.159337454799953"/>
          <c:w val="0.993146178309025"/>
          <c:h val="0.64808118511606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-797.322</c:v>
                </c:pt>
                <c:pt idx="1">
                  <c:v>30.0270000000019</c:v>
                </c:pt>
                <c:pt idx="2">
                  <c:v>15.4310000000005</c:v>
                </c:pt>
                <c:pt idx="3">
                  <c:v>27.6909999999989</c:v>
                </c:pt>
                <c:pt idx="4">
                  <c:v>24.596000000005</c:v>
                </c:pt>
                <c:pt idx="5">
                  <c:v>-30159.9</c:v>
                </c:pt>
                <c:pt idx="6">
                  <c:v>-27694.856</c:v>
                </c:pt>
                <c:pt idx="7">
                  <c:v>-30978.528</c:v>
                </c:pt>
                <c:pt idx="8">
                  <c:v>15.4479999999967</c:v>
                </c:pt>
                <c:pt idx="9">
                  <c:v>14.4789999999994</c:v>
                </c:pt>
                <c:pt idx="10">
                  <c:v>12.7970000000059</c:v>
                </c:pt>
                <c:pt idx="11">
                  <c:v>5.24499999999898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-316.478</c:v>
                </c:pt>
                <c:pt idx="1">
                  <c:v>31.0649999999951</c:v>
                </c:pt>
                <c:pt idx="2">
                  <c:v>16.538999999997</c:v>
                </c:pt>
                <c:pt idx="3">
                  <c:v>-5.68099999999868</c:v>
                </c:pt>
                <c:pt idx="4">
                  <c:v>-0.39200000000001</c:v>
                </c:pt>
                <c:pt idx="5">
                  <c:v>40300.752</c:v>
                </c:pt>
                <c:pt idx="6">
                  <c:v>37003.018</c:v>
                </c:pt>
                <c:pt idx="7">
                  <c:v>41384.866</c:v>
                </c:pt>
                <c:pt idx="8">
                  <c:v>4.15999999999985</c:v>
                </c:pt>
                <c:pt idx="9">
                  <c:v>3.96099999999933</c:v>
                </c:pt>
                <c:pt idx="10">
                  <c:v>3.51599999999962</c:v>
                </c:pt>
                <c:pt idx="11">
                  <c:v>3.01200000000063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-47.1089999999967</c:v>
                </c:pt>
                <c:pt idx="2">
                  <c:v>-27.6959999999963</c:v>
                </c:pt>
                <c:pt idx="3">
                  <c:v>40.645</c:v>
                </c:pt>
                <c:pt idx="4">
                  <c:v>143.635000000002</c:v>
                </c:pt>
                <c:pt idx="5">
                  <c:v>-40270.823</c:v>
                </c:pt>
                <c:pt idx="6">
                  <c:v>-36976.815</c:v>
                </c:pt>
                <c:pt idx="7">
                  <c:v>-41357.366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11.0780000000013</c:v>
                </c:pt>
                <c:pt idx="3">
                  <c:v>-5.20200000000114</c:v>
                </c:pt>
                <c:pt idx="4">
                  <c:v>-4.99700000000121</c:v>
                </c:pt>
                <c:pt idx="5">
                  <c:v>-9.90400000000227</c:v>
                </c:pt>
                <c:pt idx="6">
                  <c:v>-8.65600000000268</c:v>
                </c:pt>
                <c:pt idx="7">
                  <c:v>-9.06300000000192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2.62299999999959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159.114</c:v>
                </c:pt>
                <c:pt idx="1">
                  <c:v>-1.07100000000014</c:v>
                </c:pt>
                <c:pt idx="2">
                  <c:v>-1.10799999999972</c:v>
                </c:pt>
                <c:pt idx="3">
                  <c:v>-1.03999999999996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795.571</c:v>
                </c:pt>
                <c:pt idx="1">
                  <c:v>-21.4130000000005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[10]Positions!$Z$148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0066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-19.8070000000007</c:v>
                </c:pt>
                <c:pt idx="6">
                  <c:v>-17.3130000000019</c:v>
                </c:pt>
                <c:pt idx="7">
                  <c:v>-18.1260000000038</c:v>
                </c:pt>
                <c:pt idx="8">
                  <c:v>-11.5849999999991</c:v>
                </c:pt>
                <c:pt idx="9">
                  <c:v>-10.8590000000004</c:v>
                </c:pt>
                <c:pt idx="10">
                  <c:v>-9.59700000000157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43759599"/>
        <c:axId val="2806256"/>
      </c:barChart>
      <c:lineChart>
        <c:grouping val="stacked"/>
        <c:varyColors val="0"/>
        <c:ser>
          <c:idx val="7"/>
          <c:order val="7"/>
          <c:tx>
            <c:strRef>
              <c:f>[10]Positions!$AA$148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[10]Positions!$AA$149:$AA$160</c:f>
              <c:numCache>
                <c:formatCode>General</c:formatCode>
                <c:ptCount val="12"/>
                <c:pt idx="0">
                  <c:v>-159.115</c:v>
                </c:pt>
                <c:pt idx="1">
                  <c:v>-8.50100000000748</c:v>
                </c:pt>
                <c:pt idx="2">
                  <c:v>14.2439999999988</c:v>
                </c:pt>
                <c:pt idx="3">
                  <c:v>56.4129999999932</c:v>
                </c:pt>
                <c:pt idx="4">
                  <c:v>162.842000000004</c:v>
                </c:pt>
                <c:pt idx="5">
                  <c:v>-30159.682</c:v>
                </c:pt>
                <c:pt idx="6">
                  <c:v>-27694.622</c:v>
                </c:pt>
                <c:pt idx="7">
                  <c:v>-30978.217</c:v>
                </c:pt>
                <c:pt idx="8">
                  <c:v>8.02299999999377</c:v>
                </c:pt>
                <c:pt idx="9">
                  <c:v>7.58099999999467</c:v>
                </c:pt>
                <c:pt idx="10">
                  <c:v>6.71600000000763</c:v>
                </c:pt>
                <c:pt idx="11">
                  <c:v>10.8799999999974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3759599"/>
        <c:axId val="2806256"/>
      </c:lineChart>
      <c:catAx>
        <c:axId val="43759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06256"/>
        <c:crossesAt val="0"/>
        <c:auto val="1"/>
        <c:lblAlgn val="ctr"/>
        <c:lblOffset val="100"/>
        <c:noMultiLvlLbl val="0"/>
      </c:catAx>
      <c:valAx>
        <c:axId val="280625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75959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50707314398509"/>
          <c:y val="0.866091216610288"/>
          <c:w val="0.777579778484483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51564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12128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41592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169920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13100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2784670.50405226</v>
          </cell>
        </row>
        <row r="97">
          <cell r="D97">
            <v>2823244.00130268</v>
          </cell>
        </row>
        <row r="142">
          <cell r="B142" t="str">
            <v>Palo</v>
          </cell>
          <cell r="C142">
            <v>3521336.29598256</v>
          </cell>
          <cell r="D142">
            <v>3081295.89165339</v>
          </cell>
        </row>
        <row r="143">
          <cell r="B143" t="str">
            <v>NP-15</v>
          </cell>
          <cell r="C143">
            <v>2436157.76084475</v>
          </cell>
          <cell r="D143">
            <v>2494877.10208354</v>
          </cell>
        </row>
        <row r="144">
          <cell r="B144" t="str">
            <v>SP-15</v>
          </cell>
          <cell r="C144">
            <v>2187020.61696489</v>
          </cell>
          <cell r="D144">
            <v>1947246.962496</v>
          </cell>
        </row>
        <row r="145">
          <cell r="B145" t="str">
            <v>MidC</v>
          </cell>
          <cell r="C145">
            <v>342079.581763433</v>
          </cell>
          <cell r="D145">
            <v>343279.516401968</v>
          </cell>
        </row>
        <row r="146">
          <cell r="B146" t="str">
            <v>COB</v>
          </cell>
          <cell r="C146">
            <v>193005.030981831</v>
          </cell>
          <cell r="D146">
            <v>192757.907999596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70" colorId="64" zoomScale="70" zoomScaleNormal="70" zoomScalePageLayoutView="100" workbookViewId="0">
      <selection pane="topLeft" activeCell="H106" activeCellId="0" sqref="H10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99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Palo</v>
      </c>
      <c r="E26" s="4" t="n">
        <f aca="false">[10]CALILTPercenCont!D142</f>
        <v>3081295.89165339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Palo</v>
      </c>
      <c r="O26" s="4" t="n">
        <f aca="false">[10]CALILTPercenCont!C142</f>
        <v>3521336.29598256</v>
      </c>
      <c r="P26" s="9"/>
    </row>
    <row r="27" customFormat="false" ht="12.75" hidden="false" customHeight="false" outlineLevel="0" collapsed="false">
      <c r="D27" s="3" t="str">
        <f aca="false">N27</f>
        <v>NP-15</v>
      </c>
      <c r="E27" s="4" t="n">
        <f aca="false">[10]CALILTPercenCont!D143</f>
        <v>2494877.10208354</v>
      </c>
      <c r="H27" s="10" t="s">
        <v>4</v>
      </c>
      <c r="I27" s="11"/>
      <c r="J27" s="11"/>
      <c r="K27" s="12" t="n">
        <f aca="false">O39</f>
        <v>2823244.00130268</v>
      </c>
      <c r="N27" s="13" t="str">
        <f aca="false">[10]CALILTPercenCont!B143</f>
        <v>NP-15</v>
      </c>
      <c r="O27" s="4" t="n">
        <f aca="false">[10]CALILTPercenCont!C143</f>
        <v>2436157.76084475</v>
      </c>
      <c r="P27" s="9"/>
    </row>
    <row r="28" customFormat="false" ht="12.75" hidden="false" customHeight="false" outlineLevel="0" collapsed="false">
      <c r="D28" s="3" t="str">
        <f aca="false">N28</f>
        <v>SP-15</v>
      </c>
      <c r="E28" s="4" t="n">
        <f aca="false">[10]CALILTPercenCont!D144</f>
        <v>1947246.962496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SP-15</v>
      </c>
      <c r="O28" s="4" t="n">
        <f aca="false">[10]CALILTPercenCont!C144</f>
        <v>2187020.61696489</v>
      </c>
      <c r="P28" s="9"/>
    </row>
    <row r="29" customFormat="false" ht="13.5" hidden="false" customHeight="false" outlineLevel="0" collapsed="false">
      <c r="D29" s="3" t="str">
        <f aca="false">N29</f>
        <v>MidC</v>
      </c>
      <c r="E29" s="4" t="n">
        <f aca="false">[10]CALILTPercenCont!D145</f>
        <v>343279.516401968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MidC</v>
      </c>
      <c r="O29" s="4" t="n">
        <f aca="false">[10]CALILTPercenCont!C145</f>
        <v>342079.581763433</v>
      </c>
      <c r="P29" s="9"/>
    </row>
    <row r="30" customFormat="false" ht="12.75" hidden="false" customHeight="false" outlineLevel="0" collapsed="false">
      <c r="D30" s="3" t="str">
        <f aca="false">N30</f>
        <v>COB</v>
      </c>
      <c r="E30" s="4" t="n">
        <f aca="false">[10]CALILTPercenCont!D146</f>
        <v>192757.907999596</v>
      </c>
      <c r="N30" s="13" t="str">
        <f aca="false">[10]CALILTPercenCont!B146</f>
        <v>COB</v>
      </c>
      <c r="O30" s="4" t="n">
        <f aca="false">[10]CALILTPercenCont!C146</f>
        <v>193005.030981831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2784670.50405226</v>
      </c>
      <c r="F39" s="31"/>
      <c r="G39" s="31"/>
      <c r="H39" s="31"/>
      <c r="N39" s="36" t="s">
        <v>8</v>
      </c>
      <c r="O39" s="37" t="n">
        <f aca="false">[10]CALILTPercenCont!D97</f>
        <v>2823244.00130268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38573.4972504159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