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<sst xmlns="http://schemas.openxmlformats.org/spreadsheetml/2006/main" count="19" uniqueCount="15">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</sst>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3588.2</c:v>
                </c:pt>
                <c:pt idx="1">
                  <c:v>25791.94</c:v>
                </c:pt>
                <c:pt idx="2">
                  <c:v>61240.442</c:v>
                </c:pt>
                <c:pt idx="3">
                  <c:v>87895.284</c:v>
                </c:pt>
                <c:pt idx="4">
                  <c:v>87394.065</c:v>
                </c:pt>
                <c:pt idx="5">
                  <c:v>40184.982</c:v>
                </c:pt>
                <c:pt idx="6">
                  <c:v>36897.643</c:v>
                </c:pt>
                <c:pt idx="7">
                  <c:v>41266.962</c:v>
                </c:pt>
                <c:pt idx="8">
                  <c:v>38021.14</c:v>
                </c:pt>
                <c:pt idx="9">
                  <c:v>39313.038</c:v>
                </c:pt>
                <c:pt idx="10">
                  <c:v>39092.523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1424.233</c:v>
                </c:pt>
                <c:pt idx="1">
                  <c:v>7912.44</c:v>
                </c:pt>
                <c:pt idx="2">
                  <c:v>30509.002</c:v>
                </c:pt>
                <c:pt idx="3">
                  <c:v>-9968.504</c:v>
                </c:pt>
                <c:pt idx="4">
                  <c:v>-153.877</c:v>
                </c:pt>
                <c:pt idx="5">
                  <c:v>80469.184</c:v>
                </c:pt>
                <c:pt idx="6">
                  <c:v>73886.216</c:v>
                </c:pt>
                <c:pt idx="7">
                  <c:v>82642.195</c:v>
                </c:pt>
                <c:pt idx="8">
                  <c:v>9551.604</c:v>
                </c:pt>
                <c:pt idx="9">
                  <c:v>9876.197</c:v>
                </c:pt>
                <c:pt idx="10">
                  <c:v>9813.5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-27693.538</c:v>
                </c:pt>
                <c:pt idx="2">
                  <c:v>-51136.683</c:v>
                </c:pt>
                <c:pt idx="3">
                  <c:v>333.465</c:v>
                </c:pt>
                <c:pt idx="4">
                  <c:v>-18878.044</c:v>
                </c:pt>
                <c:pt idx="5">
                  <c:v>-50262.234</c:v>
                </c:pt>
                <c:pt idx="6">
                  <c:v>-46150.469</c:v>
                </c:pt>
                <c:pt idx="7">
                  <c:v>-51617.537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-10227.337</c:v>
                </c:pt>
                <c:pt idx="3">
                  <c:v>-39117.132</c:v>
                </c:pt>
                <c:pt idx="4">
                  <c:v>-38890.657</c:v>
                </c:pt>
                <c:pt idx="5">
                  <c:v>-20104.894</c:v>
                </c:pt>
                <c:pt idx="6">
                  <c:v>-18460.188</c:v>
                </c:pt>
                <c:pt idx="7">
                  <c:v>-20647.015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-716.062</c:v>
                </c:pt>
                <c:pt idx="1">
                  <c:v>-1978.11</c:v>
                </c:pt>
                <c:pt idx="2">
                  <c:v>-2045.467</c:v>
                </c:pt>
                <c:pt idx="3">
                  <c:v>-1955.857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-3580.31</c:v>
                </c:pt>
                <c:pt idx="1">
                  <c:v>-39562.198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7959024"/>
        <c:axId val="52549367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716.061</c:v>
                </c:pt>
                <c:pt idx="1">
                  <c:v>-35529.466</c:v>
                </c:pt>
                <c:pt idx="2">
                  <c:v>28339.957</c:v>
                </c:pt>
                <c:pt idx="3">
                  <c:v>37187.256</c:v>
                </c:pt>
                <c:pt idx="4">
                  <c:v>29471.487</c:v>
                </c:pt>
                <c:pt idx="5">
                  <c:v>10077.251</c:v>
                </c:pt>
                <c:pt idx="6">
                  <c:v>9252.82699999999</c:v>
                </c:pt>
                <c:pt idx="7">
                  <c:v>10350.575</c:v>
                </c:pt>
                <c:pt idx="8">
                  <c:v>19056.889</c:v>
                </c:pt>
                <c:pt idx="9">
                  <c:v>19704.456</c:v>
                </c:pt>
                <c:pt idx="10">
                  <c:v>19586.631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-238.170000000001</c:v>
                </c:pt>
                <c:pt idx="1">
                  <c:v>-9904.561</c:v>
                </c:pt>
                <c:pt idx="2">
                  <c:v>-20428.084</c:v>
                </c:pt>
                <c:pt idx="3">
                  <c:v>-19823.525</c:v>
                </c:pt>
                <c:pt idx="4">
                  <c:v>-19985.01</c:v>
                </c:pt>
                <c:pt idx="5">
                  <c:v>5.4939999999915</c:v>
                </c:pt>
                <c:pt idx="6">
                  <c:v>5.08200000000215</c:v>
                </c:pt>
                <c:pt idx="7">
                  <c:v>5.6990000000078</c:v>
                </c:pt>
                <c:pt idx="8">
                  <c:v>10.4179999999942</c:v>
                </c:pt>
                <c:pt idx="9">
                  <c:v>10.6790000000037</c:v>
                </c:pt>
                <c:pt idx="10">
                  <c:v>10.4909999999982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959024"/>
        <c:axId val="52549367"/>
      </c:lineChart>
      <c:catAx>
        <c:axId val="7959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549367"/>
        <c:crossesAt val="0"/>
        <c:auto val="1"/>
        <c:lblAlgn val="ctr"/>
        <c:lblOffset val="100"/>
        <c:noMultiLvlLbl val="0"/>
      </c:catAx>
      <c:valAx>
        <c:axId val="5254936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5902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8/18/00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33892228779439"/>
          <c:y val="0.0321441186859767"/>
          <c:w val="0.899674590480393"/>
          <c:h val="0.96238078417520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0.405938851755766</c:v>
                </c:pt>
                <c:pt idx="1">
                  <c:v>-0.204423440629931</c:v>
                </c:pt>
                <c:pt idx="2">
                  <c:v>1.33925086491368</c:v>
                </c:pt>
                <c:pt idx="3">
                  <c:v>-0.353960874043103</c:v>
                </c:pt>
                <c:pt idx="4">
                  <c:v>-0.186805401996415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481937013954"/>
          <c:y val="0.865153655951961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8/21/00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190720499665403"/>
          <c:y val="0.0994023554227457"/>
          <c:w val="0.975853223287977"/>
          <c:h val="0.84918263315169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0.564938521322087</c:v>
                </c:pt>
                <c:pt idx="1">
                  <c:v>-0.182644636926365</c:v>
                </c:pt>
                <c:pt idx="2">
                  <c:v>1.1133835138216</c:v>
                </c:pt>
                <c:pt idx="3">
                  <c:v>-0.329047857172934</c:v>
                </c:pt>
                <c:pt idx="4">
                  <c:v>-0.166629541044385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92951148784296"/>
          <c:y val="0.870451748989278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8/21/00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3588.2</c:v>
                </c:pt>
                <c:pt idx="1">
                  <c:v>25791.94</c:v>
                </c:pt>
                <c:pt idx="2">
                  <c:v>61240.442</c:v>
                </c:pt>
                <c:pt idx="3">
                  <c:v>87895.284</c:v>
                </c:pt>
                <c:pt idx="4">
                  <c:v>87394.065</c:v>
                </c:pt>
                <c:pt idx="5">
                  <c:v>40184.982</c:v>
                </c:pt>
                <c:pt idx="6">
                  <c:v>36897.643</c:v>
                </c:pt>
                <c:pt idx="7">
                  <c:v>41266.962</c:v>
                </c:pt>
                <c:pt idx="8">
                  <c:v>38021.14</c:v>
                </c:pt>
                <c:pt idx="9">
                  <c:v>39313.038</c:v>
                </c:pt>
                <c:pt idx="10">
                  <c:v>39092.523</c:v>
                </c:pt>
                <c:pt idx="11">
                  <c:v>28028.182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1424.233</c:v>
                </c:pt>
                <c:pt idx="1">
                  <c:v>7912.44</c:v>
                </c:pt>
                <c:pt idx="2">
                  <c:v>30509.002</c:v>
                </c:pt>
                <c:pt idx="3">
                  <c:v>-9968.504</c:v>
                </c:pt>
                <c:pt idx="4">
                  <c:v>-153.877</c:v>
                </c:pt>
                <c:pt idx="5">
                  <c:v>80469.184</c:v>
                </c:pt>
                <c:pt idx="6">
                  <c:v>73886.216</c:v>
                </c:pt>
                <c:pt idx="7">
                  <c:v>82642.195</c:v>
                </c:pt>
                <c:pt idx="8">
                  <c:v>9551.604</c:v>
                </c:pt>
                <c:pt idx="9">
                  <c:v>9876.197</c:v>
                </c:pt>
                <c:pt idx="10">
                  <c:v>9813.5</c:v>
                </c:pt>
                <c:pt idx="11">
                  <c:v>-18639.799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-27693.538</c:v>
                </c:pt>
                <c:pt idx="2">
                  <c:v>-51136.683</c:v>
                </c:pt>
                <c:pt idx="3">
                  <c:v>333.465</c:v>
                </c:pt>
                <c:pt idx="4">
                  <c:v>-18878.044</c:v>
                </c:pt>
                <c:pt idx="5">
                  <c:v>-50262.234</c:v>
                </c:pt>
                <c:pt idx="6">
                  <c:v>-46150.469</c:v>
                </c:pt>
                <c:pt idx="7">
                  <c:v>-51617.537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-10227.337</c:v>
                </c:pt>
                <c:pt idx="3">
                  <c:v>-39117.132</c:v>
                </c:pt>
                <c:pt idx="4">
                  <c:v>-38890.657</c:v>
                </c:pt>
                <c:pt idx="5">
                  <c:v>-20104.894</c:v>
                </c:pt>
                <c:pt idx="6">
                  <c:v>-18460.188</c:v>
                </c:pt>
                <c:pt idx="7">
                  <c:v>-20647.015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9342.727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-716.062</c:v>
                </c:pt>
                <c:pt idx="1">
                  <c:v>-1978.11</c:v>
                </c:pt>
                <c:pt idx="2">
                  <c:v>-2045.467</c:v>
                </c:pt>
                <c:pt idx="3">
                  <c:v>-1955.857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-3580.31</c:v>
                </c:pt>
                <c:pt idx="1">
                  <c:v>-39562.198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-40209.787</c:v>
                </c:pt>
                <c:pt idx="6">
                  <c:v>-36920.375</c:v>
                </c:pt>
                <c:pt idx="7">
                  <c:v>-41294.03</c:v>
                </c:pt>
                <c:pt idx="8">
                  <c:v>-28515.855</c:v>
                </c:pt>
                <c:pt idx="9">
                  <c:v>-29484.779</c:v>
                </c:pt>
                <c:pt idx="10">
                  <c:v>-29319.392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8407979"/>
        <c:axId val="39458280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716.061</c:v>
                </c:pt>
                <c:pt idx="1">
                  <c:v>-35529.466</c:v>
                </c:pt>
                <c:pt idx="2">
                  <c:v>28339.957</c:v>
                </c:pt>
                <c:pt idx="3">
                  <c:v>37187.256</c:v>
                </c:pt>
                <c:pt idx="4">
                  <c:v>29471.487</c:v>
                </c:pt>
                <c:pt idx="5">
                  <c:v>10077.251</c:v>
                </c:pt>
                <c:pt idx="6">
                  <c:v>9252.82699999999</c:v>
                </c:pt>
                <c:pt idx="7">
                  <c:v>10350.575</c:v>
                </c:pt>
                <c:pt idx="8">
                  <c:v>19056.889</c:v>
                </c:pt>
                <c:pt idx="9">
                  <c:v>19704.456</c:v>
                </c:pt>
                <c:pt idx="10">
                  <c:v>19586.631</c:v>
                </c:pt>
                <c:pt idx="11">
                  <c:v>18731.11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407979"/>
        <c:axId val="39458280"/>
      </c:lineChart>
      <c:catAx>
        <c:axId val="384079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458280"/>
        <c:crossesAt val="0"/>
        <c:auto val="1"/>
        <c:lblAlgn val="ctr"/>
        <c:lblOffset val="100"/>
        <c:noMultiLvlLbl val="0"/>
      </c:catAx>
      <c:valAx>
        <c:axId val="394582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40797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8/21/00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36753</c:v>
                </c:pt>
                <c:pt idx="1">
                  <c:v>36754</c:v>
                </c:pt>
                <c:pt idx="2">
                  <c:v>36755</c:v>
                </c:pt>
                <c:pt idx="3">
                  <c:v>36756</c:v>
                </c:pt>
                <c:pt idx="4">
                  <c:v>36759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-1734205.50292829</c:v>
                </c:pt>
                <c:pt idx="1">
                  <c:v>-1473874.74606484</c:v>
                </c:pt>
                <c:pt idx="2">
                  <c:v>-1664004.3442715</c:v>
                </c:pt>
                <c:pt idx="3">
                  <c:v>-1908177.80104666</c:v>
                </c:pt>
                <c:pt idx="4">
                  <c:v>-2034865.19801843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36753</c:v>
                </c:pt>
                <c:pt idx="1">
                  <c:v>36754</c:v>
                </c:pt>
                <c:pt idx="2">
                  <c:v>36755</c:v>
                </c:pt>
                <c:pt idx="3">
                  <c:v>36756</c:v>
                </c:pt>
                <c:pt idx="4">
                  <c:v>36759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199857.241288824</c:v>
                </c:pt>
                <c:pt idx="1">
                  <c:v>1845774.69249913</c:v>
                </c:pt>
                <c:pt idx="2">
                  <c:v>789309.604223257</c:v>
                </c:pt>
                <c:pt idx="3">
                  <c:v>307741.364868706</c:v>
                </c:pt>
                <c:pt idx="4">
                  <c:v>465911.2445979</c:v>
                </c:pt>
              </c:numCache>
            </c:numRef>
          </c:val>
        </c:ser>
        <c:gapWidth val="150"/>
        <c:overlap val="0"/>
        <c:axId val="96890079"/>
        <c:axId val="2862499"/>
      </c:barChart>
      <c:catAx>
        <c:axId val="96890079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62499"/>
        <c:crossesAt val="0"/>
        <c:auto val="1"/>
        <c:lblAlgn val="ctr"/>
        <c:lblOffset val="100"/>
        <c:noMultiLvlLbl val="0"/>
      </c:catAx>
      <c:valAx>
        <c:axId val="286249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89007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9489403755353"/>
          <c:y val="0.399167918640934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8/21/00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0496174356596"/>
          <c:w val="0.955480033984707"/>
          <c:h val="0.779503825643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36753</c:v>
                </c:pt>
                <c:pt idx="1">
                  <c:v>36754</c:v>
                </c:pt>
                <c:pt idx="2">
                  <c:v>36755</c:v>
                </c:pt>
                <c:pt idx="3">
                  <c:v>36756</c:v>
                </c:pt>
                <c:pt idx="4">
                  <c:v>36759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199857.241288824</c:v>
                </c:pt>
                <c:pt idx="1">
                  <c:v>1845774.69249913</c:v>
                </c:pt>
                <c:pt idx="2">
                  <c:v>789309.604223257</c:v>
                </c:pt>
                <c:pt idx="3">
                  <c:v>307741.364868706</c:v>
                </c:pt>
                <c:pt idx="4">
                  <c:v>465911.2445979</c:v>
                </c:pt>
              </c:numCache>
            </c:numRef>
          </c:val>
        </c:ser>
        <c:gapWidth val="150"/>
        <c:overlap val="0"/>
        <c:axId val="76162438"/>
        <c:axId val="1243266"/>
      </c:barChart>
      <c:catAx>
        <c:axId val="7616243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43266"/>
        <c:crossesAt val="0"/>
        <c:auto val="1"/>
        <c:lblAlgn val="ctr"/>
        <c:lblOffset val="100"/>
        <c:noMultiLvlLbl val="0"/>
      </c:catAx>
      <c:valAx>
        <c:axId val="12432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16243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8/21/00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-794.998000000001</c:v>
                </c:pt>
                <c:pt idx="1">
                  <c:v>14.0539999999965</c:v>
                </c:pt>
                <c:pt idx="2">
                  <c:v>-10188.331</c:v>
                </c:pt>
                <c:pt idx="3">
                  <c:v>-9726.33500000001</c:v>
                </c:pt>
                <c:pt idx="4">
                  <c:v>-9669.875</c:v>
                </c:pt>
                <c:pt idx="5">
                  <c:v>22.0110000000059</c:v>
                </c:pt>
                <c:pt idx="6">
                  <c:v>20.3079999999973</c:v>
                </c:pt>
                <c:pt idx="7">
                  <c:v>22.6349999999948</c:v>
                </c:pt>
                <c:pt idx="8">
                  <c:v>20.7149999999965</c:v>
                </c:pt>
                <c:pt idx="9">
                  <c:v>21.2130000000034</c:v>
                </c:pt>
                <c:pt idx="10">
                  <c:v>20.8300000000017</c:v>
                </c:pt>
                <c:pt idx="11">
                  <c:v>14.6980000000003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-315.548</c:v>
                </c:pt>
                <c:pt idx="1">
                  <c:v>4.31800000000021</c:v>
                </c:pt>
                <c:pt idx="2">
                  <c:v>-10205.123</c:v>
                </c:pt>
                <c:pt idx="3">
                  <c:v>-9779.53</c:v>
                </c:pt>
                <c:pt idx="4">
                  <c:v>-9717.383</c:v>
                </c:pt>
                <c:pt idx="5">
                  <c:v>43.9960000000137</c:v>
                </c:pt>
                <c:pt idx="6">
                  <c:v>40.6300000000047</c:v>
                </c:pt>
                <c:pt idx="7">
                  <c:v>45.3970000000118</c:v>
                </c:pt>
                <c:pt idx="8">
                  <c:v>5.23899999999958</c:v>
                </c:pt>
                <c:pt idx="9">
                  <c:v>5.3760000000002</c:v>
                </c:pt>
                <c:pt idx="10">
                  <c:v>5.28300000000127</c:v>
                </c:pt>
                <c:pt idx="11">
                  <c:v>-9.70599999999831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-9900.264</c:v>
                </c:pt>
                <c:pt idx="2">
                  <c:v>-27.9270000000033</c:v>
                </c:pt>
                <c:pt idx="3">
                  <c:v>-295.357</c:v>
                </c:pt>
                <c:pt idx="4">
                  <c:v>-576.636999999999</c:v>
                </c:pt>
                <c:pt idx="5">
                  <c:v>-27.5060000000085</c:v>
                </c:pt>
                <c:pt idx="6">
                  <c:v>-25.3890000000029</c:v>
                </c:pt>
                <c:pt idx="7">
                  <c:v>-28.3329999999987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-5.58599999999933</c:v>
                </c:pt>
                <c:pt idx="3">
                  <c:v>-21.2410000000018</c:v>
                </c:pt>
                <c:pt idx="4">
                  <c:v>-21.114999999998</c:v>
                </c:pt>
                <c:pt idx="5">
                  <c:v>-11.0030000000006</c:v>
                </c:pt>
                <c:pt idx="6">
                  <c:v>-10.1560000000027</c:v>
                </c:pt>
                <c:pt idx="7">
                  <c:v>-11.3329999999987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4.89899999999761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-22.0040000000081</c:v>
                </c:pt>
                <c:pt idx="6">
                  <c:v>-20.3110000000015</c:v>
                </c:pt>
                <c:pt idx="7">
                  <c:v>-22.6670000000013</c:v>
                </c:pt>
                <c:pt idx="8">
                  <c:v>-15.5360000000001</c:v>
                </c:pt>
                <c:pt idx="9">
                  <c:v>-15.9099999999999</c:v>
                </c:pt>
                <c:pt idx="10">
                  <c:v>-15.622000000003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793.246</c:v>
                </c:pt>
                <c:pt idx="1">
                  <c:v>-21.5889999999999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1442115"/>
        <c:axId val="68637320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-238.170000000001</c:v>
                </c:pt>
                <c:pt idx="1">
                  <c:v>-9904.561</c:v>
                </c:pt>
                <c:pt idx="2">
                  <c:v>-20428.084</c:v>
                </c:pt>
                <c:pt idx="3">
                  <c:v>-19823.525</c:v>
                </c:pt>
                <c:pt idx="4">
                  <c:v>-19985.01</c:v>
                </c:pt>
                <c:pt idx="5">
                  <c:v>5.4939999999915</c:v>
                </c:pt>
                <c:pt idx="6">
                  <c:v>5.08200000000215</c:v>
                </c:pt>
                <c:pt idx="7">
                  <c:v>5.6990000000078</c:v>
                </c:pt>
                <c:pt idx="8">
                  <c:v>10.4179999999942</c:v>
                </c:pt>
                <c:pt idx="9">
                  <c:v>10.6790000000037</c:v>
                </c:pt>
                <c:pt idx="10">
                  <c:v>10.4909999999982</c:v>
                </c:pt>
                <c:pt idx="11">
                  <c:v>9.89099999999598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442115"/>
        <c:axId val="68637320"/>
      </c:lineChart>
      <c:catAx>
        <c:axId val="414421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637320"/>
        <c:crossesAt val="0"/>
        <c:auto val="1"/>
        <c:lblAlgn val="ctr"/>
        <c:lblOffset val="100"/>
        <c:noMultiLvlLbl val="0"/>
      </c:catAx>
      <c:valAx>
        <c:axId val="6863732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44211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1127819548872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1908177.80104666</v>
          </cell>
        </row>
        <row r="97">
          <cell r="D97">
            <v>2034865.19801843</v>
          </cell>
        </row>
        <row r="142">
          <cell r="B142" t="str">
            <v>NP-15</v>
          </cell>
          <cell r="C142">
            <v>1882911.03540618</v>
          </cell>
          <cell r="D142">
            <v>1851585.98934969</v>
          </cell>
        </row>
        <row r="143">
          <cell r="B143" t="str">
            <v>Palo</v>
          </cell>
          <cell r="C143">
            <v>1076187.87827354</v>
          </cell>
          <cell r="D143">
            <v>694621.727910164</v>
          </cell>
        </row>
        <row r="144">
          <cell r="B144" t="str">
            <v>SP-15</v>
          </cell>
          <cell r="C144">
            <v>651982.286612896</v>
          </cell>
          <cell r="D144">
            <v>627875.720463058</v>
          </cell>
        </row>
        <row r="145">
          <cell r="B145" t="str">
            <v>COB</v>
          </cell>
          <cell r="C145">
            <v>311969.906796218</v>
          </cell>
          <cell r="D145">
            <v>286866.377354409</v>
          </cell>
        </row>
        <row r="146">
          <cell r="B146" t="str">
            <v>MidC</v>
          </cell>
          <cell r="C146">
            <v>289145.413921703</v>
          </cell>
          <cell r="D146">
            <v>269623.862081617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G111" activeCellId="0" sqref="G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1851585.98934969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1882911.03540618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694621.727910164</v>
      </c>
      <c r="H27" s="10" t="s">
        <v>4</v>
      </c>
      <c r="I27" s="11"/>
      <c r="J27" s="11"/>
      <c r="K27" s="12" t="n">
        <f aca="false">O39</f>
        <v>2034865.19801843</v>
      </c>
      <c r="N27" s="13" t="str">
        <f aca="false">[10]CALILTPercenCont!B143</f>
        <v>Palo</v>
      </c>
      <c r="O27" s="4" t="n">
        <f aca="false">[10]CALILTPercenCont!C143</f>
        <v>1076187.87827354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627875.720463058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651982.286612896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286866.377354409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311969.906796218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269623.862081617</v>
      </c>
      <c r="N30" s="13" t="str">
        <f aca="false">[10]CALILTPercenCont!B146</f>
        <v>MidC</v>
      </c>
      <c r="O30" s="4" t="n">
        <f aca="false">[10]CALILTPercenCont!C146</f>
        <v>289145.413921703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1908177.80104666</v>
      </c>
      <c r="F39" s="31"/>
      <c r="G39" s="31"/>
      <c r="H39" s="31"/>
      <c r="N39" s="36" t="s">
        <v>8</v>
      </c>
      <c r="O39" s="37" t="n">
        <f aca="false">[10]CALILTPercenCont!D97</f>
        <v>2034865.19801843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126687.396971774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