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<sst xmlns="http://schemas.openxmlformats.org/spreadsheetml/2006/main" count="19" uniqueCount="15">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</sst>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5575.516</c:v>
                </c:pt>
                <c:pt idx="1">
                  <c:v>9956.244</c:v>
                </c:pt>
                <c:pt idx="2">
                  <c:v>71289.25</c:v>
                </c:pt>
                <c:pt idx="3">
                  <c:v>97469.929</c:v>
                </c:pt>
                <c:pt idx="4">
                  <c:v>96918.535</c:v>
                </c:pt>
                <c:pt idx="5">
                  <c:v>40139.06</c:v>
                </c:pt>
                <c:pt idx="6">
                  <c:v>36855.177</c:v>
                </c:pt>
                <c:pt idx="7">
                  <c:v>41219.012</c:v>
                </c:pt>
                <c:pt idx="8">
                  <c:v>47470.682</c:v>
                </c:pt>
                <c:pt idx="9">
                  <c:v>49083.035</c:v>
                </c:pt>
                <c:pt idx="10">
                  <c:v>48807.25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2213.033</c:v>
                </c:pt>
                <c:pt idx="1">
                  <c:v>53349.814</c:v>
                </c:pt>
                <c:pt idx="2">
                  <c:v>40690.866</c:v>
                </c:pt>
                <c:pt idx="3">
                  <c:v>-39262.625</c:v>
                </c:pt>
                <c:pt idx="4">
                  <c:v>-29288.862</c:v>
                </c:pt>
                <c:pt idx="5">
                  <c:v>80377.37</c:v>
                </c:pt>
                <c:pt idx="6">
                  <c:v>73801.323</c:v>
                </c:pt>
                <c:pt idx="7">
                  <c:v>82546.387</c:v>
                </c:pt>
                <c:pt idx="8">
                  <c:v>9540.506</c:v>
                </c:pt>
                <c:pt idx="9">
                  <c:v>9864.588</c:v>
                </c:pt>
                <c:pt idx="10">
                  <c:v>9801.829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-17783.271</c:v>
                </c:pt>
                <c:pt idx="2">
                  <c:v>-51079.598</c:v>
                </c:pt>
                <c:pt idx="3">
                  <c:v>1103.273</c:v>
                </c:pt>
                <c:pt idx="4">
                  <c:v>-17981.445</c:v>
                </c:pt>
                <c:pt idx="5">
                  <c:v>-50204.841</c:v>
                </c:pt>
                <c:pt idx="6">
                  <c:v>-46097.399</c:v>
                </c:pt>
                <c:pt idx="7">
                  <c:v>-51557.628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-20431.839</c:v>
                </c:pt>
                <c:pt idx="3">
                  <c:v>-48841.511</c:v>
                </c:pt>
                <c:pt idx="4">
                  <c:v>-48558.222</c:v>
                </c:pt>
                <c:pt idx="5">
                  <c:v>-20081.936</c:v>
                </c:pt>
                <c:pt idx="6">
                  <c:v>-18438.96</c:v>
                </c:pt>
                <c:pt idx="7">
                  <c:v>-20623.051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-1112.65</c:v>
                </c:pt>
                <c:pt idx="1">
                  <c:v>-1975.919</c:v>
                </c:pt>
                <c:pt idx="2">
                  <c:v>-2043.184</c:v>
                </c:pt>
                <c:pt idx="3">
                  <c:v>-1953.66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-5563.249</c:v>
                </c:pt>
                <c:pt idx="1">
                  <c:v>-39518.38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49154399"/>
        <c:axId val="34834792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1112.65</c:v>
                </c:pt>
                <c:pt idx="1">
                  <c:v>4028.48800000001</c:v>
                </c:pt>
                <c:pt idx="2">
                  <c:v>38425.495</c:v>
                </c:pt>
                <c:pt idx="3">
                  <c:v>8515.406</c:v>
                </c:pt>
                <c:pt idx="4">
                  <c:v>1090.006</c:v>
                </c:pt>
                <c:pt idx="5">
                  <c:v>10065.78</c:v>
                </c:pt>
                <c:pt idx="6">
                  <c:v>9242.222</c:v>
                </c:pt>
                <c:pt idx="7">
                  <c:v>10338.617</c:v>
                </c:pt>
                <c:pt idx="8">
                  <c:v>28528.779</c:v>
                </c:pt>
                <c:pt idx="9">
                  <c:v>29497.802</c:v>
                </c:pt>
                <c:pt idx="10">
                  <c:v>29324.729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-79.2560000000008</c:v>
                </c:pt>
                <c:pt idx="1">
                  <c:v>-9877.033</c:v>
                </c:pt>
                <c:pt idx="2">
                  <c:v>10244.882</c:v>
                </c:pt>
                <c:pt idx="3">
                  <c:v>231.955000000002</c:v>
                </c:pt>
                <c:pt idx="4">
                  <c:v>294.293999999994</c:v>
                </c:pt>
                <c:pt idx="5">
                  <c:v>1.5800000000163</c:v>
                </c:pt>
                <c:pt idx="6">
                  <c:v>1.41799999998329</c:v>
                </c:pt>
                <c:pt idx="7">
                  <c:v>1.5619999999908</c:v>
                </c:pt>
                <c:pt idx="8">
                  <c:v>4.2970000000023</c:v>
                </c:pt>
                <c:pt idx="9">
                  <c:v>4.43400000000838</c:v>
                </c:pt>
                <c:pt idx="10">
                  <c:v>4.28700000000026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154399"/>
        <c:axId val="34834792"/>
      </c:lineChart>
      <c:catAx>
        <c:axId val="491543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834792"/>
        <c:crossesAt val="0"/>
        <c:auto val="1"/>
        <c:lblAlgn val="ctr"/>
        <c:lblOffset val="100"/>
        <c:noMultiLvlLbl val="0"/>
      </c:catAx>
      <c:valAx>
        <c:axId val="3483479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5439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8/14/00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8022171970658"/>
          <c:y val="0.0407099964676793"/>
          <c:w val="0.889967459048039"/>
          <c:h val="0.94613210879547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0.338730813709306</c:v>
                </c:pt>
                <c:pt idx="1">
                  <c:v>-0.343244448005718</c:v>
                </c:pt>
                <c:pt idx="2">
                  <c:v>1.82880227102564</c:v>
                </c:pt>
                <c:pt idx="3">
                  <c:v>-0.532755200367418</c:v>
                </c:pt>
                <c:pt idx="4">
                  <c:v>-0.291533436361812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77425404004192"/>
          <c:y val="0.86444719180501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8/15/00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39237118001338"/>
          <c:y val="0.111882580418351"/>
          <c:w val="0.965648003569039"/>
          <c:h val="0.82580418351204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0.440462900495945</c:v>
                </c:pt>
                <c:pt idx="1">
                  <c:v>-0.41211695215756</c:v>
                </c:pt>
                <c:pt idx="2">
                  <c:v>1.87679419466095</c:v>
                </c:pt>
                <c:pt idx="3">
                  <c:v>-0.605285337881963</c:v>
                </c:pt>
                <c:pt idx="4">
                  <c:v>-0.299854805117372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4443453044836"/>
          <c:y val="0.872385304974512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8/15/00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5575.516</c:v>
                </c:pt>
                <c:pt idx="1">
                  <c:v>9956.244</c:v>
                </c:pt>
                <c:pt idx="2">
                  <c:v>71289.25</c:v>
                </c:pt>
                <c:pt idx="3">
                  <c:v>97469.929</c:v>
                </c:pt>
                <c:pt idx="4">
                  <c:v>96918.535</c:v>
                </c:pt>
                <c:pt idx="5">
                  <c:v>40139.06</c:v>
                </c:pt>
                <c:pt idx="6">
                  <c:v>36855.177</c:v>
                </c:pt>
                <c:pt idx="7">
                  <c:v>41219.012</c:v>
                </c:pt>
                <c:pt idx="8">
                  <c:v>47470.682</c:v>
                </c:pt>
                <c:pt idx="9">
                  <c:v>49083.035</c:v>
                </c:pt>
                <c:pt idx="10">
                  <c:v>48807.25</c:v>
                </c:pt>
                <c:pt idx="11">
                  <c:v>27994.446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2213.033</c:v>
                </c:pt>
                <c:pt idx="1">
                  <c:v>53349.814</c:v>
                </c:pt>
                <c:pt idx="2">
                  <c:v>40690.866</c:v>
                </c:pt>
                <c:pt idx="3">
                  <c:v>-39262.625</c:v>
                </c:pt>
                <c:pt idx="4">
                  <c:v>-29288.862</c:v>
                </c:pt>
                <c:pt idx="5">
                  <c:v>80377.37</c:v>
                </c:pt>
                <c:pt idx="6">
                  <c:v>73801.323</c:v>
                </c:pt>
                <c:pt idx="7">
                  <c:v>82546.387</c:v>
                </c:pt>
                <c:pt idx="8">
                  <c:v>9540.506</c:v>
                </c:pt>
                <c:pt idx="9">
                  <c:v>9864.588</c:v>
                </c:pt>
                <c:pt idx="10">
                  <c:v>9801.829</c:v>
                </c:pt>
                <c:pt idx="11">
                  <c:v>-18617.297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-17783.271</c:v>
                </c:pt>
                <c:pt idx="2">
                  <c:v>-51079.598</c:v>
                </c:pt>
                <c:pt idx="3">
                  <c:v>1103.273</c:v>
                </c:pt>
                <c:pt idx="4">
                  <c:v>-17981.445</c:v>
                </c:pt>
                <c:pt idx="5">
                  <c:v>-50204.841</c:v>
                </c:pt>
                <c:pt idx="6">
                  <c:v>-46097.399</c:v>
                </c:pt>
                <c:pt idx="7">
                  <c:v>-51557.628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-20431.839</c:v>
                </c:pt>
                <c:pt idx="3">
                  <c:v>-48841.511</c:v>
                </c:pt>
                <c:pt idx="4">
                  <c:v>-48558.222</c:v>
                </c:pt>
                <c:pt idx="5">
                  <c:v>-20081.936</c:v>
                </c:pt>
                <c:pt idx="6">
                  <c:v>-18438.96</c:v>
                </c:pt>
                <c:pt idx="7">
                  <c:v>-20623.051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9331.482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-1112.65</c:v>
                </c:pt>
                <c:pt idx="1">
                  <c:v>-1975.919</c:v>
                </c:pt>
                <c:pt idx="2">
                  <c:v>-2043.184</c:v>
                </c:pt>
                <c:pt idx="3">
                  <c:v>-1953.66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-5563.249</c:v>
                </c:pt>
                <c:pt idx="1">
                  <c:v>-39518.38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-40163.873</c:v>
                </c:pt>
                <c:pt idx="6">
                  <c:v>-36877.919</c:v>
                </c:pt>
                <c:pt idx="7">
                  <c:v>-41246.103</c:v>
                </c:pt>
                <c:pt idx="8">
                  <c:v>-28482.409</c:v>
                </c:pt>
                <c:pt idx="9">
                  <c:v>-29449.821</c:v>
                </c:pt>
                <c:pt idx="10">
                  <c:v>-29284.35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4142842"/>
        <c:axId val="83493227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1112.65</c:v>
                </c:pt>
                <c:pt idx="1">
                  <c:v>4028.48800000001</c:v>
                </c:pt>
                <c:pt idx="2">
                  <c:v>38425.495</c:v>
                </c:pt>
                <c:pt idx="3">
                  <c:v>8515.406</c:v>
                </c:pt>
                <c:pt idx="4">
                  <c:v>1090.006</c:v>
                </c:pt>
                <c:pt idx="5">
                  <c:v>10065.78</c:v>
                </c:pt>
                <c:pt idx="6">
                  <c:v>9242.222</c:v>
                </c:pt>
                <c:pt idx="7">
                  <c:v>10338.617</c:v>
                </c:pt>
                <c:pt idx="8">
                  <c:v>28528.779</c:v>
                </c:pt>
                <c:pt idx="9">
                  <c:v>29497.802</c:v>
                </c:pt>
                <c:pt idx="10">
                  <c:v>29324.729</c:v>
                </c:pt>
                <c:pt idx="11">
                  <c:v>18708.631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142842"/>
        <c:axId val="83493227"/>
      </c:lineChart>
      <c:catAx>
        <c:axId val="4414284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493227"/>
        <c:crossesAt val="0"/>
        <c:auto val="1"/>
        <c:lblAlgn val="ctr"/>
        <c:lblOffset val="100"/>
        <c:noMultiLvlLbl val="0"/>
      </c:catAx>
      <c:valAx>
        <c:axId val="8349322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14284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8/15/00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36747</c:v>
                </c:pt>
                <c:pt idx="1">
                  <c:v>36748</c:v>
                </c:pt>
                <c:pt idx="2">
                  <c:v>36749</c:v>
                </c:pt>
                <c:pt idx="3">
                  <c:v>36752</c:v>
                </c:pt>
                <c:pt idx="4">
                  <c:v>36753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-1623442.221874</c:v>
                </c:pt>
                <c:pt idx="1">
                  <c:v>-1628401.23515704</c:v>
                </c:pt>
                <c:pt idx="2">
                  <c:v>-1710852.07001462</c:v>
                </c:pt>
                <c:pt idx="3">
                  <c:v>-1785898.75763512</c:v>
                </c:pt>
                <c:pt idx="4">
                  <c:v>-1734205.50292829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36747</c:v>
                </c:pt>
                <c:pt idx="1">
                  <c:v>36748</c:v>
                </c:pt>
                <c:pt idx="2">
                  <c:v>36749</c:v>
                </c:pt>
                <c:pt idx="3">
                  <c:v>36752</c:v>
                </c:pt>
                <c:pt idx="4">
                  <c:v>36753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330347.698606145</c:v>
                </c:pt>
                <c:pt idx="1">
                  <c:v>-72015.620316559</c:v>
                </c:pt>
                <c:pt idx="2">
                  <c:v>-333995.126670038</c:v>
                </c:pt>
                <c:pt idx="3">
                  <c:v>-93319.3909160076</c:v>
                </c:pt>
                <c:pt idx="4">
                  <c:v>199857.241288824</c:v>
                </c:pt>
              </c:numCache>
            </c:numRef>
          </c:val>
        </c:ser>
        <c:gapWidth val="150"/>
        <c:overlap val="0"/>
        <c:axId val="73361909"/>
        <c:axId val="83162601"/>
      </c:barChart>
      <c:catAx>
        <c:axId val="73361909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162601"/>
        <c:crossesAt val="0"/>
        <c:auto val="1"/>
        <c:lblAlgn val="ctr"/>
        <c:lblOffset val="100"/>
        <c:noMultiLvlLbl val="0"/>
      </c:catAx>
      <c:valAx>
        <c:axId val="831626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36190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23608213462172"/>
          <c:y val="0.366924765977118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8/15/00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3510317644331"/>
          <c:w val="0.955480033984707"/>
          <c:h val="0.7764896823556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36747</c:v>
                </c:pt>
                <c:pt idx="1">
                  <c:v>36748</c:v>
                </c:pt>
                <c:pt idx="2">
                  <c:v>36749</c:v>
                </c:pt>
                <c:pt idx="3">
                  <c:v>36752</c:v>
                </c:pt>
                <c:pt idx="4">
                  <c:v>36753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330347.698606145</c:v>
                </c:pt>
                <c:pt idx="1">
                  <c:v>-72015.620316559</c:v>
                </c:pt>
                <c:pt idx="2">
                  <c:v>-333995.126670038</c:v>
                </c:pt>
                <c:pt idx="3">
                  <c:v>-93319.3909160076</c:v>
                </c:pt>
                <c:pt idx="4">
                  <c:v>199857.241288824</c:v>
                </c:pt>
              </c:numCache>
            </c:numRef>
          </c:val>
        </c:ser>
        <c:gapWidth val="150"/>
        <c:overlap val="0"/>
        <c:axId val="97866403"/>
        <c:axId val="31016552"/>
      </c:barChart>
      <c:catAx>
        <c:axId val="9786640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16552"/>
        <c:crossesAt val="0"/>
        <c:auto val="1"/>
        <c:lblAlgn val="ctr"/>
        <c:lblOffset val="100"/>
        <c:noMultiLvlLbl val="0"/>
      </c:catAx>
      <c:valAx>
        <c:axId val="3101655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8664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8/15/00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-397.157000000001</c:v>
                </c:pt>
                <c:pt idx="1">
                  <c:v>1.83599999999933</c:v>
                </c:pt>
                <c:pt idx="2">
                  <c:v>12.2629999999917</c:v>
                </c:pt>
                <c:pt idx="3">
                  <c:v>15.8730000000069</c:v>
                </c:pt>
                <c:pt idx="4">
                  <c:v>15.3249999999971</c:v>
                </c:pt>
                <c:pt idx="5">
                  <c:v>6.21799999999348</c:v>
                </c:pt>
                <c:pt idx="6">
                  <c:v>5.59999999999855</c:v>
                </c:pt>
                <c:pt idx="7">
                  <c:v>6.208000000006</c:v>
                </c:pt>
                <c:pt idx="8">
                  <c:v>7.15499999999884</c:v>
                </c:pt>
                <c:pt idx="9">
                  <c:v>7.35200000000623</c:v>
                </c:pt>
                <c:pt idx="10">
                  <c:v>7.04400000000169</c:v>
                </c:pt>
                <c:pt idx="11">
                  <c:v>3.80199999999968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-157.636</c:v>
                </c:pt>
                <c:pt idx="1">
                  <c:v>9.79400000000896</c:v>
                </c:pt>
                <c:pt idx="2">
                  <c:v>10245.668</c:v>
                </c:pt>
                <c:pt idx="3">
                  <c:v>9783.408</c:v>
                </c:pt>
                <c:pt idx="4">
                  <c:v>9727.278</c:v>
                </c:pt>
                <c:pt idx="5">
                  <c:v>12.5240000000049</c:v>
                </c:pt>
                <c:pt idx="6">
                  <c:v>11.2600000000093</c:v>
                </c:pt>
                <c:pt idx="7">
                  <c:v>12.445000000007</c:v>
                </c:pt>
                <c:pt idx="8">
                  <c:v>1.43499999999949</c:v>
                </c:pt>
                <c:pt idx="9">
                  <c:v>1.49300000000039</c:v>
                </c:pt>
                <c:pt idx="10">
                  <c:v>1.46999999999935</c:v>
                </c:pt>
                <c:pt idx="11">
                  <c:v>-2.46099999999933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-9881.046</c:v>
                </c:pt>
                <c:pt idx="2">
                  <c:v>-9.06200000000536</c:v>
                </c:pt>
                <c:pt idx="3">
                  <c:v>207.819</c:v>
                </c:pt>
                <c:pt idx="4">
                  <c:v>269.536</c:v>
                </c:pt>
                <c:pt idx="5">
                  <c:v>-7.8009999999922</c:v>
                </c:pt>
                <c:pt idx="6">
                  <c:v>-7.01900000000751</c:v>
                </c:pt>
                <c:pt idx="7">
                  <c:v>-7.76899999999296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-3.6239999999998</c:v>
                </c:pt>
                <c:pt idx="3">
                  <c:v>-9774.82</c:v>
                </c:pt>
                <c:pt idx="4">
                  <c:v>-9717.845</c:v>
                </c:pt>
                <c:pt idx="5">
                  <c:v>-3.11999999999898</c:v>
                </c:pt>
                <c:pt idx="6">
                  <c:v>-2.8080000000009</c:v>
                </c:pt>
                <c:pt idx="7">
                  <c:v>-3.10699999999997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1.26699999999983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-6.24099999999453</c:v>
                </c:pt>
                <c:pt idx="6">
                  <c:v>-5.61500000000524</c:v>
                </c:pt>
                <c:pt idx="7">
                  <c:v>-6.21499999999651</c:v>
                </c:pt>
                <c:pt idx="8">
                  <c:v>-4.29299999999785</c:v>
                </c:pt>
                <c:pt idx="9">
                  <c:v>-4.41100000000006</c:v>
                </c:pt>
                <c:pt idx="10">
                  <c:v>-4.22699999999895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396.281</c:v>
                </c:pt>
                <c:pt idx="1">
                  <c:v>-7.25399999999354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7604779"/>
        <c:axId val="36924553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-79.2560000000008</c:v>
                </c:pt>
                <c:pt idx="1">
                  <c:v>-9877.033</c:v>
                </c:pt>
                <c:pt idx="2">
                  <c:v>10244.882</c:v>
                </c:pt>
                <c:pt idx="3">
                  <c:v>231.955000000002</c:v>
                </c:pt>
                <c:pt idx="4">
                  <c:v>294.293999999994</c:v>
                </c:pt>
                <c:pt idx="5">
                  <c:v>1.5800000000163</c:v>
                </c:pt>
                <c:pt idx="6">
                  <c:v>1.41799999998329</c:v>
                </c:pt>
                <c:pt idx="7">
                  <c:v>1.5619999999908</c:v>
                </c:pt>
                <c:pt idx="8">
                  <c:v>4.2970000000023</c:v>
                </c:pt>
                <c:pt idx="9">
                  <c:v>4.43400000000838</c:v>
                </c:pt>
                <c:pt idx="10">
                  <c:v>4.28700000000026</c:v>
                </c:pt>
                <c:pt idx="11">
                  <c:v>2.60800000000381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604779"/>
        <c:axId val="36924553"/>
      </c:lineChart>
      <c:catAx>
        <c:axId val="676047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924553"/>
        <c:crossesAt val="0"/>
        <c:auto val="1"/>
        <c:lblAlgn val="ctr"/>
        <c:lblOffset val="100"/>
        <c:noMultiLvlLbl val="0"/>
      </c:catAx>
      <c:valAx>
        <c:axId val="3692455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0477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48649095265637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1785898.75763512</v>
          </cell>
        </row>
        <row r="97">
          <cell r="D97">
            <v>1734205.50292829</v>
          </cell>
        </row>
        <row r="142">
          <cell r="B142" t="str">
            <v>NP-15</v>
          </cell>
          <cell r="C142">
            <v>1493869.15488003</v>
          </cell>
          <cell r="D142">
            <v>1484141.41833979</v>
          </cell>
        </row>
        <row r="143">
          <cell r="B143" t="str">
            <v>SP-15</v>
          </cell>
          <cell r="C143">
            <v>958083.033316203</v>
          </cell>
          <cell r="D143">
            <v>939813.834167233</v>
          </cell>
        </row>
        <row r="144">
          <cell r="B144" t="str">
            <v>Palo</v>
          </cell>
          <cell r="C144">
            <v>592117.302099078</v>
          </cell>
          <cell r="D144">
            <v>505356.420537261</v>
          </cell>
        </row>
        <row r="145">
          <cell r="B145" t="str">
            <v>COB</v>
          </cell>
          <cell r="C145">
            <v>338805.452693429</v>
          </cell>
          <cell r="D145">
            <v>288216.823140713</v>
          </cell>
        </row>
        <row r="146">
          <cell r="B146" t="str">
            <v>MidC</v>
          </cell>
          <cell r="C146">
            <v>260303.048579465</v>
          </cell>
          <cell r="D146">
            <v>260851.053899178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G108" activeCellId="0" sqref="G10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1484141.41833979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1493869.15488003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939813.834167233</v>
      </c>
      <c r="H27" s="10" t="s">
        <v>4</v>
      </c>
      <c r="I27" s="11"/>
      <c r="J27" s="11"/>
      <c r="K27" s="12" t="n">
        <f aca="false">O39</f>
        <v>1734205.50292829</v>
      </c>
      <c r="N27" s="13" t="str">
        <f aca="false">[10]CALILTPercenCont!B143</f>
        <v>SP-15</v>
      </c>
      <c r="O27" s="4" t="n">
        <f aca="false">[10]CALILTPercenCont!C143</f>
        <v>958083.033316203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505356.420537261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592117.302099078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288216.823140713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338805.452693429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260851.053899178</v>
      </c>
      <c r="N30" s="13" t="str">
        <f aca="false">[10]CALILTPercenCont!B146</f>
        <v>MidC</v>
      </c>
      <c r="O30" s="4" t="n">
        <f aca="false">[10]CALILTPercenCont!C146</f>
        <v>260303.048579465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1785898.75763512</v>
      </c>
      <c r="F39" s="31"/>
      <c r="G39" s="31"/>
      <c r="H39" s="31"/>
      <c r="N39" s="36" t="s">
        <v>8</v>
      </c>
      <c r="O39" s="37" t="n">
        <f aca="false">[10]CALILTPercenCont!D97</f>
        <v>1734205.50292829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-51693.2547068312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