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<sst xmlns="http://schemas.openxmlformats.org/spreadsheetml/2006/main" count="19" uniqueCount="15">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</sst>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5178.215</c:v>
                </c:pt>
                <c:pt idx="1">
                  <c:v>9958.034</c:v>
                </c:pt>
                <c:pt idx="2">
                  <c:v>50866.97</c:v>
                </c:pt>
                <c:pt idx="3">
                  <c:v>77947.526</c:v>
                </c:pt>
                <c:pt idx="4">
                  <c:v>77509.097</c:v>
                </c:pt>
                <c:pt idx="5">
                  <c:v>40146.102</c:v>
                </c:pt>
                <c:pt idx="6">
                  <c:v>36861.383</c:v>
                </c:pt>
                <c:pt idx="7">
                  <c:v>41225.406</c:v>
                </c:pt>
                <c:pt idx="8">
                  <c:v>47477.35</c:v>
                </c:pt>
                <c:pt idx="9">
                  <c:v>49088.996</c:v>
                </c:pt>
                <c:pt idx="10">
                  <c:v>48812.246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2055.337</c:v>
                </c:pt>
                <c:pt idx="1">
                  <c:v>13834.008</c:v>
                </c:pt>
                <c:pt idx="2">
                  <c:v>40698.515</c:v>
                </c:pt>
                <c:pt idx="3">
                  <c:v>-9959.737</c:v>
                </c:pt>
                <c:pt idx="4">
                  <c:v>-154.046</c:v>
                </c:pt>
                <c:pt idx="5">
                  <c:v>80391.549</c:v>
                </c:pt>
                <c:pt idx="6">
                  <c:v>73813.885</c:v>
                </c:pt>
                <c:pt idx="7">
                  <c:v>82559.467</c:v>
                </c:pt>
                <c:pt idx="8">
                  <c:v>9541.987</c:v>
                </c:pt>
                <c:pt idx="9">
                  <c:v>9865.947</c:v>
                </c:pt>
                <c:pt idx="10">
                  <c:v>9802.968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-17786.582</c:v>
                </c:pt>
                <c:pt idx="2">
                  <c:v>-51089.22</c:v>
                </c:pt>
                <c:pt idx="3">
                  <c:v>975.356</c:v>
                </c:pt>
                <c:pt idx="4">
                  <c:v>-18093.451</c:v>
                </c:pt>
                <c:pt idx="5">
                  <c:v>-50213.672</c:v>
                </c:pt>
                <c:pt idx="6">
                  <c:v>-46105.204</c:v>
                </c:pt>
                <c:pt idx="7">
                  <c:v>-51565.712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-20435.688</c:v>
                </c:pt>
                <c:pt idx="3">
                  <c:v>-48850.537</c:v>
                </c:pt>
                <c:pt idx="4">
                  <c:v>-48566.972</c:v>
                </c:pt>
                <c:pt idx="5">
                  <c:v>-20085.469</c:v>
                </c:pt>
                <c:pt idx="6">
                  <c:v>-18442.081</c:v>
                </c:pt>
                <c:pt idx="7">
                  <c:v>-20626.285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-1033.365</c:v>
                </c:pt>
                <c:pt idx="1">
                  <c:v>-1976.287</c:v>
                </c:pt>
                <c:pt idx="2">
                  <c:v>-2043.569</c:v>
                </c:pt>
                <c:pt idx="3">
                  <c:v>-1954.021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-5166.823</c:v>
                </c:pt>
                <c:pt idx="1">
                  <c:v>-39525.738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75640859"/>
        <c:axId val="55236879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1033.364</c:v>
                </c:pt>
                <c:pt idx="1">
                  <c:v>-35496.565</c:v>
                </c:pt>
                <c:pt idx="2">
                  <c:v>17997.008</c:v>
                </c:pt>
                <c:pt idx="3">
                  <c:v>18158.587</c:v>
                </c:pt>
                <c:pt idx="4">
                  <c:v>10694.628</c:v>
                </c:pt>
                <c:pt idx="5">
                  <c:v>10067.572</c:v>
                </c:pt>
                <c:pt idx="6">
                  <c:v>9243.81999999999</c:v>
                </c:pt>
                <c:pt idx="7">
                  <c:v>10340.306</c:v>
                </c:pt>
                <c:pt idx="8">
                  <c:v>28532.927</c:v>
                </c:pt>
                <c:pt idx="9">
                  <c:v>29501.545</c:v>
                </c:pt>
                <c:pt idx="10">
                  <c:v>29327.866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-79.2860000000001</c:v>
                </c:pt>
                <c:pt idx="1">
                  <c:v>-39525.053</c:v>
                </c:pt>
                <c:pt idx="2">
                  <c:v>-20428.487</c:v>
                </c:pt>
                <c:pt idx="3">
                  <c:v>9643.18099999999</c:v>
                </c:pt>
                <c:pt idx="4">
                  <c:v>9604.622</c:v>
                </c:pt>
                <c:pt idx="5">
                  <c:v>1.79200000000128</c:v>
                </c:pt>
                <c:pt idx="6">
                  <c:v>1.59799999999086</c:v>
                </c:pt>
                <c:pt idx="7">
                  <c:v>1.68899999999849</c:v>
                </c:pt>
                <c:pt idx="8">
                  <c:v>4.14799999999377</c:v>
                </c:pt>
                <c:pt idx="9">
                  <c:v>3.74299999999857</c:v>
                </c:pt>
                <c:pt idx="10">
                  <c:v>3.13700000000244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640859"/>
        <c:axId val="55236879"/>
      </c:lineChart>
      <c:catAx>
        <c:axId val="756408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236879"/>
        <c:crossesAt val="0"/>
        <c:auto val="1"/>
        <c:lblAlgn val="ctr"/>
        <c:lblOffset val="100"/>
        <c:noMultiLvlLbl val="0"/>
      </c:catAx>
      <c:valAx>
        <c:axId val="552368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64085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8/15/00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68087805416138"/>
          <c:y val="0.0376192158247969"/>
          <c:w val="0.892394241906128"/>
          <c:h val="0.95143058989756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0.440462900495945</c:v>
                </c:pt>
                <c:pt idx="1">
                  <c:v>-0.41211695215756</c:v>
                </c:pt>
                <c:pt idx="2">
                  <c:v>1.87679419466095</c:v>
                </c:pt>
                <c:pt idx="3">
                  <c:v>-0.605285337881963</c:v>
                </c:pt>
                <c:pt idx="4">
                  <c:v>-0.299854805117372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41023661132866"/>
          <c:y val="0.86488873189685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8/16/00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2473789872853"/>
          <c:y val="0.108015468447882"/>
          <c:w val="0.968826678563462"/>
          <c:h val="0.83274740727720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0.626258813707221</c:v>
                </c:pt>
                <c:pt idx="1">
                  <c:v>-0.436491149790739</c:v>
                </c:pt>
                <c:pt idx="2">
                  <c:v>1.72745695912702</c:v>
                </c:pt>
                <c:pt idx="3">
                  <c:v>-0.598677114725933</c:v>
                </c:pt>
                <c:pt idx="4">
                  <c:v>-0.318547508317571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56703100602275"/>
          <c:y val="0.871418526981895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5178.215</c:v>
                </c:pt>
                <c:pt idx="1">
                  <c:v>9958.034</c:v>
                </c:pt>
                <c:pt idx="2">
                  <c:v>50866.97</c:v>
                </c:pt>
                <c:pt idx="3">
                  <c:v>77947.526</c:v>
                </c:pt>
                <c:pt idx="4">
                  <c:v>77509.097</c:v>
                </c:pt>
                <c:pt idx="5">
                  <c:v>40146.102</c:v>
                </c:pt>
                <c:pt idx="6">
                  <c:v>36861.383</c:v>
                </c:pt>
                <c:pt idx="7">
                  <c:v>41225.406</c:v>
                </c:pt>
                <c:pt idx="8">
                  <c:v>47477.35</c:v>
                </c:pt>
                <c:pt idx="9">
                  <c:v>49088.996</c:v>
                </c:pt>
                <c:pt idx="10">
                  <c:v>48812.246</c:v>
                </c:pt>
                <c:pt idx="11">
                  <c:v>27996.72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2055.337</c:v>
                </c:pt>
                <c:pt idx="1">
                  <c:v>13834.008</c:v>
                </c:pt>
                <c:pt idx="2">
                  <c:v>40698.515</c:v>
                </c:pt>
                <c:pt idx="3">
                  <c:v>-9959.737</c:v>
                </c:pt>
                <c:pt idx="4">
                  <c:v>-154.046</c:v>
                </c:pt>
                <c:pt idx="5">
                  <c:v>80391.549</c:v>
                </c:pt>
                <c:pt idx="6">
                  <c:v>73813.885</c:v>
                </c:pt>
                <c:pt idx="7">
                  <c:v>82559.467</c:v>
                </c:pt>
                <c:pt idx="8">
                  <c:v>9541.987</c:v>
                </c:pt>
                <c:pt idx="9">
                  <c:v>9865.947</c:v>
                </c:pt>
                <c:pt idx="10">
                  <c:v>9802.968</c:v>
                </c:pt>
                <c:pt idx="11">
                  <c:v>-18618.638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-17786.582</c:v>
                </c:pt>
                <c:pt idx="2">
                  <c:v>-51089.22</c:v>
                </c:pt>
                <c:pt idx="3">
                  <c:v>975.356</c:v>
                </c:pt>
                <c:pt idx="4">
                  <c:v>-18093.451</c:v>
                </c:pt>
                <c:pt idx="5">
                  <c:v>-50213.672</c:v>
                </c:pt>
                <c:pt idx="6">
                  <c:v>-46105.204</c:v>
                </c:pt>
                <c:pt idx="7">
                  <c:v>-51565.712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-20435.688</c:v>
                </c:pt>
                <c:pt idx="3">
                  <c:v>-48850.537</c:v>
                </c:pt>
                <c:pt idx="4">
                  <c:v>-48566.972</c:v>
                </c:pt>
                <c:pt idx="5">
                  <c:v>-20085.469</c:v>
                </c:pt>
                <c:pt idx="6">
                  <c:v>-18442.081</c:v>
                </c:pt>
                <c:pt idx="7">
                  <c:v>-20626.285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9332.24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-1033.365</c:v>
                </c:pt>
                <c:pt idx="1">
                  <c:v>-1976.287</c:v>
                </c:pt>
                <c:pt idx="2">
                  <c:v>-2043.569</c:v>
                </c:pt>
                <c:pt idx="3">
                  <c:v>-1954.021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-5166.823</c:v>
                </c:pt>
                <c:pt idx="1">
                  <c:v>-39525.738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-40170.938</c:v>
                </c:pt>
                <c:pt idx="6">
                  <c:v>-36884.163</c:v>
                </c:pt>
                <c:pt idx="7">
                  <c:v>-41252.57</c:v>
                </c:pt>
                <c:pt idx="8">
                  <c:v>-28486.41</c:v>
                </c:pt>
                <c:pt idx="9">
                  <c:v>-29453.398</c:v>
                </c:pt>
                <c:pt idx="10">
                  <c:v>-29287.348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608033"/>
        <c:axId val="99037769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1033.364</c:v>
                </c:pt>
                <c:pt idx="1">
                  <c:v>-35496.565</c:v>
                </c:pt>
                <c:pt idx="2">
                  <c:v>17997.008</c:v>
                </c:pt>
                <c:pt idx="3">
                  <c:v>18158.587</c:v>
                </c:pt>
                <c:pt idx="4">
                  <c:v>10694.628</c:v>
                </c:pt>
                <c:pt idx="5">
                  <c:v>10067.572</c:v>
                </c:pt>
                <c:pt idx="6">
                  <c:v>9243.81999999999</c:v>
                </c:pt>
                <c:pt idx="7">
                  <c:v>10340.306</c:v>
                </c:pt>
                <c:pt idx="8">
                  <c:v>28532.927</c:v>
                </c:pt>
                <c:pt idx="9">
                  <c:v>29501.545</c:v>
                </c:pt>
                <c:pt idx="10">
                  <c:v>29327.866</c:v>
                </c:pt>
                <c:pt idx="11">
                  <c:v>18710.322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08033"/>
        <c:axId val="99037769"/>
      </c:lineChart>
      <c:catAx>
        <c:axId val="56080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037769"/>
        <c:crossesAt val="0"/>
        <c:auto val="1"/>
        <c:lblAlgn val="ctr"/>
        <c:lblOffset val="100"/>
        <c:noMultiLvlLbl val="0"/>
      </c:catAx>
      <c:valAx>
        <c:axId val="9903776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0803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8/16/00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36748</c:v>
                </c:pt>
                <c:pt idx="1">
                  <c:v>36749</c:v>
                </c:pt>
                <c:pt idx="2">
                  <c:v>36752</c:v>
                </c:pt>
                <c:pt idx="3">
                  <c:v>36753</c:v>
                </c:pt>
                <c:pt idx="4">
                  <c:v>36754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-1628401.23515704</c:v>
                </c:pt>
                <c:pt idx="1">
                  <c:v>-1710852.07001462</c:v>
                </c:pt>
                <c:pt idx="2">
                  <c:v>-1785898.75763512</c:v>
                </c:pt>
                <c:pt idx="3">
                  <c:v>-1734205.50292829</c:v>
                </c:pt>
                <c:pt idx="4">
                  <c:v>-1473874.74606484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36748</c:v>
                </c:pt>
                <c:pt idx="1">
                  <c:v>36749</c:v>
                </c:pt>
                <c:pt idx="2">
                  <c:v>36752</c:v>
                </c:pt>
                <c:pt idx="3">
                  <c:v>36753</c:v>
                </c:pt>
                <c:pt idx="4">
                  <c:v>36754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-72015.620316559</c:v>
                </c:pt>
                <c:pt idx="1">
                  <c:v>-333995.126670038</c:v>
                </c:pt>
                <c:pt idx="2">
                  <c:v>-93319.3909160076</c:v>
                </c:pt>
                <c:pt idx="3">
                  <c:v>199857.241288824</c:v>
                </c:pt>
                <c:pt idx="4">
                  <c:v>1845774.69249913</c:v>
                </c:pt>
              </c:numCache>
            </c:numRef>
          </c:val>
        </c:ser>
        <c:gapWidth val="150"/>
        <c:overlap val="0"/>
        <c:axId val="49123603"/>
        <c:axId val="10334874"/>
      </c:barChart>
      <c:catAx>
        <c:axId val="4912360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334874"/>
        <c:crossesAt val="0"/>
        <c:auto val="1"/>
        <c:lblAlgn val="ctr"/>
        <c:lblOffset val="100"/>
        <c:noMultiLvlLbl val="0"/>
      </c:catAx>
      <c:valAx>
        <c:axId val="1033487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236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163061381355"/>
          <c:y val="0.375130012712354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2814746116392"/>
          <c:w val="0.955480033984707"/>
          <c:h val="0.7771852538836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36748</c:v>
                </c:pt>
                <c:pt idx="1">
                  <c:v>36749</c:v>
                </c:pt>
                <c:pt idx="2">
                  <c:v>36752</c:v>
                </c:pt>
                <c:pt idx="3">
                  <c:v>36753</c:v>
                </c:pt>
                <c:pt idx="4">
                  <c:v>36754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-72015.620316559</c:v>
                </c:pt>
                <c:pt idx="1">
                  <c:v>-333995.126670038</c:v>
                </c:pt>
                <c:pt idx="2">
                  <c:v>-93319.3909160076</c:v>
                </c:pt>
                <c:pt idx="3">
                  <c:v>199857.241288824</c:v>
                </c:pt>
                <c:pt idx="4">
                  <c:v>1845774.69249913</c:v>
                </c:pt>
              </c:numCache>
            </c:numRef>
          </c:val>
        </c:ser>
        <c:gapWidth val="150"/>
        <c:overlap val="0"/>
        <c:axId val="36675684"/>
        <c:axId val="35098396"/>
      </c:barChart>
      <c:catAx>
        <c:axId val="36675684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98396"/>
        <c:crossesAt val="0"/>
        <c:auto val="1"/>
        <c:lblAlgn val="ctr"/>
        <c:lblOffset val="100"/>
        <c:noMultiLvlLbl val="0"/>
      </c:catAx>
      <c:valAx>
        <c:axId val="350983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7568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8/16/00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-397.301</c:v>
                </c:pt>
                <c:pt idx="1">
                  <c:v>1.78999999999905</c:v>
                </c:pt>
                <c:pt idx="2">
                  <c:v>-20422.28</c:v>
                </c:pt>
                <c:pt idx="3">
                  <c:v>-19522.403</c:v>
                </c:pt>
                <c:pt idx="4">
                  <c:v>-19409.438</c:v>
                </c:pt>
                <c:pt idx="5">
                  <c:v>7.04200000000128</c:v>
                </c:pt>
                <c:pt idx="6">
                  <c:v>6.20599999999831</c:v>
                </c:pt>
                <c:pt idx="7">
                  <c:v>6.39400000000023</c:v>
                </c:pt>
                <c:pt idx="8">
                  <c:v>6.66799999999785</c:v>
                </c:pt>
                <c:pt idx="9">
                  <c:v>5.96099999999569</c:v>
                </c:pt>
                <c:pt idx="10">
                  <c:v>4.99599999999919</c:v>
                </c:pt>
                <c:pt idx="11">
                  <c:v>2.27400000000125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-157.696</c:v>
                </c:pt>
                <c:pt idx="1">
                  <c:v>-39515.806</c:v>
                </c:pt>
                <c:pt idx="2">
                  <c:v>7.64899999999761</c:v>
                </c:pt>
                <c:pt idx="3">
                  <c:v>29302.888</c:v>
                </c:pt>
                <c:pt idx="4">
                  <c:v>29134.816</c:v>
                </c:pt>
                <c:pt idx="5">
                  <c:v>14.1790000000037</c:v>
                </c:pt>
                <c:pt idx="6">
                  <c:v>12.5619999999908</c:v>
                </c:pt>
                <c:pt idx="7">
                  <c:v>13.0800000000017</c:v>
                </c:pt>
                <c:pt idx="8">
                  <c:v>1.48099999999977</c:v>
                </c:pt>
                <c:pt idx="9">
                  <c:v>1.35900000000038</c:v>
                </c:pt>
                <c:pt idx="10">
                  <c:v>1.13900000000103</c:v>
                </c:pt>
                <c:pt idx="11">
                  <c:v>-1.34100000000035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-3.31099999999788</c:v>
                </c:pt>
                <c:pt idx="2">
                  <c:v>-9.62200000000303</c:v>
                </c:pt>
                <c:pt idx="3">
                  <c:v>-127.917</c:v>
                </c:pt>
                <c:pt idx="4">
                  <c:v>-112.006000000001</c:v>
                </c:pt>
                <c:pt idx="5">
                  <c:v>-8.83100000000559</c:v>
                </c:pt>
                <c:pt idx="6">
                  <c:v>-7.80500000000029</c:v>
                </c:pt>
                <c:pt idx="7">
                  <c:v>-8.08400000000256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-3.84900000000198</c:v>
                </c:pt>
                <c:pt idx="3">
                  <c:v>-9.0260000000053</c:v>
                </c:pt>
                <c:pt idx="4">
                  <c:v>-8.75</c:v>
                </c:pt>
                <c:pt idx="5">
                  <c:v>-3.53299999999581</c:v>
                </c:pt>
                <c:pt idx="6">
                  <c:v>-3.12100000000282</c:v>
                </c:pt>
                <c:pt idx="7">
                  <c:v>-3.23400000000038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0.757999999999811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-7.06499999999505</c:v>
                </c:pt>
                <c:pt idx="6">
                  <c:v>-6.24399999999878</c:v>
                </c:pt>
                <c:pt idx="7">
                  <c:v>-6.46700000000419</c:v>
                </c:pt>
                <c:pt idx="8">
                  <c:v>-4.0010000000002</c:v>
                </c:pt>
                <c:pt idx="9">
                  <c:v>-3.5769999999975</c:v>
                </c:pt>
                <c:pt idx="10">
                  <c:v>-2.99799999999959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396.426</c:v>
                </c:pt>
                <c:pt idx="1">
                  <c:v>-7.35800000000018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6269974"/>
        <c:axId val="36247334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-79.2860000000001</c:v>
                </c:pt>
                <c:pt idx="1">
                  <c:v>-39525.053</c:v>
                </c:pt>
                <c:pt idx="2">
                  <c:v>-20428.487</c:v>
                </c:pt>
                <c:pt idx="3">
                  <c:v>9643.18099999999</c:v>
                </c:pt>
                <c:pt idx="4">
                  <c:v>9604.622</c:v>
                </c:pt>
                <c:pt idx="5">
                  <c:v>1.79200000000128</c:v>
                </c:pt>
                <c:pt idx="6">
                  <c:v>1.59799999999086</c:v>
                </c:pt>
                <c:pt idx="7">
                  <c:v>1.68899999999849</c:v>
                </c:pt>
                <c:pt idx="8">
                  <c:v>4.14799999999377</c:v>
                </c:pt>
                <c:pt idx="9">
                  <c:v>3.74299999999857</c:v>
                </c:pt>
                <c:pt idx="10">
                  <c:v>3.13700000000244</c:v>
                </c:pt>
                <c:pt idx="11">
                  <c:v>1.69099999999889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269974"/>
        <c:axId val="36247334"/>
      </c:lineChart>
      <c:catAx>
        <c:axId val="262699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247334"/>
        <c:crossesAt val="0"/>
        <c:auto val="1"/>
        <c:lblAlgn val="ctr"/>
        <c:lblOffset val="100"/>
        <c:noMultiLvlLbl val="0"/>
      </c:catAx>
      <c:valAx>
        <c:axId val="3624733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6997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1127819548872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1734205.50292829</v>
          </cell>
        </row>
        <row r="97">
          <cell r="D97">
            <v>1473874.74606484</v>
          </cell>
        </row>
        <row r="142">
          <cell r="B142" t="str">
            <v>NP-15</v>
          </cell>
          <cell r="C142">
            <v>1348815.01673062</v>
          </cell>
          <cell r="D142">
            <v>1493869.15488003</v>
          </cell>
        </row>
        <row r="143">
          <cell r="B143" t="str">
            <v>SP-15</v>
          </cell>
          <cell r="C143">
            <v>642234.081932985</v>
          </cell>
          <cell r="D143">
            <v>958083.033316203</v>
          </cell>
        </row>
        <row r="144">
          <cell r="B144" t="str">
            <v>Palo</v>
          </cell>
          <cell r="C144">
            <v>624749.733771793</v>
          </cell>
          <cell r="D144">
            <v>592117.302099078</v>
          </cell>
        </row>
        <row r="145">
          <cell r="B145" t="str">
            <v>COB</v>
          </cell>
          <cell r="C145">
            <v>348296.029752581</v>
          </cell>
          <cell r="D145">
            <v>338805.452693429</v>
          </cell>
        </row>
        <row r="146">
          <cell r="B146" t="str">
            <v>MidC</v>
          </cell>
          <cell r="C146">
            <v>262424.019717585</v>
          </cell>
          <cell r="D146">
            <v>260303.048579465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F109" activeCellId="0" sqref="F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1493869.15488003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1348815.01673062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958083.033316203</v>
      </c>
      <c r="H27" s="10" t="s">
        <v>4</v>
      </c>
      <c r="I27" s="11"/>
      <c r="J27" s="11"/>
      <c r="K27" s="12" t="n">
        <f aca="false">O39</f>
        <v>1473874.74606484</v>
      </c>
      <c r="N27" s="13" t="str">
        <f aca="false">[10]CALILTPercenCont!B143</f>
        <v>SP-15</v>
      </c>
      <c r="O27" s="4" t="n">
        <f aca="false">[10]CALILTPercenCont!C143</f>
        <v>642234.081932985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592117.302099078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624749.733771793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338805.452693429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348296.029752581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260303.048579465</v>
      </c>
      <c r="N30" s="13" t="str">
        <f aca="false">[10]CALILTPercenCont!B146</f>
        <v>MidC</v>
      </c>
      <c r="O30" s="4" t="n">
        <f aca="false">[10]CALILTPercenCont!C146</f>
        <v>262424.019717585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1734205.50292829</v>
      </c>
      <c r="F39" s="31"/>
      <c r="G39" s="31"/>
      <c r="H39" s="31"/>
      <c r="N39" s="36" t="s">
        <v>8</v>
      </c>
      <c r="O39" s="37" t="n">
        <f aca="false">[10]CALILTPercenCont!D97</f>
        <v>1473874.74606484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-260330.756863446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