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<sst xmlns="http://schemas.openxmlformats.org/spreadsheetml/2006/main" count="19" uniqueCount="15">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</sst>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4394.405</c:v>
                </c:pt>
                <c:pt idx="1">
                  <c:v>32044.07</c:v>
                </c:pt>
                <c:pt idx="2">
                  <c:v>29559.853</c:v>
                </c:pt>
                <c:pt idx="3">
                  <c:v>50478.542</c:v>
                </c:pt>
                <c:pt idx="4">
                  <c:v>48257.794</c:v>
                </c:pt>
                <c:pt idx="5">
                  <c:v>47990.902</c:v>
                </c:pt>
                <c:pt idx="6">
                  <c:v>29921.636</c:v>
                </c:pt>
                <c:pt idx="7">
                  <c:v>27469.2</c:v>
                </c:pt>
                <c:pt idx="8">
                  <c:v>30715.129</c:v>
                </c:pt>
                <c:pt idx="9">
                  <c:v>37733.475</c:v>
                </c:pt>
                <c:pt idx="10">
                  <c:v>39006.148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5227.228</c:v>
                </c:pt>
                <c:pt idx="1">
                  <c:v>4245.544</c:v>
                </c:pt>
                <c:pt idx="2">
                  <c:v>23533.588</c:v>
                </c:pt>
                <c:pt idx="3">
                  <c:v>40567.712</c:v>
                </c:pt>
                <c:pt idx="4">
                  <c:v>38784.751</c:v>
                </c:pt>
                <c:pt idx="5">
                  <c:v>38558.689</c:v>
                </c:pt>
                <c:pt idx="6">
                  <c:v>50.731</c:v>
                </c:pt>
                <c:pt idx="7">
                  <c:v>46.618</c:v>
                </c:pt>
                <c:pt idx="8">
                  <c:v>55.709</c:v>
                </c:pt>
                <c:pt idx="9">
                  <c:v>-37685.65</c:v>
                </c:pt>
                <c:pt idx="10">
                  <c:v>-38956.587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-21346.831</c:v>
                </c:pt>
                <c:pt idx="2">
                  <c:v>-17689.155</c:v>
                </c:pt>
                <c:pt idx="3">
                  <c:v>-40642.662</c:v>
                </c:pt>
                <c:pt idx="4">
                  <c:v>-48571.403</c:v>
                </c:pt>
                <c:pt idx="5">
                  <c:v>-48282.466</c:v>
                </c:pt>
                <c:pt idx="6">
                  <c:v>-9982.334</c:v>
                </c:pt>
                <c:pt idx="7">
                  <c:v>-9164.17</c:v>
                </c:pt>
                <c:pt idx="8">
                  <c:v>-10247.661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-10673.416</c:v>
                </c:pt>
                <c:pt idx="2">
                  <c:v>9827.308</c:v>
                </c:pt>
                <c:pt idx="3">
                  <c:v>-20321.331</c:v>
                </c:pt>
                <c:pt idx="4">
                  <c:v>-19428.561</c:v>
                </c:pt>
                <c:pt idx="5">
                  <c:v>-19312.986</c:v>
                </c:pt>
                <c:pt idx="6">
                  <c:v>-9982.334</c:v>
                </c:pt>
                <c:pt idx="7">
                  <c:v>-9164.17</c:v>
                </c:pt>
                <c:pt idx="8">
                  <c:v>-10247.661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-795.176</c:v>
                </c:pt>
                <c:pt idx="1">
                  <c:v>-2134.683</c:v>
                </c:pt>
                <c:pt idx="2">
                  <c:v>-1965.462</c:v>
                </c:pt>
                <c:pt idx="3">
                  <c:v>-2032.133</c:v>
                </c:pt>
                <c:pt idx="4">
                  <c:v>-1942.856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-8746.939</c:v>
                </c:pt>
                <c:pt idx="1">
                  <c:v>-10673.416</c:v>
                </c:pt>
                <c:pt idx="2">
                  <c:v>-39309.233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26492541"/>
        <c:axId val="12840701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79.518</c:v>
                </c:pt>
                <c:pt idx="1">
                  <c:v>2134.684</c:v>
                </c:pt>
                <c:pt idx="2">
                  <c:v>23611.516</c:v>
                </c:pt>
                <c:pt idx="3">
                  <c:v>28050.128</c:v>
                </c:pt>
                <c:pt idx="4">
                  <c:v>17099.725</c:v>
                </c:pt>
                <c:pt idx="5">
                  <c:v>18954.139</c:v>
                </c:pt>
                <c:pt idx="6">
                  <c:v>25.3650000000018</c:v>
                </c:pt>
                <c:pt idx="7">
                  <c:v>23.3079999999987</c:v>
                </c:pt>
                <c:pt idx="8">
                  <c:v>27.8550000000006</c:v>
                </c:pt>
                <c:pt idx="9">
                  <c:v>47.8249999999971</c:v>
                </c:pt>
                <c:pt idx="10">
                  <c:v>49.5610000000015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79.518</c:v>
                </c:pt>
                <c:pt idx="1">
                  <c:v>10671.825</c:v>
                </c:pt>
                <c:pt idx="2">
                  <c:v>4.45699999999488</c:v>
                </c:pt>
                <c:pt idx="3">
                  <c:v>-10153.455</c:v>
                </c:pt>
                <c:pt idx="4">
                  <c:v>-9709.402</c:v>
                </c:pt>
                <c:pt idx="5">
                  <c:v>-9651.69899999999</c:v>
                </c:pt>
                <c:pt idx="6">
                  <c:v>-9980.55999999999</c:v>
                </c:pt>
                <c:pt idx="7">
                  <c:v>-9162.619</c:v>
                </c:pt>
                <c:pt idx="8">
                  <c:v>-10246.002</c:v>
                </c:pt>
                <c:pt idx="9">
                  <c:v>0.0409999999974389</c:v>
                </c:pt>
                <c:pt idx="10">
                  <c:v>0.0520000000014989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492541"/>
        <c:axId val="12840701"/>
      </c:lineChart>
      <c:catAx>
        <c:axId val="264925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840701"/>
        <c:crossesAt val="0"/>
        <c:auto val="1"/>
        <c:lblAlgn val="ctr"/>
        <c:lblOffset val="100"/>
        <c:noMultiLvlLbl val="0"/>
      </c:catAx>
      <c:valAx>
        <c:axId val="1284070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49254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0813983377603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7/17/00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740720313275605"/>
          <c:y val="0.0887495584599082"/>
          <c:w val="0.854944570073355"/>
          <c:h val="0.84581419992935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1.27832018424385</c:v>
                </c:pt>
                <c:pt idx="1">
                  <c:v>-0.235240832205463</c:v>
                </c:pt>
                <c:pt idx="2">
                  <c:v>0.730808757911936</c:v>
                </c:pt>
                <c:pt idx="3">
                  <c:v>-0.391328301631405</c:v>
                </c:pt>
                <c:pt idx="4">
                  <c:v>-0.38255980831892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9705476807677"/>
          <c:y val="0.898799010950194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7/18/00</a:t>
            </a:r>
          </a:p>
        </c:rich>
      </c:tx>
      <c:layout>
        <c:manualLayout>
          <c:xMode val="edge"/>
          <c:yMode val="edge"/>
          <c:x val="0.35104840508588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440553200981486"/>
          <c:y val="0.122868693970821"/>
          <c:w val="0.923600267677894"/>
          <c:h val="0.799964844436632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0.693501873949326</c:v>
                </c:pt>
                <c:pt idx="1">
                  <c:v>-0.23918094512101</c:v>
                </c:pt>
                <c:pt idx="2">
                  <c:v>1.0045115568618</c:v>
                </c:pt>
                <c:pt idx="3">
                  <c:v>-0.240553926708655</c:v>
                </c:pt>
                <c:pt idx="4">
                  <c:v>-0.218278558981459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52464867276377"/>
          <c:y val="0.909650202144489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7/18/00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223643276875216"/>
          <c:w val="0.993109340977371"/>
          <c:h val="0.65779467680608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4394.405</c:v>
                </c:pt>
                <c:pt idx="1">
                  <c:v>32044.07</c:v>
                </c:pt>
                <c:pt idx="2">
                  <c:v>29559.853</c:v>
                </c:pt>
                <c:pt idx="3">
                  <c:v>50478.542</c:v>
                </c:pt>
                <c:pt idx="4">
                  <c:v>48257.794</c:v>
                </c:pt>
                <c:pt idx="5">
                  <c:v>47990.902</c:v>
                </c:pt>
                <c:pt idx="6">
                  <c:v>29921.636</c:v>
                </c:pt>
                <c:pt idx="7">
                  <c:v>27469.2</c:v>
                </c:pt>
                <c:pt idx="8">
                  <c:v>30715.129</c:v>
                </c:pt>
                <c:pt idx="9">
                  <c:v>37733.475</c:v>
                </c:pt>
                <c:pt idx="10">
                  <c:v>39006.148</c:v>
                </c:pt>
                <c:pt idx="11">
                  <c:v>38778.266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5227.228</c:v>
                </c:pt>
                <c:pt idx="1">
                  <c:v>4245.544</c:v>
                </c:pt>
                <c:pt idx="2">
                  <c:v>23533.588</c:v>
                </c:pt>
                <c:pt idx="3">
                  <c:v>40567.712</c:v>
                </c:pt>
                <c:pt idx="4">
                  <c:v>38784.751</c:v>
                </c:pt>
                <c:pt idx="5">
                  <c:v>38558.689</c:v>
                </c:pt>
                <c:pt idx="6">
                  <c:v>50.731</c:v>
                </c:pt>
                <c:pt idx="7">
                  <c:v>46.618</c:v>
                </c:pt>
                <c:pt idx="8">
                  <c:v>55.709</c:v>
                </c:pt>
                <c:pt idx="9">
                  <c:v>-37685.65</c:v>
                </c:pt>
                <c:pt idx="10">
                  <c:v>-38956.587</c:v>
                </c:pt>
                <c:pt idx="11">
                  <c:v>-38736.575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-21346.831</c:v>
                </c:pt>
                <c:pt idx="2">
                  <c:v>-17689.155</c:v>
                </c:pt>
                <c:pt idx="3">
                  <c:v>-40642.662</c:v>
                </c:pt>
                <c:pt idx="4">
                  <c:v>-48571.403</c:v>
                </c:pt>
                <c:pt idx="5">
                  <c:v>-48282.466</c:v>
                </c:pt>
                <c:pt idx="6">
                  <c:v>-9982.334</c:v>
                </c:pt>
                <c:pt idx="7">
                  <c:v>-9164.17</c:v>
                </c:pt>
                <c:pt idx="8">
                  <c:v>-10247.661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-10673.416</c:v>
                </c:pt>
                <c:pt idx="2">
                  <c:v>9827.308</c:v>
                </c:pt>
                <c:pt idx="3">
                  <c:v>-20321.331</c:v>
                </c:pt>
                <c:pt idx="4">
                  <c:v>-19428.561</c:v>
                </c:pt>
                <c:pt idx="5">
                  <c:v>-19312.986</c:v>
                </c:pt>
                <c:pt idx="6">
                  <c:v>-9982.334</c:v>
                </c:pt>
                <c:pt idx="7">
                  <c:v>-9164.17</c:v>
                </c:pt>
                <c:pt idx="8">
                  <c:v>-10247.661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-795.176</c:v>
                </c:pt>
                <c:pt idx="1">
                  <c:v>-2134.683</c:v>
                </c:pt>
                <c:pt idx="2">
                  <c:v>-1965.462</c:v>
                </c:pt>
                <c:pt idx="3">
                  <c:v>-2032.133</c:v>
                </c:pt>
                <c:pt idx="4">
                  <c:v>-1942.856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-8746.939</c:v>
                </c:pt>
                <c:pt idx="1">
                  <c:v>-10673.416</c:v>
                </c:pt>
                <c:pt idx="2">
                  <c:v>-39309.233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10673.416</c:v>
                </c:pt>
                <c:pt idx="2">
                  <c:v>19654.617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-9982.334</c:v>
                </c:pt>
                <c:pt idx="7">
                  <c:v>-9164.17</c:v>
                </c:pt>
                <c:pt idx="8">
                  <c:v>-10247.661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76127499"/>
        <c:axId val="27450110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79.518</c:v>
                </c:pt>
                <c:pt idx="1">
                  <c:v>2134.684</c:v>
                </c:pt>
                <c:pt idx="2">
                  <c:v>23611.516</c:v>
                </c:pt>
                <c:pt idx="3">
                  <c:v>28050.128</c:v>
                </c:pt>
                <c:pt idx="4">
                  <c:v>17099.725</c:v>
                </c:pt>
                <c:pt idx="5">
                  <c:v>18954.139</c:v>
                </c:pt>
                <c:pt idx="6">
                  <c:v>25.3650000000018</c:v>
                </c:pt>
                <c:pt idx="7">
                  <c:v>23.3079999999987</c:v>
                </c:pt>
                <c:pt idx="8">
                  <c:v>27.8550000000006</c:v>
                </c:pt>
                <c:pt idx="9">
                  <c:v>47.8249999999971</c:v>
                </c:pt>
                <c:pt idx="10">
                  <c:v>49.5610000000015</c:v>
                </c:pt>
                <c:pt idx="11">
                  <c:v>41.6910000000062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6127499"/>
        <c:axId val="27450110"/>
      </c:lineChart>
      <c:catAx>
        <c:axId val="761274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450110"/>
        <c:crossesAt val="0"/>
        <c:auto val="1"/>
        <c:lblAlgn val="ctr"/>
        <c:lblOffset val="100"/>
        <c:noMultiLvlLbl val="0"/>
      </c:catAx>
      <c:valAx>
        <c:axId val="2745011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12749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19566715360657"/>
          <c:y val="0.83719322502592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7/18/00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6980238067722"/>
          <c:w val="0.972438783353464"/>
          <c:h val="0.7930197619322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36719</c:v>
                </c:pt>
                <c:pt idx="1">
                  <c:v>36720</c:v>
                </c:pt>
                <c:pt idx="2">
                  <c:v>36721</c:v>
                </c:pt>
                <c:pt idx="3">
                  <c:v>36724</c:v>
                </c:pt>
                <c:pt idx="4">
                  <c:v>36725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-823844.873317883</c:v>
                </c:pt>
                <c:pt idx="1">
                  <c:v>-691826.570095661</c:v>
                </c:pt>
                <c:pt idx="2">
                  <c:v>-716560.897916786</c:v>
                </c:pt>
                <c:pt idx="3">
                  <c:v>-692783.83048245</c:v>
                </c:pt>
                <c:pt idx="4">
                  <c:v>-777889.920946981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36719</c:v>
                </c:pt>
                <c:pt idx="1">
                  <c:v>36720</c:v>
                </c:pt>
                <c:pt idx="2">
                  <c:v>36721</c:v>
                </c:pt>
                <c:pt idx="3">
                  <c:v>36724</c:v>
                </c:pt>
                <c:pt idx="4">
                  <c:v>36725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339349.31099466</c:v>
                </c:pt>
                <c:pt idx="1">
                  <c:v>788015.79389204</c:v>
                </c:pt>
                <c:pt idx="2">
                  <c:v>170138.232062154</c:v>
                </c:pt>
                <c:pt idx="3">
                  <c:v>-504981.731805313</c:v>
                </c:pt>
                <c:pt idx="4">
                  <c:v>53126.2376697803</c:v>
                </c:pt>
              </c:numCache>
            </c:numRef>
          </c:val>
        </c:ser>
        <c:gapWidth val="150"/>
        <c:overlap val="0"/>
        <c:axId val="56491959"/>
        <c:axId val="84691766"/>
      </c:barChart>
      <c:catAx>
        <c:axId val="56491959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691766"/>
        <c:crossesAt val="0"/>
        <c:auto val="1"/>
        <c:lblAlgn val="ctr"/>
        <c:lblOffset val="100"/>
        <c:noMultiLvlLbl val="0"/>
      </c:catAx>
      <c:valAx>
        <c:axId val="846917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49195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11617437136269"/>
          <c:y val="0.272275511383335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7/18/00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4240667748667"/>
          <c:w val="0.963466440101954"/>
          <c:h val="0.825759332251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36719</c:v>
                </c:pt>
                <c:pt idx="1">
                  <c:v>36720</c:v>
                </c:pt>
                <c:pt idx="2">
                  <c:v>36721</c:v>
                </c:pt>
                <c:pt idx="3">
                  <c:v>36724</c:v>
                </c:pt>
                <c:pt idx="4">
                  <c:v>36725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339349.31099466</c:v>
                </c:pt>
                <c:pt idx="1">
                  <c:v>788015.79389204</c:v>
                </c:pt>
                <c:pt idx="2">
                  <c:v>170138.232062154</c:v>
                </c:pt>
                <c:pt idx="3">
                  <c:v>-504981.731805313</c:v>
                </c:pt>
                <c:pt idx="4">
                  <c:v>53126.2376697803</c:v>
                </c:pt>
              </c:numCache>
            </c:numRef>
          </c:val>
        </c:ser>
        <c:gapWidth val="150"/>
        <c:overlap val="0"/>
        <c:axId val="88460732"/>
        <c:axId val="21208666"/>
      </c:barChart>
      <c:catAx>
        <c:axId val="88460732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208666"/>
        <c:crossesAt val="0"/>
        <c:auto val="1"/>
        <c:lblAlgn val="ctr"/>
        <c:lblOffset val="100"/>
        <c:noMultiLvlLbl val="0"/>
      </c:catAx>
      <c:valAx>
        <c:axId val="212086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46073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7/18/00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10194797620436"/>
          <c:w val="0.99311465476879"/>
          <c:h val="0.57156188032194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-398.608</c:v>
                </c:pt>
                <c:pt idx="1">
                  <c:v>5.95899999999892</c:v>
                </c:pt>
                <c:pt idx="2">
                  <c:v>5.58699999999953</c:v>
                </c:pt>
                <c:pt idx="3">
                  <c:v>9.51400000000285</c:v>
                </c:pt>
                <c:pt idx="4">
                  <c:v>8.91400000000431</c:v>
                </c:pt>
                <c:pt idx="5">
                  <c:v>8.39700000000448</c:v>
                </c:pt>
                <c:pt idx="6">
                  <c:v>19966.355</c:v>
                </c:pt>
                <c:pt idx="7">
                  <c:v>18329.82</c:v>
                </c:pt>
                <c:pt idx="8">
                  <c:v>20496.934</c:v>
                </c:pt>
                <c:pt idx="9">
                  <c:v>28301.573</c:v>
                </c:pt>
                <c:pt idx="10">
                  <c:v>29256.078</c:v>
                </c:pt>
                <c:pt idx="11">
                  <c:v>29085.091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-474.150000000001</c:v>
                </c:pt>
                <c:pt idx="1">
                  <c:v>0.8149999999996</c:v>
                </c:pt>
                <c:pt idx="2">
                  <c:v>4.43199999999706</c:v>
                </c:pt>
                <c:pt idx="3">
                  <c:v>-10151.117</c:v>
                </c:pt>
                <c:pt idx="4">
                  <c:v>-9705.23699999999</c:v>
                </c:pt>
                <c:pt idx="5">
                  <c:v>-9647.798</c:v>
                </c:pt>
                <c:pt idx="6">
                  <c:v>-19961.119</c:v>
                </c:pt>
                <c:pt idx="7">
                  <c:v>-18325.235</c:v>
                </c:pt>
                <c:pt idx="8">
                  <c:v>-20492.005</c:v>
                </c:pt>
                <c:pt idx="9">
                  <c:v>-28301.532</c:v>
                </c:pt>
                <c:pt idx="10">
                  <c:v>-29256.026</c:v>
                </c:pt>
                <c:pt idx="11">
                  <c:v>-29085.03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21338.864</c:v>
                </c:pt>
                <c:pt idx="2">
                  <c:v>-3.33699999999953</c:v>
                </c:pt>
                <c:pt idx="3">
                  <c:v>-7.64700000000448</c:v>
                </c:pt>
                <c:pt idx="4">
                  <c:v>-9.08299999999872</c:v>
                </c:pt>
                <c:pt idx="5">
                  <c:v>-8.78499999999622</c:v>
                </c:pt>
                <c:pt idx="6">
                  <c:v>-9982.334</c:v>
                </c:pt>
                <c:pt idx="7">
                  <c:v>-9164.17</c:v>
                </c:pt>
                <c:pt idx="8">
                  <c:v>-10247.661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-1.99200000000201</c:v>
                </c:pt>
                <c:pt idx="2">
                  <c:v>1.85300000000098</c:v>
                </c:pt>
                <c:pt idx="3">
                  <c:v>-3.82300000000032</c:v>
                </c:pt>
                <c:pt idx="4">
                  <c:v>-3.63300000000163</c:v>
                </c:pt>
                <c:pt idx="5">
                  <c:v>-3.51299999999901</c:v>
                </c:pt>
                <c:pt idx="6">
                  <c:v>-1.73099999999977</c:v>
                </c:pt>
                <c:pt idx="7">
                  <c:v>-1.51699999999983</c:v>
                </c:pt>
                <c:pt idx="8">
                  <c:v>-1.63500000000022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-10669.431</c:v>
                </c:pt>
                <c:pt idx="2">
                  <c:v>3.70799999999872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-1.73099999999977</c:v>
                </c:pt>
                <c:pt idx="7">
                  <c:v>-1.51699999999983</c:v>
                </c:pt>
                <c:pt idx="8">
                  <c:v>-1.63500000000022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793.415999999999</c:v>
                </c:pt>
                <c:pt idx="1">
                  <c:v>-1.99200000000201</c:v>
                </c:pt>
                <c:pt idx="2">
                  <c:v>-7.41500000000087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25653150"/>
        <c:axId val="8418732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79.518</c:v>
                </c:pt>
                <c:pt idx="1">
                  <c:v>10671.825</c:v>
                </c:pt>
                <c:pt idx="2">
                  <c:v>4.45699999999488</c:v>
                </c:pt>
                <c:pt idx="3">
                  <c:v>-10153.455</c:v>
                </c:pt>
                <c:pt idx="4">
                  <c:v>-9709.402</c:v>
                </c:pt>
                <c:pt idx="5">
                  <c:v>-9651.69899999999</c:v>
                </c:pt>
                <c:pt idx="6">
                  <c:v>-9980.55999999999</c:v>
                </c:pt>
                <c:pt idx="7">
                  <c:v>-9162.619</c:v>
                </c:pt>
                <c:pt idx="8">
                  <c:v>-10246.002</c:v>
                </c:pt>
                <c:pt idx="9">
                  <c:v>0.0409999999974389</c:v>
                </c:pt>
                <c:pt idx="10">
                  <c:v>0.0520000000014989</c:v>
                </c:pt>
                <c:pt idx="11">
                  <c:v>0.0610000000069704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5653150"/>
        <c:axId val="8418732"/>
      </c:lineChart>
      <c:catAx>
        <c:axId val="2565315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18732"/>
        <c:crossesAt val="0"/>
        <c:auto val="1"/>
        <c:lblAlgn val="ctr"/>
        <c:lblOffset val="100"/>
        <c:noMultiLvlLbl val="0"/>
      </c:catAx>
      <c:valAx>
        <c:axId val="841873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65315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696576606351"/>
          <c:y val="0.82678175667794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692783.83048245</v>
          </cell>
        </row>
        <row r="97">
          <cell r="D97">
            <v>777889.920946981</v>
          </cell>
        </row>
        <row r="142">
          <cell r="B142" t="str">
            <v>NP-15</v>
          </cell>
          <cell r="C142">
            <v>1229523.41453265</v>
          </cell>
          <cell r="D142">
            <v>830455.744586394</v>
          </cell>
        </row>
        <row r="143">
          <cell r="B143" t="str">
            <v>Palo</v>
          </cell>
          <cell r="C143">
            <v>877508.96213143</v>
          </cell>
          <cell r="D143">
            <v>1254683.35999582</v>
          </cell>
        </row>
        <row r="144">
          <cell r="B144" t="str">
            <v>SP-15</v>
          </cell>
          <cell r="C144">
            <v>314842.986713909</v>
          </cell>
          <cell r="D144">
            <v>407901.296459178</v>
          </cell>
        </row>
        <row r="145">
          <cell r="B145" t="str">
            <v>COB</v>
          </cell>
          <cell r="C145">
            <v>295481.550678579</v>
          </cell>
          <cell r="D145">
            <v>268038.390898756</v>
          </cell>
        </row>
        <row r="146">
          <cell r="B146" t="str">
            <v>MidC</v>
          </cell>
          <cell r="C146">
            <v>271882.828860236</v>
          </cell>
          <cell r="D146">
            <v>431789.926849773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G110" activeCellId="0" sqref="G1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830455.744586394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1229523.41453265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1254683.35999582</v>
      </c>
      <c r="H27" s="10" t="s">
        <v>4</v>
      </c>
      <c r="I27" s="11"/>
      <c r="J27" s="11"/>
      <c r="K27" s="12" t="n">
        <f aca="false">O39</f>
        <v>777889.920946981</v>
      </c>
      <c r="N27" s="13" t="str">
        <f aca="false">[10]CALILTPercenCont!B143</f>
        <v>Palo</v>
      </c>
      <c r="O27" s="4" t="n">
        <f aca="false">[10]CALILTPercenCont!C143</f>
        <v>877508.96213143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407901.296459178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314842.986713909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268038.390898756</v>
      </c>
      <c r="H29" s="15" t="s">
        <v>6</v>
      </c>
      <c r="I29" s="16"/>
      <c r="J29" s="16"/>
      <c r="K29" s="17" t="str">
        <f aca="false">IF(K27&gt;K28,"IDEA","NO IDEA")</f>
        <v>NO IDEA</v>
      </c>
      <c r="N29" s="13" t="str">
        <f aca="false">[10]CALILTPercenCont!B145</f>
        <v>COB</v>
      </c>
      <c r="O29" s="4" t="n">
        <f aca="false">[10]CALILTPercenCont!C145</f>
        <v>295481.550678579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431789.926849773</v>
      </c>
      <c r="N30" s="13" t="str">
        <f aca="false">[10]CALILTPercenCont!B146</f>
        <v>MidC</v>
      </c>
      <c r="O30" s="4" t="n">
        <f aca="false">[10]CALILTPercenCont!C146</f>
        <v>271882.828860236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692783.83048245</v>
      </c>
      <c r="F39" s="31"/>
      <c r="G39" s="31"/>
      <c r="H39" s="31"/>
      <c r="N39" s="36" t="s">
        <v>8</v>
      </c>
      <c r="O39" s="37" t="n">
        <f aca="false">[10]CALILTPercenCont!D97</f>
        <v>777889.920946981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85106.0904645304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