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<sst xmlns="http://schemas.openxmlformats.org/spreadsheetml/2006/main" count="19" uniqueCount="15">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</sst>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6782.584</c:v>
                </c:pt>
                <c:pt idx="1">
                  <c:v>10683.428</c:v>
                </c:pt>
                <c:pt idx="2">
                  <c:v>9840.414</c:v>
                </c:pt>
                <c:pt idx="3">
                  <c:v>50466.74</c:v>
                </c:pt>
                <c:pt idx="4">
                  <c:v>48249.697</c:v>
                </c:pt>
                <c:pt idx="5">
                  <c:v>47982.928</c:v>
                </c:pt>
                <c:pt idx="6">
                  <c:v>9946.53</c:v>
                </c:pt>
                <c:pt idx="7">
                  <c:v>9131.969</c:v>
                </c:pt>
                <c:pt idx="8">
                  <c:v>10210.705</c:v>
                </c:pt>
                <c:pt idx="9">
                  <c:v>9425.401</c:v>
                </c:pt>
                <c:pt idx="10">
                  <c:v>9744.199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8068.008</c:v>
                </c:pt>
                <c:pt idx="1">
                  <c:v>4239.928</c:v>
                </c:pt>
                <c:pt idx="2">
                  <c:v>23503.462</c:v>
                </c:pt>
                <c:pt idx="3">
                  <c:v>-74.41</c:v>
                </c:pt>
                <c:pt idx="4">
                  <c:v>-71.689</c:v>
                </c:pt>
                <c:pt idx="5">
                  <c:v>-66.506</c:v>
                </c:pt>
                <c:pt idx="6">
                  <c:v>10021.576</c:v>
                </c:pt>
                <c:pt idx="7">
                  <c:v>9200.877</c:v>
                </c:pt>
                <c:pt idx="8">
                  <c:v>10293.101</c:v>
                </c:pt>
                <c:pt idx="9">
                  <c:v>-9378.304</c:v>
                </c:pt>
                <c:pt idx="10">
                  <c:v>-9695.446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-42638.161</c:v>
                </c:pt>
                <c:pt idx="2">
                  <c:v>-17666.301</c:v>
                </c:pt>
                <c:pt idx="3">
                  <c:v>30443.745</c:v>
                </c:pt>
                <c:pt idx="4">
                  <c:v>19405.022</c:v>
                </c:pt>
                <c:pt idx="5">
                  <c:v>19290.713</c:v>
                </c:pt>
                <c:pt idx="6">
                  <c:v>19943.091</c:v>
                </c:pt>
                <c:pt idx="7">
                  <c:v>18309.876</c:v>
                </c:pt>
                <c:pt idx="8">
                  <c:v>20476.341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10659.54</c:v>
                </c:pt>
                <c:pt idx="2">
                  <c:v>9814.611</c:v>
                </c:pt>
                <c:pt idx="3">
                  <c:v>-20295.83</c:v>
                </c:pt>
                <c:pt idx="4">
                  <c:v>-19405.022</c:v>
                </c:pt>
                <c:pt idx="5">
                  <c:v>-19290.713</c:v>
                </c:pt>
                <c:pt idx="6">
                  <c:v>-9971.546</c:v>
                </c:pt>
                <c:pt idx="7">
                  <c:v>-9154.938</c:v>
                </c:pt>
                <c:pt idx="8">
                  <c:v>-10238.17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-1270.639</c:v>
                </c:pt>
                <c:pt idx="1">
                  <c:v>-2131.908</c:v>
                </c:pt>
                <c:pt idx="2">
                  <c:v>-1962.922</c:v>
                </c:pt>
                <c:pt idx="3">
                  <c:v>-2029.583</c:v>
                </c:pt>
                <c:pt idx="4">
                  <c:v>-1940.502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-13500.538</c:v>
                </c:pt>
                <c:pt idx="1">
                  <c:v>-10659.54</c:v>
                </c:pt>
                <c:pt idx="2">
                  <c:v>-39258.446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49716842"/>
        <c:axId val="76745027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79.4150000000009</c:v>
                </c:pt>
                <c:pt idx="1">
                  <c:v>-8527.63299999999</c:v>
                </c:pt>
                <c:pt idx="2">
                  <c:v>3900.041</c:v>
                </c:pt>
                <c:pt idx="3">
                  <c:v>48362.747</c:v>
                </c:pt>
                <c:pt idx="4">
                  <c:v>36534.995</c:v>
                </c:pt>
                <c:pt idx="5">
                  <c:v>38271.065</c:v>
                </c:pt>
                <c:pt idx="6">
                  <c:v>19968.105</c:v>
                </c:pt>
                <c:pt idx="7">
                  <c:v>18332.846</c:v>
                </c:pt>
                <c:pt idx="8">
                  <c:v>20503.807</c:v>
                </c:pt>
                <c:pt idx="9">
                  <c:v>47.0969999999998</c:v>
                </c:pt>
                <c:pt idx="10">
                  <c:v>48.7530000000006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0.0140000000010332</c:v>
                </c:pt>
                <c:pt idx="1">
                  <c:v>-1.58799999999064</c:v>
                </c:pt>
                <c:pt idx="2">
                  <c:v>0.680000000003929</c:v>
                </c:pt>
                <c:pt idx="3">
                  <c:v>-10187.754</c:v>
                </c:pt>
                <c:pt idx="4">
                  <c:v>-9743.21199999999</c:v>
                </c:pt>
                <c:pt idx="5">
                  <c:v>-9682.85400000001</c:v>
                </c:pt>
                <c:pt idx="6">
                  <c:v>-9992.244</c:v>
                </c:pt>
                <c:pt idx="7">
                  <c:v>-9174.292</c:v>
                </c:pt>
                <c:pt idx="8">
                  <c:v>-10262.054</c:v>
                </c:pt>
                <c:pt idx="9">
                  <c:v>0.140999999999622</c:v>
                </c:pt>
                <c:pt idx="10">
                  <c:v>0.148999999999432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716842"/>
        <c:axId val="76745027"/>
      </c:lineChart>
      <c:catAx>
        <c:axId val="4971684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745027"/>
        <c:crossesAt val="0"/>
        <c:auto val="1"/>
        <c:lblAlgn val="ctr"/>
        <c:lblOffset val="100"/>
        <c:noMultiLvlLbl val="0"/>
      </c:catAx>
      <c:valAx>
        <c:axId val="7674502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71684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8525404849627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7/10/00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806353758755722"/>
          <c:y val="0.147032850582833"/>
          <c:w val="0.840604489548288"/>
          <c:h val="0.71988696573648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0.9437190086059</c:v>
                </c:pt>
                <c:pt idx="1">
                  <c:v>-0.20383268950348</c:v>
                </c:pt>
                <c:pt idx="2">
                  <c:v>0.929245674438161</c:v>
                </c:pt>
                <c:pt idx="3">
                  <c:v>-0.256301713439245</c:v>
                </c:pt>
                <c:pt idx="4">
                  <c:v>-0.412830280101335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79802548122001"/>
          <c:y val="0.863210879547863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7/11/00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67421369618559"/>
          <c:y val="0.157496923888205"/>
          <c:w val="0.875474012937765"/>
          <c:h val="0.73229038495341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1.12253122941261</c:v>
                </c:pt>
                <c:pt idx="1">
                  <c:v>-0.228109309394541</c:v>
                </c:pt>
                <c:pt idx="2">
                  <c:v>0.866724780705883</c:v>
                </c:pt>
                <c:pt idx="3">
                  <c:v>-0.304780603411848</c:v>
                </c:pt>
                <c:pt idx="4">
                  <c:v>-0.456366097312105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0959179121124247"/>
          <c:y val="0.878361750747056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7/11/00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0641779006798"/>
          <c:w val="0.993109340977371"/>
          <c:h val="0.7125244843876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6782.584</c:v>
                </c:pt>
                <c:pt idx="1">
                  <c:v>10683.428</c:v>
                </c:pt>
                <c:pt idx="2">
                  <c:v>9840.414</c:v>
                </c:pt>
                <c:pt idx="3">
                  <c:v>50466.74</c:v>
                </c:pt>
                <c:pt idx="4">
                  <c:v>48249.697</c:v>
                </c:pt>
                <c:pt idx="5">
                  <c:v>47982.928</c:v>
                </c:pt>
                <c:pt idx="6">
                  <c:v>9946.53</c:v>
                </c:pt>
                <c:pt idx="7">
                  <c:v>9131.969</c:v>
                </c:pt>
                <c:pt idx="8">
                  <c:v>10210.705</c:v>
                </c:pt>
                <c:pt idx="9">
                  <c:v>9425.401</c:v>
                </c:pt>
                <c:pt idx="10">
                  <c:v>9744.199</c:v>
                </c:pt>
                <c:pt idx="11">
                  <c:v>9688.196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8068.008</c:v>
                </c:pt>
                <c:pt idx="1">
                  <c:v>4239.928</c:v>
                </c:pt>
                <c:pt idx="2">
                  <c:v>23503.462</c:v>
                </c:pt>
                <c:pt idx="3">
                  <c:v>-74.41</c:v>
                </c:pt>
                <c:pt idx="4">
                  <c:v>-71.689</c:v>
                </c:pt>
                <c:pt idx="5">
                  <c:v>-66.506</c:v>
                </c:pt>
                <c:pt idx="6">
                  <c:v>10021.576</c:v>
                </c:pt>
                <c:pt idx="7">
                  <c:v>9200.877</c:v>
                </c:pt>
                <c:pt idx="8">
                  <c:v>10293.101</c:v>
                </c:pt>
                <c:pt idx="9">
                  <c:v>-9378.304</c:v>
                </c:pt>
                <c:pt idx="10">
                  <c:v>-9695.446</c:v>
                </c:pt>
                <c:pt idx="11">
                  <c:v>-9647.224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-42638.161</c:v>
                </c:pt>
                <c:pt idx="2">
                  <c:v>-17666.301</c:v>
                </c:pt>
                <c:pt idx="3">
                  <c:v>30443.745</c:v>
                </c:pt>
                <c:pt idx="4">
                  <c:v>19405.022</c:v>
                </c:pt>
                <c:pt idx="5">
                  <c:v>19290.713</c:v>
                </c:pt>
                <c:pt idx="6">
                  <c:v>19943.091</c:v>
                </c:pt>
                <c:pt idx="7">
                  <c:v>18309.876</c:v>
                </c:pt>
                <c:pt idx="8">
                  <c:v>20476.341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10659.54</c:v>
                </c:pt>
                <c:pt idx="2">
                  <c:v>9814.611</c:v>
                </c:pt>
                <c:pt idx="3">
                  <c:v>-20295.83</c:v>
                </c:pt>
                <c:pt idx="4">
                  <c:v>-19405.022</c:v>
                </c:pt>
                <c:pt idx="5">
                  <c:v>-19290.713</c:v>
                </c:pt>
                <c:pt idx="6">
                  <c:v>-9971.546</c:v>
                </c:pt>
                <c:pt idx="7">
                  <c:v>-9154.938</c:v>
                </c:pt>
                <c:pt idx="8">
                  <c:v>-10238.17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-1270.639</c:v>
                </c:pt>
                <c:pt idx="1">
                  <c:v>-2131.908</c:v>
                </c:pt>
                <c:pt idx="2">
                  <c:v>-1962.922</c:v>
                </c:pt>
                <c:pt idx="3">
                  <c:v>-2029.583</c:v>
                </c:pt>
                <c:pt idx="4">
                  <c:v>-1940.502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-13500.538</c:v>
                </c:pt>
                <c:pt idx="1">
                  <c:v>-10659.54</c:v>
                </c:pt>
                <c:pt idx="2">
                  <c:v>-39258.446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21319.08</c:v>
                </c:pt>
                <c:pt idx="2">
                  <c:v>19629.223</c:v>
                </c:pt>
                <c:pt idx="3">
                  <c:v>-10147.915</c:v>
                </c:pt>
                <c:pt idx="4">
                  <c:v>-9702.511</c:v>
                </c:pt>
                <c:pt idx="5">
                  <c:v>-9645.357</c:v>
                </c:pt>
                <c:pt idx="6">
                  <c:v>-9971.546</c:v>
                </c:pt>
                <c:pt idx="7">
                  <c:v>-9154.938</c:v>
                </c:pt>
                <c:pt idx="8">
                  <c:v>-10238.17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38180831"/>
        <c:axId val="45544426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79.4150000000009</c:v>
                </c:pt>
                <c:pt idx="1">
                  <c:v>-8527.63299999999</c:v>
                </c:pt>
                <c:pt idx="2">
                  <c:v>3900.041</c:v>
                </c:pt>
                <c:pt idx="3">
                  <c:v>48362.747</c:v>
                </c:pt>
                <c:pt idx="4">
                  <c:v>36534.995</c:v>
                </c:pt>
                <c:pt idx="5">
                  <c:v>38271.065</c:v>
                </c:pt>
                <c:pt idx="6">
                  <c:v>19968.105</c:v>
                </c:pt>
                <c:pt idx="7">
                  <c:v>18332.846</c:v>
                </c:pt>
                <c:pt idx="8">
                  <c:v>20503.807</c:v>
                </c:pt>
                <c:pt idx="9">
                  <c:v>47.0969999999998</c:v>
                </c:pt>
                <c:pt idx="10">
                  <c:v>48.7530000000006</c:v>
                </c:pt>
                <c:pt idx="11">
                  <c:v>40.9719999999998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8180831"/>
        <c:axId val="45544426"/>
      </c:lineChart>
      <c:catAx>
        <c:axId val="381808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544426"/>
        <c:crossesAt val="0"/>
        <c:auto val="1"/>
        <c:lblAlgn val="ctr"/>
        <c:lblOffset val="100"/>
        <c:noMultiLvlLbl val="0"/>
      </c:catAx>
      <c:valAx>
        <c:axId val="4554442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18083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84327885118933"/>
          <c:y val="0.861620002304413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7/11/00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36712</c:v>
                </c:pt>
                <c:pt idx="1">
                  <c:v>36713</c:v>
                </c:pt>
                <c:pt idx="2">
                  <c:v>36714</c:v>
                </c:pt>
                <c:pt idx="3">
                  <c:v>36717</c:v>
                </c:pt>
                <c:pt idx="4">
                  <c:v>36718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-584330.451490511</c:v>
                </c:pt>
                <c:pt idx="1">
                  <c:v>-560069.56849295</c:v>
                </c:pt>
                <c:pt idx="2">
                  <c:v>-620042.438025232</c:v>
                </c:pt>
                <c:pt idx="3">
                  <c:v>-646101.226617351</c:v>
                </c:pt>
                <c:pt idx="4">
                  <c:v>-579779.337834362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36712</c:v>
                </c:pt>
                <c:pt idx="1">
                  <c:v>36713</c:v>
                </c:pt>
                <c:pt idx="2">
                  <c:v>36714</c:v>
                </c:pt>
                <c:pt idx="3">
                  <c:v>36717</c:v>
                </c:pt>
                <c:pt idx="4">
                  <c:v>36718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516432.808451956</c:v>
                </c:pt>
                <c:pt idx="1">
                  <c:v>-214825.254977662</c:v>
                </c:pt>
                <c:pt idx="2">
                  <c:v>502254.141549752</c:v>
                </c:pt>
                <c:pt idx="3">
                  <c:v>-43229.9158216157</c:v>
                </c:pt>
                <c:pt idx="4">
                  <c:v>6175.03415904669</c:v>
                </c:pt>
              </c:numCache>
            </c:numRef>
          </c:val>
        </c:ser>
        <c:gapWidth val="150"/>
        <c:overlap val="0"/>
        <c:axId val="34395175"/>
        <c:axId val="58724085"/>
      </c:barChart>
      <c:catAx>
        <c:axId val="34395175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724085"/>
        <c:crossesAt val="0"/>
        <c:auto val="1"/>
        <c:lblAlgn val="ctr"/>
        <c:lblOffset val="100"/>
        <c:noMultiLvlLbl val="0"/>
      </c:catAx>
      <c:valAx>
        <c:axId val="5872408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39517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67859887998243"/>
          <c:y val="0.271004275973651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7/11/00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965453280779"/>
          <c:w val="0.955480033984707"/>
          <c:h val="0.770345467192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36712</c:v>
                </c:pt>
                <c:pt idx="1">
                  <c:v>36713</c:v>
                </c:pt>
                <c:pt idx="2">
                  <c:v>36714</c:v>
                </c:pt>
                <c:pt idx="3">
                  <c:v>36717</c:v>
                </c:pt>
                <c:pt idx="4">
                  <c:v>36718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516432.808451956</c:v>
                </c:pt>
                <c:pt idx="1">
                  <c:v>-214825.254977662</c:v>
                </c:pt>
                <c:pt idx="2">
                  <c:v>502254.141549752</c:v>
                </c:pt>
                <c:pt idx="3">
                  <c:v>-43229.9158216157</c:v>
                </c:pt>
                <c:pt idx="4">
                  <c:v>6175.03415904669</c:v>
                </c:pt>
              </c:numCache>
            </c:numRef>
          </c:val>
        </c:ser>
        <c:gapWidth val="150"/>
        <c:overlap val="0"/>
        <c:axId val="32791742"/>
        <c:axId val="26402375"/>
      </c:barChart>
      <c:catAx>
        <c:axId val="32791742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402375"/>
        <c:crossesAt val="0"/>
        <c:auto val="1"/>
        <c:lblAlgn val="ctr"/>
        <c:lblOffset val="100"/>
        <c:noMultiLvlLbl val="0"/>
      </c:catAx>
      <c:valAx>
        <c:axId val="2640237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79174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7/11/00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61903650997317"/>
          <c:w val="0.99311465476879"/>
          <c:h val="0.66954391694855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-397.666</c:v>
                </c:pt>
                <c:pt idx="1">
                  <c:v>1.97199999999975</c:v>
                </c:pt>
                <c:pt idx="2">
                  <c:v>1.83599999999933</c:v>
                </c:pt>
                <c:pt idx="3">
                  <c:v>-10187.275</c:v>
                </c:pt>
                <c:pt idx="4">
                  <c:v>-9741.154</c:v>
                </c:pt>
                <c:pt idx="5">
                  <c:v>-9681.239</c:v>
                </c:pt>
                <c:pt idx="6">
                  <c:v>-9993.762</c:v>
                </c:pt>
                <c:pt idx="7">
                  <c:v>-9175.578</c:v>
                </c:pt>
                <c:pt idx="8">
                  <c:v>-10263.35</c:v>
                </c:pt>
                <c:pt idx="9">
                  <c:v>0.896999999999025</c:v>
                </c:pt>
                <c:pt idx="10">
                  <c:v>0.755999999999403</c:v>
                </c:pt>
                <c:pt idx="11">
                  <c:v>0.592999999998938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-473.017999999999</c:v>
                </c:pt>
                <c:pt idx="1">
                  <c:v>0.804000000000087</c:v>
                </c:pt>
                <c:pt idx="2">
                  <c:v>4.24300000000585</c:v>
                </c:pt>
                <c:pt idx="3">
                  <c:v>-0.125</c:v>
                </c:pt>
                <c:pt idx="4">
                  <c:v>-0.142999999999986</c:v>
                </c:pt>
                <c:pt idx="5">
                  <c:v>-0.137</c:v>
                </c:pt>
                <c:pt idx="6">
                  <c:v>1.51900000000023</c:v>
                </c:pt>
                <c:pt idx="7">
                  <c:v>1.28500000000167</c:v>
                </c:pt>
                <c:pt idx="8">
                  <c:v>1.29400000000169</c:v>
                </c:pt>
                <c:pt idx="9">
                  <c:v>-0.755999999999403</c:v>
                </c:pt>
                <c:pt idx="10">
                  <c:v>-0.606999999999971</c:v>
                </c:pt>
                <c:pt idx="11">
                  <c:v>-0.47899999999936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-7.93199999998615</c:v>
                </c:pt>
                <c:pt idx="2">
                  <c:v>-3.2390000000014</c:v>
                </c:pt>
                <c:pt idx="3">
                  <c:v>5.30999999999767</c:v>
                </c:pt>
                <c:pt idx="4">
                  <c:v>3.1919999999991</c:v>
                </c:pt>
                <c:pt idx="5">
                  <c:v>2.95400000000154</c:v>
                </c:pt>
                <c:pt idx="6">
                  <c:v>2.79899999999907</c:v>
                </c:pt>
                <c:pt idx="7">
                  <c:v>2.32900000000154</c:v>
                </c:pt>
                <c:pt idx="8">
                  <c:v>2.28600000000006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1.98300000000199</c:v>
                </c:pt>
                <c:pt idx="2">
                  <c:v>1.79899999999907</c:v>
                </c:pt>
                <c:pt idx="3">
                  <c:v>-3.54000000000087</c:v>
                </c:pt>
                <c:pt idx="4">
                  <c:v>-3.1919999999991</c:v>
                </c:pt>
                <c:pt idx="5">
                  <c:v>-2.95400000000154</c:v>
                </c:pt>
                <c:pt idx="6">
                  <c:v>-1.39999999999964</c:v>
                </c:pt>
                <c:pt idx="7">
                  <c:v>-1.16400000000067</c:v>
                </c:pt>
                <c:pt idx="8">
                  <c:v>-1.14199999999983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3.96500000000015</c:v>
                </c:pt>
                <c:pt idx="2">
                  <c:v>3.59800000000178</c:v>
                </c:pt>
                <c:pt idx="3">
                  <c:v>-1.77000000000044</c:v>
                </c:pt>
                <c:pt idx="4">
                  <c:v>-1.59599999999955</c:v>
                </c:pt>
                <c:pt idx="5">
                  <c:v>-1.47799999999916</c:v>
                </c:pt>
                <c:pt idx="6">
                  <c:v>-1.39999999999964</c:v>
                </c:pt>
                <c:pt idx="7">
                  <c:v>-1.16400000000067</c:v>
                </c:pt>
                <c:pt idx="8">
                  <c:v>-1.14199999999983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791.530999999999</c:v>
                </c:pt>
                <c:pt idx="1">
                  <c:v>-1.98300000000199</c:v>
                </c:pt>
                <c:pt idx="2">
                  <c:v>-7.19700000000739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480274"/>
        <c:axId val="90459083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0.0140000000010332</c:v>
                </c:pt>
                <c:pt idx="1">
                  <c:v>-1.58799999999064</c:v>
                </c:pt>
                <c:pt idx="2">
                  <c:v>0.680000000003929</c:v>
                </c:pt>
                <c:pt idx="3">
                  <c:v>-10187.754</c:v>
                </c:pt>
                <c:pt idx="4">
                  <c:v>-9743.21199999999</c:v>
                </c:pt>
                <c:pt idx="5">
                  <c:v>-9682.85400000001</c:v>
                </c:pt>
                <c:pt idx="6">
                  <c:v>-9992.244</c:v>
                </c:pt>
                <c:pt idx="7">
                  <c:v>-9174.292</c:v>
                </c:pt>
                <c:pt idx="8">
                  <c:v>-10262.054</c:v>
                </c:pt>
                <c:pt idx="9">
                  <c:v>0.140999999999622</c:v>
                </c:pt>
                <c:pt idx="10">
                  <c:v>0.148999999999432</c:v>
                </c:pt>
                <c:pt idx="11">
                  <c:v>0.113999999999578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80274"/>
        <c:axId val="90459083"/>
      </c:lineChart>
      <c:catAx>
        <c:axId val="48027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459083"/>
        <c:crossesAt val="0"/>
        <c:auto val="1"/>
        <c:lblAlgn val="ctr"/>
        <c:lblOffset val="100"/>
        <c:noMultiLvlLbl val="0"/>
      </c:catAx>
      <c:valAx>
        <c:axId val="9045908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027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75639648571979"/>
          <c:y val="0.871223609005016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646101.226617351</v>
          </cell>
        </row>
        <row r="97">
          <cell r="D97">
            <v>579779.337834362</v>
          </cell>
        </row>
        <row r="142">
          <cell r="B142" t="str">
            <v>Palo</v>
          </cell>
          <cell r="C142">
            <v>607035.532214638</v>
          </cell>
          <cell r="D142">
            <v>566176.207772148</v>
          </cell>
        </row>
        <row r="143">
          <cell r="B143" t="str">
            <v>NP-15</v>
          </cell>
          <cell r="C143">
            <v>520643.538905838</v>
          </cell>
          <cell r="D143">
            <v>586529.58880612</v>
          </cell>
        </row>
        <row r="144">
          <cell r="B144" t="str">
            <v>MidC</v>
          </cell>
          <cell r="C144">
            <v>276990.896490484</v>
          </cell>
          <cell r="D144">
            <v>264991.604893343</v>
          </cell>
        </row>
        <row r="145">
          <cell r="B145" t="str">
            <v>SP-15</v>
          </cell>
          <cell r="C145">
            <v>172510.406958219</v>
          </cell>
          <cell r="D145">
            <v>159663.184913845</v>
          </cell>
        </row>
        <row r="146">
          <cell r="B146" t="str">
            <v>COB</v>
          </cell>
          <cell r="C146">
            <v>137979.385511859</v>
          </cell>
          <cell r="D146">
            <v>129690.679872033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6" colorId="64" zoomScale="70" zoomScaleNormal="70" zoomScalePageLayoutView="100" workbookViewId="0">
      <selection pane="topLeft" activeCell="G110" activeCellId="0" sqref="G1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Palo</v>
      </c>
      <c r="E26" s="4" t="n">
        <f aca="false">[10]CALILTPercenCont!D142</f>
        <v>566176.207772148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Palo</v>
      </c>
      <c r="O26" s="4" t="n">
        <f aca="false">[10]CALILTPercenCont!C142</f>
        <v>607035.532214638</v>
      </c>
      <c r="P26" s="9"/>
    </row>
    <row r="27" customFormat="false" ht="12.75" hidden="false" customHeight="false" outlineLevel="0" collapsed="false">
      <c r="D27" s="3" t="str">
        <f aca="false">N27</f>
        <v>NP-15</v>
      </c>
      <c r="E27" s="4" t="n">
        <f aca="false">[10]CALILTPercenCont!D143</f>
        <v>586529.58880612</v>
      </c>
      <c r="H27" s="10" t="s">
        <v>4</v>
      </c>
      <c r="I27" s="11"/>
      <c r="J27" s="11"/>
      <c r="K27" s="12" t="n">
        <f aca="false">O39</f>
        <v>579779.337834362</v>
      </c>
      <c r="N27" s="13" t="str">
        <f aca="false">[10]CALILTPercenCont!B143</f>
        <v>NP-15</v>
      </c>
      <c r="O27" s="4" t="n">
        <f aca="false">[10]CALILTPercenCont!C143</f>
        <v>520643.538905838</v>
      </c>
      <c r="P27" s="9"/>
    </row>
    <row r="28" customFormat="false" ht="12.75" hidden="false" customHeight="false" outlineLevel="0" collapsed="false">
      <c r="D28" s="3" t="str">
        <f aca="false">N28</f>
        <v>MidC</v>
      </c>
      <c r="E28" s="4" t="n">
        <f aca="false">[10]CALILTPercenCont!D144</f>
        <v>264991.604893343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MidC</v>
      </c>
      <c r="O28" s="4" t="n">
        <f aca="false">[10]CALILTPercenCont!C144</f>
        <v>276990.896490484</v>
      </c>
      <c r="P28" s="9"/>
    </row>
    <row r="29" customFormat="false" ht="13.5" hidden="false" customHeight="false" outlineLevel="0" collapsed="false">
      <c r="D29" s="3" t="str">
        <f aca="false">N29</f>
        <v>SP-15</v>
      </c>
      <c r="E29" s="4" t="n">
        <f aca="false">[10]CALILTPercenCont!D145</f>
        <v>159663.184913845</v>
      </c>
      <c r="H29" s="15" t="s">
        <v>6</v>
      </c>
      <c r="I29" s="16"/>
      <c r="J29" s="16"/>
      <c r="K29" s="17" t="str">
        <f aca="false">IF(K27&gt;K28,"IDEA","NO IDEA")</f>
        <v>NO IDEA</v>
      </c>
      <c r="N29" s="13" t="str">
        <f aca="false">[10]CALILTPercenCont!B145</f>
        <v>SP-15</v>
      </c>
      <c r="O29" s="4" t="n">
        <f aca="false">[10]CALILTPercenCont!C145</f>
        <v>172510.406958219</v>
      </c>
      <c r="P29" s="9"/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129690.679872033</v>
      </c>
      <c r="N30" s="13" t="str">
        <f aca="false">[10]CALILTPercenCont!B146</f>
        <v>COB</v>
      </c>
      <c r="O30" s="4" t="n">
        <f aca="false">[10]CALILTPercenCont!C146</f>
        <v>137979.385511859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646101.226617351</v>
      </c>
      <c r="F39" s="31"/>
      <c r="G39" s="31"/>
      <c r="H39" s="31"/>
      <c r="N39" s="36" t="s">
        <v>8</v>
      </c>
      <c r="O39" s="37" t="n">
        <f aca="false">[10]CALILTPercenCont!D97</f>
        <v>579779.337834362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-66321.8887829891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