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<sst xmlns="http://schemas.openxmlformats.org/spreadsheetml/2006/main" count="19" uniqueCount="15">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</sst>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6765.352</c:v>
                </c:pt>
                <c:pt idx="1">
                  <c:v>51.008</c:v>
                </c:pt>
                <c:pt idx="2">
                  <c:v>71239.152</c:v>
                </c:pt>
                <c:pt idx="3">
                  <c:v>97401.492</c:v>
                </c:pt>
                <c:pt idx="4">
                  <c:v>96850.863</c:v>
                </c:pt>
                <c:pt idx="5">
                  <c:v>40111.159</c:v>
                </c:pt>
                <c:pt idx="6">
                  <c:v>36829.638</c:v>
                </c:pt>
                <c:pt idx="7">
                  <c:v>41190.392</c:v>
                </c:pt>
                <c:pt idx="8">
                  <c:v>47437.544</c:v>
                </c:pt>
                <c:pt idx="9">
                  <c:v>49048.478</c:v>
                </c:pt>
                <c:pt idx="10">
                  <c:v>48772.554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2685.315</c:v>
                </c:pt>
                <c:pt idx="1">
                  <c:v>33515.441</c:v>
                </c:pt>
                <c:pt idx="2">
                  <c:v>20220.413</c:v>
                </c:pt>
                <c:pt idx="3">
                  <c:v>-58781.475</c:v>
                </c:pt>
                <c:pt idx="4">
                  <c:v>-48699.905</c:v>
                </c:pt>
                <c:pt idx="5">
                  <c:v>80321.428</c:v>
                </c:pt>
                <c:pt idx="6">
                  <c:v>73750.154</c:v>
                </c:pt>
                <c:pt idx="7">
                  <c:v>82489.121</c:v>
                </c:pt>
                <c:pt idx="8">
                  <c:v>9533.884</c:v>
                </c:pt>
                <c:pt idx="9">
                  <c:v>9857.696</c:v>
                </c:pt>
                <c:pt idx="10">
                  <c:v>9794.911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1974.497</c:v>
                </c:pt>
                <c:pt idx="2">
                  <c:v>-51043.354</c:v>
                </c:pt>
                <c:pt idx="3">
                  <c:v>982.696</c:v>
                </c:pt>
                <c:pt idx="4">
                  <c:v>-18185.888</c:v>
                </c:pt>
                <c:pt idx="5">
                  <c:v>-50169.921</c:v>
                </c:pt>
                <c:pt idx="6">
                  <c:v>-46065.447</c:v>
                </c:pt>
                <c:pt idx="7">
                  <c:v>-51521.845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-20417.342</c:v>
                </c:pt>
                <c:pt idx="3">
                  <c:v>-39045.742</c:v>
                </c:pt>
                <c:pt idx="4">
                  <c:v>-38819.394</c:v>
                </c:pt>
                <c:pt idx="5">
                  <c:v>-20067.968</c:v>
                </c:pt>
                <c:pt idx="6">
                  <c:v>-18426.179</c:v>
                </c:pt>
                <c:pt idx="7">
                  <c:v>-20608.738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-1270.678</c:v>
                </c:pt>
                <c:pt idx="1">
                  <c:v>-1974.497</c:v>
                </c:pt>
                <c:pt idx="2">
                  <c:v>-2041.734</c:v>
                </c:pt>
                <c:pt idx="3">
                  <c:v>-1952.287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-6750.477</c:v>
                </c:pt>
                <c:pt idx="1">
                  <c:v>-39489.939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42016082"/>
        <c:axId val="5699220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1429.512</c:v>
                </c:pt>
                <c:pt idx="1">
                  <c:v>-5923.49</c:v>
                </c:pt>
                <c:pt idx="2">
                  <c:v>17957.135</c:v>
                </c:pt>
                <c:pt idx="3">
                  <c:v>-1395.31599999999</c:v>
                </c:pt>
                <c:pt idx="4">
                  <c:v>-8854.32399999999</c:v>
                </c:pt>
                <c:pt idx="5">
                  <c:v>10058.761</c:v>
                </c:pt>
                <c:pt idx="6">
                  <c:v>9235.80800000001</c:v>
                </c:pt>
                <c:pt idx="7">
                  <c:v>10331.454</c:v>
                </c:pt>
                <c:pt idx="8">
                  <c:v>28508.902</c:v>
                </c:pt>
                <c:pt idx="9">
                  <c:v>29477.087</c:v>
                </c:pt>
                <c:pt idx="10">
                  <c:v>29303.932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0.262999999999465</c:v>
                </c:pt>
                <c:pt idx="1">
                  <c:v>-1.10800000000017</c:v>
                </c:pt>
                <c:pt idx="2">
                  <c:v>2.48299999998926</c:v>
                </c:pt>
                <c:pt idx="3">
                  <c:v>-184.274999999972</c:v>
                </c:pt>
                <c:pt idx="4">
                  <c:v>-333.318999999989</c:v>
                </c:pt>
                <c:pt idx="5">
                  <c:v>1.04899999999907</c:v>
                </c:pt>
                <c:pt idx="6">
                  <c:v>0.5600000000195</c:v>
                </c:pt>
                <c:pt idx="7">
                  <c:v>0.0449999999837019</c:v>
                </c:pt>
                <c:pt idx="8">
                  <c:v>-2.09300000000076</c:v>
                </c:pt>
                <c:pt idx="9">
                  <c:v>-4.44200000000274</c:v>
                </c:pt>
                <c:pt idx="10">
                  <c:v>-6.79899999999543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016082"/>
        <c:axId val="5699220"/>
      </c:lineChart>
      <c:catAx>
        <c:axId val="420160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99220"/>
        <c:crossesAt val="0"/>
        <c:auto val="1"/>
        <c:lblAlgn val="ctr"/>
        <c:lblOffset val="100"/>
        <c:noMultiLvlLbl val="0"/>
      </c:catAx>
      <c:valAx>
        <c:axId val="569922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1608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8/10/00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07247256080746"/>
          <c:y val="0.0471564818085482"/>
          <c:w val="0.884617505929072"/>
          <c:h val="0.93491699046273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0.390104430932117</c:v>
                </c:pt>
                <c:pt idx="1">
                  <c:v>-0.356859642209336</c:v>
                </c:pt>
                <c:pt idx="2">
                  <c:v>1.85304324640543</c:v>
                </c:pt>
                <c:pt idx="3">
                  <c:v>-0.565993983289628</c:v>
                </c:pt>
                <c:pt idx="4">
                  <c:v>-0.320294051838579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43229827367492"/>
          <c:y val="0.86444719180501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8/11/00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73254517064466"/>
          <c:y val="0.118737915275092"/>
          <c:w val="0.958342627704662"/>
          <c:h val="0.81191773598171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0.371112629014857</c:v>
                </c:pt>
                <c:pt idx="1">
                  <c:v>-0.372603159579856</c:v>
                </c:pt>
                <c:pt idx="2">
                  <c:v>1.88173524815429</c:v>
                </c:pt>
                <c:pt idx="3">
                  <c:v>-0.563102462263547</c:v>
                </c:pt>
                <c:pt idx="4">
                  <c:v>-0.317142255325746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3941556993085"/>
          <c:y val="0.8730884162418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6765.352</c:v>
                </c:pt>
                <c:pt idx="1">
                  <c:v>51.008</c:v>
                </c:pt>
                <c:pt idx="2">
                  <c:v>71239.152</c:v>
                </c:pt>
                <c:pt idx="3">
                  <c:v>97401.492</c:v>
                </c:pt>
                <c:pt idx="4">
                  <c:v>96850.863</c:v>
                </c:pt>
                <c:pt idx="5">
                  <c:v>40111.159</c:v>
                </c:pt>
                <c:pt idx="6">
                  <c:v>36829.638</c:v>
                </c:pt>
                <c:pt idx="7">
                  <c:v>41190.392</c:v>
                </c:pt>
                <c:pt idx="8">
                  <c:v>47437.544</c:v>
                </c:pt>
                <c:pt idx="9">
                  <c:v>49048.478</c:v>
                </c:pt>
                <c:pt idx="10">
                  <c:v>48772.554</c:v>
                </c:pt>
                <c:pt idx="11">
                  <c:v>27974.308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2685.315</c:v>
                </c:pt>
                <c:pt idx="1">
                  <c:v>33515.441</c:v>
                </c:pt>
                <c:pt idx="2">
                  <c:v>20220.413</c:v>
                </c:pt>
                <c:pt idx="3">
                  <c:v>-58781.475</c:v>
                </c:pt>
                <c:pt idx="4">
                  <c:v>-48699.905</c:v>
                </c:pt>
                <c:pt idx="5">
                  <c:v>80321.428</c:v>
                </c:pt>
                <c:pt idx="6">
                  <c:v>73750.154</c:v>
                </c:pt>
                <c:pt idx="7">
                  <c:v>82489.121</c:v>
                </c:pt>
                <c:pt idx="8">
                  <c:v>9533.884</c:v>
                </c:pt>
                <c:pt idx="9">
                  <c:v>9857.696</c:v>
                </c:pt>
                <c:pt idx="10">
                  <c:v>9794.911</c:v>
                </c:pt>
                <c:pt idx="11">
                  <c:v>-18603.833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1974.497</c:v>
                </c:pt>
                <c:pt idx="2">
                  <c:v>-51043.354</c:v>
                </c:pt>
                <c:pt idx="3">
                  <c:v>982.696</c:v>
                </c:pt>
                <c:pt idx="4">
                  <c:v>-18185.888</c:v>
                </c:pt>
                <c:pt idx="5">
                  <c:v>-50169.921</c:v>
                </c:pt>
                <c:pt idx="6">
                  <c:v>-46065.447</c:v>
                </c:pt>
                <c:pt idx="7">
                  <c:v>-51521.845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-20417.342</c:v>
                </c:pt>
                <c:pt idx="3">
                  <c:v>-39045.742</c:v>
                </c:pt>
                <c:pt idx="4">
                  <c:v>-38819.394</c:v>
                </c:pt>
                <c:pt idx="5">
                  <c:v>-20067.968</c:v>
                </c:pt>
                <c:pt idx="6">
                  <c:v>-18426.179</c:v>
                </c:pt>
                <c:pt idx="7">
                  <c:v>-20608.738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9324.769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-1270.678</c:v>
                </c:pt>
                <c:pt idx="1">
                  <c:v>-1974.497</c:v>
                </c:pt>
                <c:pt idx="2">
                  <c:v>-2041.734</c:v>
                </c:pt>
                <c:pt idx="3">
                  <c:v>-1952.287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-6750.477</c:v>
                </c:pt>
                <c:pt idx="1">
                  <c:v>-39489.939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-40135.937</c:v>
                </c:pt>
                <c:pt idx="6">
                  <c:v>-36852.358</c:v>
                </c:pt>
                <c:pt idx="7">
                  <c:v>-41217.476</c:v>
                </c:pt>
                <c:pt idx="8">
                  <c:v>-28462.526</c:v>
                </c:pt>
                <c:pt idx="9">
                  <c:v>-29429.087</c:v>
                </c:pt>
                <c:pt idx="10">
                  <c:v>-29263.533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7299433"/>
        <c:axId val="14812268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1429.512</c:v>
                </c:pt>
                <c:pt idx="1">
                  <c:v>-5923.49</c:v>
                </c:pt>
                <c:pt idx="2">
                  <c:v>17957.135</c:v>
                </c:pt>
                <c:pt idx="3">
                  <c:v>-1395.31599999999</c:v>
                </c:pt>
                <c:pt idx="4">
                  <c:v>-8854.32399999999</c:v>
                </c:pt>
                <c:pt idx="5">
                  <c:v>10058.761</c:v>
                </c:pt>
                <c:pt idx="6">
                  <c:v>9235.80800000001</c:v>
                </c:pt>
                <c:pt idx="7">
                  <c:v>10331.454</c:v>
                </c:pt>
                <c:pt idx="8">
                  <c:v>28508.902</c:v>
                </c:pt>
                <c:pt idx="9">
                  <c:v>29477.087</c:v>
                </c:pt>
                <c:pt idx="10">
                  <c:v>29303.932</c:v>
                </c:pt>
                <c:pt idx="11">
                  <c:v>18695.244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299433"/>
        <c:axId val="14812268"/>
      </c:lineChart>
      <c:catAx>
        <c:axId val="472994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812268"/>
        <c:crossesAt val="0"/>
        <c:auto val="1"/>
        <c:lblAlgn val="ctr"/>
        <c:lblOffset val="100"/>
        <c:noMultiLvlLbl val="0"/>
      </c:catAx>
      <c:valAx>
        <c:axId val="1481226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29943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8/11/00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36745</c:v>
                </c:pt>
                <c:pt idx="1">
                  <c:v>36746</c:v>
                </c:pt>
                <c:pt idx="2">
                  <c:v>36747</c:v>
                </c:pt>
                <c:pt idx="3">
                  <c:v>36748</c:v>
                </c:pt>
                <c:pt idx="4">
                  <c:v>36749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-2786932.99318927</c:v>
                </c:pt>
                <c:pt idx="1">
                  <c:v>-1483348.06721835</c:v>
                </c:pt>
                <c:pt idx="2">
                  <c:v>-1623442.221874</c:v>
                </c:pt>
                <c:pt idx="3">
                  <c:v>-1628401.23515704</c:v>
                </c:pt>
                <c:pt idx="4">
                  <c:v>-1710852.07001462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36745</c:v>
                </c:pt>
                <c:pt idx="1">
                  <c:v>36746</c:v>
                </c:pt>
                <c:pt idx="2">
                  <c:v>36747</c:v>
                </c:pt>
                <c:pt idx="3">
                  <c:v>36748</c:v>
                </c:pt>
                <c:pt idx="4">
                  <c:v>36749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1897347.53826784</c:v>
                </c:pt>
                <c:pt idx="1">
                  <c:v>-360857.209577745</c:v>
                </c:pt>
                <c:pt idx="2">
                  <c:v>330347.698606145</c:v>
                </c:pt>
                <c:pt idx="3">
                  <c:v>-72015.620316559</c:v>
                </c:pt>
                <c:pt idx="4">
                  <c:v>-333995.126670038</c:v>
                </c:pt>
              </c:numCache>
            </c:numRef>
          </c:val>
        </c:ser>
        <c:gapWidth val="150"/>
        <c:overlap val="0"/>
        <c:axId val="95295111"/>
        <c:axId val="66823119"/>
      </c:barChart>
      <c:catAx>
        <c:axId val="9529511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823119"/>
        <c:crossesAt val="0"/>
        <c:auto val="1"/>
        <c:lblAlgn val="ctr"/>
        <c:lblOffset val="100"/>
        <c:noMultiLvlLbl val="0"/>
      </c:catAx>
      <c:valAx>
        <c:axId val="6682311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29511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37663335895465"/>
          <c:y val="0.349474170807812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5133317876188"/>
          <c:w val="0.955480033984707"/>
          <c:h val="0.7748666821238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36745</c:v>
                </c:pt>
                <c:pt idx="1">
                  <c:v>36746</c:v>
                </c:pt>
                <c:pt idx="2">
                  <c:v>36747</c:v>
                </c:pt>
                <c:pt idx="3">
                  <c:v>36748</c:v>
                </c:pt>
                <c:pt idx="4">
                  <c:v>36749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1897347.53826784</c:v>
                </c:pt>
                <c:pt idx="1">
                  <c:v>-360857.209577745</c:v>
                </c:pt>
                <c:pt idx="2">
                  <c:v>330347.698606145</c:v>
                </c:pt>
                <c:pt idx="3">
                  <c:v>-72015.620316559</c:v>
                </c:pt>
                <c:pt idx="4">
                  <c:v>-333995.126670038</c:v>
                </c:pt>
              </c:numCache>
            </c:numRef>
          </c:val>
        </c:ser>
        <c:gapWidth val="150"/>
        <c:overlap val="0"/>
        <c:axId val="83797301"/>
        <c:axId val="12945066"/>
      </c:barChart>
      <c:catAx>
        <c:axId val="8379730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45066"/>
        <c:crossesAt val="0"/>
        <c:auto val="1"/>
        <c:lblAlgn val="ctr"/>
        <c:lblOffset val="100"/>
        <c:noMultiLvlLbl val="0"/>
      </c:catAx>
      <c:valAx>
        <c:axId val="129450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79730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8/11/00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-396.652</c:v>
                </c:pt>
                <c:pt idx="1">
                  <c:v>-0.00899999999999324</c:v>
                </c:pt>
                <c:pt idx="2">
                  <c:v>12.5369999999966</c:v>
                </c:pt>
                <c:pt idx="3">
                  <c:v>14.7150000000111</c:v>
                </c:pt>
                <c:pt idx="4">
                  <c:v>11.1900000000023</c:v>
                </c:pt>
                <c:pt idx="5">
                  <c:v>3.2219999999943</c:v>
                </c:pt>
                <c:pt idx="6">
                  <c:v>1.16100000000006</c:v>
                </c:pt>
                <c:pt idx="7">
                  <c:v>-1.32500000000437</c:v>
                </c:pt>
                <c:pt idx="8">
                  <c:v>-4.47099999999773</c:v>
                </c:pt>
                <c:pt idx="9">
                  <c:v>-8.48700000000099</c:v>
                </c:pt>
                <c:pt idx="10">
                  <c:v>-12.2330000000002</c:v>
                </c:pt>
                <c:pt idx="11">
                  <c:v>-9.38500000000204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-157.426</c:v>
                </c:pt>
                <c:pt idx="1">
                  <c:v>6.29099999999744</c:v>
                </c:pt>
                <c:pt idx="2">
                  <c:v>3.3080000000009</c:v>
                </c:pt>
                <c:pt idx="3">
                  <c:v>-10.4669999999969</c:v>
                </c:pt>
                <c:pt idx="4">
                  <c:v>-7.30500000000029</c:v>
                </c:pt>
                <c:pt idx="5">
                  <c:v>7.22699999999895</c:v>
                </c:pt>
                <c:pt idx="6">
                  <c:v>3.18600000001607</c:v>
                </c:pt>
                <c:pt idx="7">
                  <c:v>-1.44599999999627</c:v>
                </c:pt>
                <c:pt idx="8">
                  <c:v>-0.305000000000291</c:v>
                </c:pt>
                <c:pt idx="9">
                  <c:v>-1.04700000000048</c:v>
                </c:pt>
                <c:pt idx="10">
                  <c:v>-1.90499999999884</c:v>
                </c:pt>
                <c:pt idx="11">
                  <c:v>6.9220000000023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0.369999999999891</c:v>
                </c:pt>
                <c:pt idx="2">
                  <c:v>-9.27900000000955</c:v>
                </c:pt>
                <c:pt idx="3">
                  <c:v>-181.912</c:v>
                </c:pt>
                <c:pt idx="4">
                  <c:v>-332.234999999997</c:v>
                </c:pt>
                <c:pt idx="5">
                  <c:v>-4.27299999999377</c:v>
                </c:pt>
                <c:pt idx="6">
                  <c:v>-1.72100000000501</c:v>
                </c:pt>
                <c:pt idx="7">
                  <c:v>1.27999999999884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-3.71199999999953</c:v>
                </c:pt>
                <c:pt idx="3">
                  <c:v>-6.29599999999482</c:v>
                </c:pt>
                <c:pt idx="4">
                  <c:v>-4.96899999999732</c:v>
                </c:pt>
                <c:pt idx="5">
                  <c:v>-1.70900000000256</c:v>
                </c:pt>
                <c:pt idx="6">
                  <c:v>-0.688999999998487</c:v>
                </c:pt>
                <c:pt idx="7">
                  <c:v>0.511999999998807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-3.12900000000082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-3.41800000000512</c:v>
                </c:pt>
                <c:pt idx="6">
                  <c:v>-1.37700000000041</c:v>
                </c:pt>
                <c:pt idx="7">
                  <c:v>1.02399999999761</c:v>
                </c:pt>
                <c:pt idx="8">
                  <c:v>2.68299999999726</c:v>
                </c:pt>
                <c:pt idx="9">
                  <c:v>5.09199999999692</c:v>
                </c:pt>
                <c:pt idx="10">
                  <c:v>7.33900000000358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395.77</c:v>
                </c:pt>
                <c:pt idx="1">
                  <c:v>-7.38999999999942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74737135"/>
        <c:axId val="84485540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0.262999999999465</c:v>
                </c:pt>
                <c:pt idx="1">
                  <c:v>-1.10800000000017</c:v>
                </c:pt>
                <c:pt idx="2">
                  <c:v>2.48299999998926</c:v>
                </c:pt>
                <c:pt idx="3">
                  <c:v>-184.274999999972</c:v>
                </c:pt>
                <c:pt idx="4">
                  <c:v>-333.318999999989</c:v>
                </c:pt>
                <c:pt idx="5">
                  <c:v>1.04899999999907</c:v>
                </c:pt>
                <c:pt idx="6">
                  <c:v>0.5600000000195</c:v>
                </c:pt>
                <c:pt idx="7">
                  <c:v>0.0449999999837019</c:v>
                </c:pt>
                <c:pt idx="8">
                  <c:v>-2.09300000000076</c:v>
                </c:pt>
                <c:pt idx="9">
                  <c:v>-4.44200000000274</c:v>
                </c:pt>
                <c:pt idx="10">
                  <c:v>-6.79899999999543</c:v>
                </c:pt>
                <c:pt idx="11">
                  <c:v>-5.59200000000055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737135"/>
        <c:axId val="84485540"/>
      </c:lineChart>
      <c:catAx>
        <c:axId val="747371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485540"/>
        <c:crossesAt val="0"/>
        <c:auto val="1"/>
        <c:lblAlgn val="ctr"/>
        <c:lblOffset val="100"/>
        <c:noMultiLvlLbl val="0"/>
      </c:catAx>
      <c:valAx>
        <c:axId val="844855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3713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43691646699166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1628401.23515704</v>
          </cell>
        </row>
        <row r="97">
          <cell r="D97">
            <v>1710852.07001462</v>
          </cell>
        </row>
        <row r="142">
          <cell r="B142" t="str">
            <v>NP-15</v>
          </cell>
          <cell r="C142">
            <v>1414785.17720818</v>
          </cell>
          <cell r="D142">
            <v>1384936.89649194</v>
          </cell>
        </row>
        <row r="143">
          <cell r="B143" t="str">
            <v>SP-15</v>
          </cell>
          <cell r="C143">
            <v>772195.522639011</v>
          </cell>
          <cell r="D143">
            <v>724705.274552136</v>
          </cell>
        </row>
        <row r="144">
          <cell r="B144" t="str">
            <v>Palo</v>
          </cell>
          <cell r="C144">
            <v>455869.287094775</v>
          </cell>
          <cell r="D144">
            <v>454255.371763794</v>
          </cell>
        </row>
        <row r="145">
          <cell r="B145" t="str">
            <v>COB</v>
          </cell>
          <cell r="C145">
            <v>288932.313104799</v>
          </cell>
          <cell r="D145">
            <v>274418.864316698</v>
          </cell>
        </row>
        <row r="146">
          <cell r="B146" t="str">
            <v>MidC</v>
          </cell>
          <cell r="C146">
            <v>260329.841182899</v>
          </cell>
          <cell r="D146">
            <v>259822.119863616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I106" activeCellId="0" sqref="I10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1384936.89649194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1414785.17720818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724705.274552136</v>
      </c>
      <c r="H27" s="10" t="s">
        <v>4</v>
      </c>
      <c r="I27" s="11"/>
      <c r="J27" s="11"/>
      <c r="K27" s="12" t="n">
        <f aca="false">O39</f>
        <v>1710852.07001462</v>
      </c>
      <c r="N27" s="13" t="str">
        <f aca="false">[10]CALILTPercenCont!B143</f>
        <v>SP-15</v>
      </c>
      <c r="O27" s="4" t="n">
        <f aca="false">[10]CALILTPercenCont!C143</f>
        <v>772195.522639011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454255.371763794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455869.287094775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274418.864316698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288932.313104799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259822.119863616</v>
      </c>
      <c r="N30" s="13" t="str">
        <f aca="false">[10]CALILTPercenCont!B146</f>
        <v>MidC</v>
      </c>
      <c r="O30" s="4" t="n">
        <f aca="false">[10]CALILTPercenCont!C146</f>
        <v>260329.841182899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1628401.23515704</v>
      </c>
      <c r="F39" s="31"/>
      <c r="G39" s="31"/>
      <c r="H39" s="31"/>
      <c r="N39" s="36" t="s">
        <v>8</v>
      </c>
      <c r="O39" s="37" t="n">
        <f aca="false">[10]CALILTPercenCont!D97</f>
        <v>1710852.07001462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82450.8348575833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