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<sst xmlns="http://schemas.openxmlformats.org/spreadsheetml/2006/main" count="17" uniqueCount="13">
  <si>
    <t xml:space="preserve">Budget Worksheet - 2001 - 2002</t>
  </si>
  <si>
    <t xml:space="preserve">2001 Plan</t>
  </si>
  <si>
    <t xml:space="preserve">2002 Plan</t>
  </si>
  <si>
    <t xml:space="preserve">Inside</t>
  </si>
  <si>
    <t xml:space="preserve">Outside</t>
  </si>
  <si>
    <t xml:space="preserve">Total</t>
  </si>
  <si>
    <t xml:space="preserve">EWS*</t>
  </si>
  <si>
    <t xml:space="preserve">Enron Canada-Keohane</t>
  </si>
  <si>
    <t xml:space="preserve">Enron Europe-Evans</t>
  </si>
  <si>
    <t xml:space="preserve">EES-Sharp</t>
  </si>
  <si>
    <t xml:space="preserve">Global Finance-Mintz</t>
  </si>
  <si>
    <t xml:space="preserve">M&amp;A-Mordaunt</t>
  </si>
  <si>
    <t xml:space="preserve">*Excludes Global Assets (Lundstrom) and South America (Novak)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</si>
</sst>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2" min="2" style="0" width="13.56"/>
    <col collapsed="false" customWidth="true" hidden="false" outlineLevel="0" max="3" min="3" style="0" width="12.85"/>
    <col collapsed="false" customWidth="true" hidden="false" outlineLevel="0" max="4" min="4" style="0" width="13.85"/>
    <col collapsed="false" customWidth="true" hidden="false" outlineLevel="0" max="5" min="5" style="0" width="1.56"/>
    <col collapsed="false" customWidth="true" hidden="false" outlineLevel="0" max="6" min="6" style="0" width="12.85"/>
    <col collapsed="false" customWidth="true" hidden="false" outlineLevel="0" max="7" min="7" style="0" width="14.28"/>
    <col collapsed="false" customWidth="true" hidden="false" outlineLevel="0" max="8" min="8" style="0" width="14.14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3" customFormat="false" ht="12.75" hidden="false" customHeight="false" outlineLevel="0" collapsed="false">
      <c r="A3" s="2"/>
      <c r="B3" s="2"/>
      <c r="C3" s="2"/>
      <c r="D3" s="3" t="s">
        <v>1</v>
      </c>
      <c r="E3" s="3"/>
      <c r="F3" s="3"/>
      <c r="G3" s="3"/>
      <c r="H3" s="3" t="s">
        <v>2</v>
      </c>
    </row>
    <row r="4" customFormat="false" ht="12.75" hidden="false" customHeight="false" outlineLevel="0" collapsed="false">
      <c r="A4" s="2"/>
      <c r="B4" s="4" t="s">
        <v>3</v>
      </c>
      <c r="C4" s="4" t="s">
        <v>4</v>
      </c>
      <c r="D4" s="4" t="s">
        <v>5</v>
      </c>
      <c r="E4" s="4"/>
      <c r="F4" s="4" t="s">
        <v>3</v>
      </c>
      <c r="G4" s="4" t="s">
        <v>4</v>
      </c>
      <c r="H4" s="4" t="s">
        <v>5</v>
      </c>
    </row>
    <row r="5" customFormat="false" ht="12.75" hidden="false" customHeight="false" outlineLevel="0" collapsed="false">
      <c r="A5" s="2"/>
      <c r="B5" s="2"/>
      <c r="C5" s="2"/>
      <c r="D5" s="2"/>
      <c r="E5" s="2"/>
      <c r="F5" s="2"/>
      <c r="G5" s="2"/>
      <c r="H5" s="2"/>
    </row>
    <row r="6" customFormat="false" ht="12.75" hidden="false" customHeight="false" outlineLevel="0" collapsed="false">
      <c r="A6" s="2" t="s">
        <v>6</v>
      </c>
      <c r="B6" s="5" t="n">
        <v>18947969</v>
      </c>
      <c r="C6" s="5" t="n">
        <v>22873102</v>
      </c>
      <c r="D6" s="5" t="n">
        <f aca="false">SUM(B6:C6)</f>
        <v>41821071</v>
      </c>
      <c r="E6" s="5"/>
      <c r="F6" s="5" t="n">
        <f aca="false">H6-G6</f>
        <v>22825782</v>
      </c>
      <c r="G6" s="5" t="n">
        <v>31000000</v>
      </c>
      <c r="H6" s="5" t="n">
        <v>53825782</v>
      </c>
    </row>
    <row r="7" customFormat="false" ht="12.75" hidden="false" customHeight="false" outlineLevel="0" collapsed="false">
      <c r="A7" s="2" t="s">
        <v>7</v>
      </c>
      <c r="B7" s="5" t="n">
        <f aca="false">D7-C7</f>
        <v>0</v>
      </c>
      <c r="C7" s="5" t="n">
        <v>713134</v>
      </c>
      <c r="D7" s="5" t="n">
        <v>713134</v>
      </c>
      <c r="E7" s="6"/>
      <c r="F7" s="5" t="n">
        <f aca="false">H7-G7</f>
        <v>1020844</v>
      </c>
      <c r="G7" s="5" t="n">
        <v>151000</v>
      </c>
      <c r="H7" s="5" t="n">
        <v>1171844</v>
      </c>
    </row>
    <row r="8" customFormat="false" ht="12.75" hidden="false" customHeight="false" outlineLevel="0" collapsed="false">
      <c r="A8" s="2" t="s">
        <v>8</v>
      </c>
      <c r="B8" s="6"/>
      <c r="C8" s="6"/>
      <c r="D8" s="6"/>
      <c r="E8" s="6"/>
      <c r="F8" s="6"/>
      <c r="G8" s="6"/>
      <c r="H8" s="6"/>
    </row>
    <row r="9" customFormat="false" ht="12.75" hidden="false" customHeight="false" outlineLevel="0" collapsed="false">
      <c r="A9" s="2" t="s">
        <v>9</v>
      </c>
      <c r="B9" s="5" t="n">
        <f aca="false">D9-C9</f>
        <v>7113388</v>
      </c>
      <c r="C9" s="5" t="n">
        <v>14984877</v>
      </c>
      <c r="D9" s="5" t="n">
        <v>22098265</v>
      </c>
      <c r="E9" s="6"/>
      <c r="F9" s="5" t="n">
        <f aca="false">H9-G9</f>
        <v>10450837</v>
      </c>
      <c r="G9" s="5" t="n">
        <v>12000000</v>
      </c>
      <c r="H9" s="5" t="n">
        <v>22450837</v>
      </c>
    </row>
    <row r="10" customFormat="false" ht="12.75" hidden="false" customHeight="false" outlineLevel="0" collapsed="false">
      <c r="A10" s="2" t="s">
        <v>10</v>
      </c>
      <c r="B10" s="5" t="n">
        <f aca="false">D10-C10</f>
        <v>2427132</v>
      </c>
      <c r="C10" s="5" t="n">
        <v>129080</v>
      </c>
      <c r="D10" s="5" t="n">
        <v>2556212</v>
      </c>
      <c r="E10" s="6"/>
      <c r="F10" s="5" t="n">
        <f aca="false">H10-G10</f>
        <v>2538579</v>
      </c>
      <c r="G10" s="5" t="n">
        <v>100066</v>
      </c>
      <c r="H10" s="5" t="n">
        <v>2638645</v>
      </c>
    </row>
    <row r="11" customFormat="false" ht="12.75" hidden="false" customHeight="false" outlineLevel="0" collapsed="false">
      <c r="A11" s="2" t="s">
        <v>11</v>
      </c>
      <c r="B11" s="6" t="n">
        <v>0</v>
      </c>
      <c r="C11" s="6" t="n">
        <v>0</v>
      </c>
      <c r="D11" s="6" t="n">
        <v>0</v>
      </c>
      <c r="E11" s="6"/>
      <c r="F11" s="5" t="n">
        <f aca="false">H11-G11</f>
        <v>1294669</v>
      </c>
      <c r="G11" s="5" t="n">
        <v>8000000</v>
      </c>
      <c r="H11" s="5" t="n">
        <v>9294669</v>
      </c>
    </row>
    <row r="12" customFormat="false" ht="12.75" hidden="false" customHeight="false" outlineLevel="0" collapsed="false">
      <c r="A12" s="2"/>
      <c r="B12" s="6"/>
      <c r="C12" s="6"/>
      <c r="D12" s="6"/>
      <c r="E12" s="6"/>
      <c r="F12" s="6"/>
      <c r="G12" s="6"/>
      <c r="H12" s="6"/>
    </row>
    <row r="13" customFormat="false" ht="12.75" hidden="false" customHeight="false" outlineLevel="0" collapsed="false">
      <c r="A13" s="2" t="s">
        <v>5</v>
      </c>
      <c r="B13" s="5" t="n">
        <f aca="false">SUM(B6:B12)</f>
        <v>28488489</v>
      </c>
      <c r="C13" s="5" t="n">
        <f aca="false">SUM(C6:C12)</f>
        <v>38700193</v>
      </c>
      <c r="D13" s="5" t="n">
        <f aca="false">SUM(D6:D12)</f>
        <v>67188682</v>
      </c>
      <c r="E13" s="6"/>
      <c r="F13" s="5" t="n">
        <f aca="false">SUM(F6:F12)</f>
        <v>38130711</v>
      </c>
      <c r="G13" s="5" t="n">
        <f aca="false">SUM(G6:G12)</f>
        <v>51251066</v>
      </c>
      <c r="H13" s="5" t="n">
        <f aca="false">SUM(H6:H12)</f>
        <v>89381777</v>
      </c>
    </row>
    <row r="14" customFormat="false" ht="12.75" hidden="false" customHeight="false" outlineLevel="0" collapsed="false">
      <c r="A14" s="2"/>
      <c r="B14" s="6"/>
      <c r="C14" s="6"/>
      <c r="D14" s="6"/>
      <c r="E14" s="6"/>
      <c r="F14" s="6"/>
      <c r="G14" s="6"/>
      <c r="H14" s="6"/>
    </row>
    <row r="15" customFormat="false" ht="12.75" hidden="false" customHeight="false" outlineLevel="0" collapsed="false">
      <c r="A15" s="2"/>
      <c r="B15" s="6"/>
      <c r="C15" s="6"/>
      <c r="D15" s="6"/>
      <c r="E15" s="6"/>
      <c r="F15" s="6"/>
      <c r="G15" s="6"/>
      <c r="H15" s="6"/>
    </row>
    <row r="19" customFormat="false" ht="12.75" hidden="false" customHeight="false" outlineLevel="0" collapsed="false">
      <c r="A19" s="0" t="s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2001-11-16T12:43:24Z</dcterms:created>
  <dc:creator>dkorkma</dc:creator>
  <dc:description/>
  <dc:language>en-US</dc:language>
  <cp:lastModifiedBy>dkorkma</cp:lastModifiedBy>
  <cp:lastPrinted>2001-11-16T16:20:24Z</cp:lastPrinted>
  <dcterms:modified xsi:type="dcterms:W3CDTF">2001-11-16T16:28:50Z</dcterms:modified>
  <cp:revision>0</cp:revision>
  <dc:subject/>
  <dc:title/>
</cp:coreProperties>
</file>