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<sst xmlns="http://schemas.openxmlformats.org/spreadsheetml/2006/main" count="80" uniqueCount="26">
  <si>
    <t xml:space="preserve">BROOKLYN NAVY YARD TRANSPORT RATES</t>
  </si>
  <si>
    <t xml:space="preserve">Demand</t>
  </si>
  <si>
    <t xml:space="preserve">Commodity</t>
  </si>
  <si>
    <t xml:space="preserve">Fuel</t>
  </si>
  <si>
    <t xml:space="preserve">Rates Effective</t>
  </si>
  <si>
    <t xml:space="preserve">Base</t>
  </si>
  <si>
    <t xml:space="preserve">Other</t>
  </si>
  <si>
    <t xml:space="preserve">GRI</t>
  </si>
  <si>
    <t xml:space="preserve">Total</t>
  </si>
  <si>
    <t xml:space="preserve">ACA</t>
  </si>
  <si>
    <t xml:space="preserve">Surcharge</t>
  </si>
  <si>
    <t xml:space="preserve">Transco</t>
  </si>
  <si>
    <t xml:space="preserve">Zone 1</t>
  </si>
  <si>
    <t xml:space="preserve">Zone 6</t>
  </si>
  <si>
    <t xml:space="preserve">Zone 2</t>
  </si>
  <si>
    <t xml:space="preserve">Zone 3</t>
  </si>
  <si>
    <t xml:space="preserve">Iroquois</t>
  </si>
  <si>
    <t xml:space="preserve">Toll</t>
  </si>
  <si>
    <t xml:space="preserve">Delivery</t>
  </si>
  <si>
    <t xml:space="preserve">Pressure</t>
  </si>
  <si>
    <t xml:space="preserve">($C/GJ)</t>
  </si>
  <si>
    <t xml:space="preserve">TCPL</t>
  </si>
  <si>
    <t xml:space="preserve">Empress</t>
  </si>
  <si>
    <t xml:space="preserve">2/1/2001 for rates</t>
  </si>
  <si>
    <t xml:space="preserve">3/1/2001 for fuel</t>
  </si>
  <si>
    <t xml:space="preserve">1/1/2002 for rates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</si>
</sst>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0%"/>
    <numFmt numFmtId="168" formatCode="0.000%"/>
    <numFmt numFmtId="169" formatCode="[$-409]m/d/yyyy"/>
    <numFmt numFmtId="170" formatCode="_(\$* #,##0.00000_);_(\$* \(#,##0.00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4" style="1" width="10.71"/>
    <col collapsed="false" customWidth="true" hidden="false" outlineLevel="0" max="8" min="8" style="1" width="3.7"/>
    <col collapsed="false" customWidth="true" hidden="false" outlineLevel="0" max="12" min="9" style="1" width="11.28"/>
    <col collapsed="false" customWidth="true" hidden="false" outlineLevel="0" max="13" min="13" style="0" width="11.28"/>
    <col collapsed="false" customWidth="true" hidden="false" outlineLevel="0" max="14" min="14" style="0" width="3.7"/>
    <col collapsed="false" customWidth="true" hidden="false" outlineLevel="0" max="15" min="15" style="2" width="10.71"/>
    <col collapsed="false" customWidth="true" hidden="false" outlineLevel="0" max="16" min="16" style="0" width="3.7"/>
    <col collapsed="false" customWidth="true" hidden="false" outlineLevel="0" max="17" min="17" style="3" width="15.7"/>
  </cols>
  <sheetData>
    <row r="1" customFormat="false" ht="15.75" hidden="false" customHeight="false" outlineLevel="0" collapsed="false">
      <c r="A1" s="4" t="s">
        <v>0</v>
      </c>
    </row>
    <row r="5" customFormat="false" ht="12.75" hidden="false" customHeight="false" outlineLevel="0" collapsed="false">
      <c r="D5" s="5" t="s">
        <v>1</v>
      </c>
      <c r="E5" s="5" t="s">
        <v>1</v>
      </c>
      <c r="F5" s="5" t="s">
        <v>1</v>
      </c>
      <c r="G5" s="5" t="s">
        <v>1</v>
      </c>
      <c r="H5" s="5"/>
      <c r="I5" s="5" t="s">
        <v>2</v>
      </c>
      <c r="J5" s="5" t="s">
        <v>2</v>
      </c>
      <c r="K5" s="5" t="s">
        <v>2</v>
      </c>
      <c r="L5" s="5" t="s">
        <v>2</v>
      </c>
      <c r="M5" s="5" t="s">
        <v>2</v>
      </c>
      <c r="N5" s="3"/>
      <c r="O5" s="6" t="s">
        <v>3</v>
      </c>
      <c r="Q5" s="3" t="s">
        <v>4</v>
      </c>
    </row>
    <row r="6" customFormat="false" ht="12.75" hidden="false" customHeight="false" outlineLevel="0" collapsed="false">
      <c r="D6" s="5" t="s">
        <v>5</v>
      </c>
      <c r="E6" s="5" t="s">
        <v>6</v>
      </c>
      <c r="F6" s="5" t="s">
        <v>7</v>
      </c>
      <c r="G6" s="5" t="s">
        <v>8</v>
      </c>
      <c r="H6" s="5"/>
      <c r="I6" s="5" t="s">
        <v>5</v>
      </c>
      <c r="J6" s="5" t="s">
        <v>6</v>
      </c>
      <c r="K6" s="5" t="s">
        <v>9</v>
      </c>
      <c r="L6" s="5" t="s">
        <v>7</v>
      </c>
      <c r="M6" s="3" t="s">
        <v>8</v>
      </c>
      <c r="N6" s="3"/>
      <c r="O6" s="6"/>
    </row>
    <row r="7" customFormat="false" ht="12.75" hidden="false" customHeight="false" outlineLevel="0" collapsed="false">
      <c r="D7" s="5"/>
      <c r="E7" s="5" t="s">
        <v>10</v>
      </c>
      <c r="F7" s="5" t="s">
        <v>10</v>
      </c>
      <c r="G7" s="5"/>
      <c r="H7" s="5"/>
      <c r="I7" s="5"/>
      <c r="J7" s="5" t="s">
        <v>10</v>
      </c>
      <c r="K7" s="5" t="s">
        <v>10</v>
      </c>
      <c r="L7" s="5" t="s">
        <v>10</v>
      </c>
      <c r="M7" s="3"/>
      <c r="N7" s="3"/>
      <c r="O7" s="6"/>
    </row>
    <row r="9" customFormat="false" ht="12.75" hidden="false" customHeight="false" outlineLevel="0" collapsed="false">
      <c r="A9" s="0" t="s">
        <v>11</v>
      </c>
      <c r="B9" s="0" t="s">
        <v>12</v>
      </c>
      <c r="C9" s="0" t="s">
        <v>13</v>
      </c>
      <c r="D9" s="1" t="n">
        <v>10.8315</v>
      </c>
      <c r="E9" s="1" t="n">
        <v>0</v>
      </c>
      <c r="F9" s="1" t="n">
        <v>0.09</v>
      </c>
      <c r="G9" s="1" t="n">
        <f aca="false">SUM(D9:F9)</f>
        <v>10.9215</v>
      </c>
      <c r="I9" s="1" t="n">
        <v>0.032</v>
      </c>
      <c r="J9" s="1" t="n">
        <v>0.0097</v>
      </c>
      <c r="K9" s="1" t="n">
        <v>0.0022</v>
      </c>
      <c r="L9" s="1" t="n">
        <v>0.007</v>
      </c>
      <c r="M9" s="7" t="n">
        <f aca="false">SUM(I9:L9)</f>
        <v>0.0509</v>
      </c>
      <c r="O9" s="2" t="n">
        <v>0.0553</v>
      </c>
      <c r="Q9" s="8" t="n">
        <v>36923</v>
      </c>
    </row>
    <row r="10" customFormat="false" ht="12.75" hidden="false" customHeight="false" outlineLevel="0" collapsed="false">
      <c r="A10" s="0" t="s">
        <v>11</v>
      </c>
      <c r="B10" s="0" t="s">
        <v>14</v>
      </c>
      <c r="C10" s="0" t="s">
        <v>13</v>
      </c>
      <c r="D10" s="1" t="n">
        <v>10.2952</v>
      </c>
      <c r="E10" s="1" t="n">
        <v>0</v>
      </c>
      <c r="F10" s="1" t="n">
        <v>0.09</v>
      </c>
      <c r="G10" s="1" t="n">
        <f aca="false">SUM(D10:F10)</f>
        <v>10.3852</v>
      </c>
      <c r="I10" s="1" t="n">
        <v>0.03</v>
      </c>
      <c r="J10" s="1" t="n">
        <v>0.0097</v>
      </c>
      <c r="K10" s="1" t="n">
        <v>0.0022</v>
      </c>
      <c r="L10" s="1" t="n">
        <v>0.007</v>
      </c>
      <c r="M10" s="7" t="n">
        <f aca="false">SUM(I10:L10)</f>
        <v>0.0489</v>
      </c>
      <c r="O10" s="2" t="n">
        <v>0.0518</v>
      </c>
      <c r="Q10" s="8" t="n">
        <v>36923</v>
      </c>
    </row>
    <row r="11" customFormat="false" ht="12.75" hidden="false" customHeight="false" outlineLevel="0" collapsed="false">
      <c r="A11" s="0" t="s">
        <v>11</v>
      </c>
      <c r="B11" s="0" t="s">
        <v>15</v>
      </c>
      <c r="C11" s="0" t="s">
        <v>13</v>
      </c>
      <c r="D11" s="1" t="n">
        <v>9.6611</v>
      </c>
      <c r="E11" s="1" t="n">
        <v>0</v>
      </c>
      <c r="F11" s="1" t="n">
        <v>0.09</v>
      </c>
      <c r="G11" s="1" t="n">
        <f aca="false">SUM(D11:F11)</f>
        <v>9.7511</v>
      </c>
      <c r="I11" s="1" t="n">
        <v>0.0274</v>
      </c>
      <c r="J11" s="1" t="n">
        <v>0.0097</v>
      </c>
      <c r="K11" s="1" t="n">
        <v>0.0022</v>
      </c>
      <c r="L11" s="1" t="n">
        <v>0.007</v>
      </c>
      <c r="M11" s="7" t="n">
        <f aca="false">SUM(I11:L11)</f>
        <v>0.0463</v>
      </c>
      <c r="O11" s="2" t="n">
        <v>0.0472</v>
      </c>
      <c r="Q11" s="8" t="n">
        <v>36923</v>
      </c>
    </row>
    <row r="14" customFormat="false" ht="12.75" hidden="false" customHeight="false" outlineLevel="0" collapsed="false">
      <c r="A14" s="0" t="s">
        <v>16</v>
      </c>
      <c r="B14" s="0" t="s">
        <v>12</v>
      </c>
      <c r="C14" s="0" t="s">
        <v>14</v>
      </c>
      <c r="D14" s="1" t="n">
        <v>13.883</v>
      </c>
      <c r="E14" s="1" t="n">
        <v>-0.0584</v>
      </c>
      <c r="F14" s="1" t="n">
        <v>0.09</v>
      </c>
      <c r="G14" s="1" t="n">
        <f aca="false">SUM(D14:F14)</f>
        <v>13.9146</v>
      </c>
      <c r="I14" s="1" t="n">
        <v>0.0054</v>
      </c>
      <c r="J14" s="1" t="n">
        <f aca="false">0.0012-0.0004</f>
        <v>0.0008</v>
      </c>
      <c r="K14" s="1" t="n">
        <v>0.0022</v>
      </c>
      <c r="L14" s="1" t="n">
        <v>0.007</v>
      </c>
      <c r="M14" s="7" t="n">
        <f aca="false">SUM(I14:L14)</f>
        <v>0.0154</v>
      </c>
      <c r="O14" s="2" t="n">
        <v>0.01</v>
      </c>
      <c r="Q14" s="8" t="n">
        <v>36892</v>
      </c>
    </row>
    <row r="15" customFormat="false" ht="12.75" hidden="false" customHeight="false" outlineLevel="0" collapsed="false">
      <c r="A15" s="0" t="s">
        <v>16</v>
      </c>
      <c r="B15" s="0" t="s">
        <v>12</v>
      </c>
      <c r="C15" s="0" t="s">
        <v>14</v>
      </c>
      <c r="D15" s="1" t="n">
        <v>13.153</v>
      </c>
      <c r="E15" s="1" t="n">
        <v>-0.0584</v>
      </c>
      <c r="F15" s="1" t="n">
        <v>0.09</v>
      </c>
      <c r="G15" s="1" t="n">
        <f aca="false">SUM(D15:F15)</f>
        <v>13.1846</v>
      </c>
      <c r="I15" s="1" t="n">
        <v>0.0054</v>
      </c>
      <c r="J15" s="1" t="n">
        <f aca="false">0.0012-0.0004</f>
        <v>0.0008</v>
      </c>
      <c r="K15" s="1" t="n">
        <v>0.0022</v>
      </c>
      <c r="L15" s="1" t="n">
        <v>0.007</v>
      </c>
      <c r="M15" s="7" t="n">
        <f aca="false">SUM(I15:L15)</f>
        <v>0.0154</v>
      </c>
      <c r="O15" s="2" t="n">
        <v>0.01</v>
      </c>
      <c r="Q15" s="8" t="n">
        <v>37257</v>
      </c>
    </row>
    <row r="16" customFormat="false" ht="12.75" hidden="false" customHeight="false" outlineLevel="0" collapsed="false">
      <c r="A16" s="0" t="s">
        <v>16</v>
      </c>
      <c r="B16" s="0" t="s">
        <v>12</v>
      </c>
      <c r="C16" s="0" t="s">
        <v>14</v>
      </c>
      <c r="D16" s="1" t="n">
        <v>12.715</v>
      </c>
      <c r="E16" s="1" t="n">
        <v>-0.0584</v>
      </c>
      <c r="F16" s="1" t="n">
        <v>0.09</v>
      </c>
      <c r="G16" s="1" t="n">
        <f aca="false">SUM(D16:F16)</f>
        <v>12.7466</v>
      </c>
      <c r="I16" s="1" t="n">
        <v>0.0054</v>
      </c>
      <c r="J16" s="1" t="n">
        <f aca="false">0.0012-0.0004</f>
        <v>0.0008</v>
      </c>
      <c r="K16" s="1" t="n">
        <v>0.0022</v>
      </c>
      <c r="L16" s="1" t="n">
        <v>0.007</v>
      </c>
      <c r="M16" s="7" t="n">
        <f aca="false">SUM(I16:L16)</f>
        <v>0.0154</v>
      </c>
      <c r="O16" s="2" t="n">
        <v>0.01</v>
      </c>
      <c r="Q16" s="8" t="n">
        <v>37622</v>
      </c>
    </row>
    <row r="19" customFormat="false" ht="12.75" hidden="false" customHeight="false" outlineLevel="0" collapsed="false">
      <c r="D19" s="5" t="s">
        <v>1</v>
      </c>
      <c r="E19" s="5" t="s">
        <v>1</v>
      </c>
      <c r="G19" s="5" t="s">
        <v>1</v>
      </c>
      <c r="I19" s="5" t="s">
        <v>2</v>
      </c>
      <c r="J19" s="5" t="s">
        <v>2</v>
      </c>
      <c r="M19" s="5" t="s">
        <v>2</v>
      </c>
      <c r="O19" s="6" t="s">
        <v>3</v>
      </c>
      <c r="Q19" s="3" t="s">
        <v>4</v>
      </c>
    </row>
    <row r="20" customFormat="false" ht="12.75" hidden="false" customHeight="false" outlineLevel="0" collapsed="false">
      <c r="D20" s="5" t="s">
        <v>17</v>
      </c>
      <c r="E20" s="5" t="s">
        <v>17</v>
      </c>
      <c r="G20" s="5" t="s">
        <v>8</v>
      </c>
      <c r="I20" s="5" t="s">
        <v>17</v>
      </c>
      <c r="J20" s="5" t="s">
        <v>17</v>
      </c>
      <c r="M20" s="3" t="s">
        <v>8</v>
      </c>
    </row>
    <row r="21" customFormat="false" ht="12.75" hidden="false" customHeight="false" outlineLevel="0" collapsed="false">
      <c r="D21" s="5" t="s">
        <v>5</v>
      </c>
      <c r="E21" s="5" t="s">
        <v>18</v>
      </c>
      <c r="I21" s="5" t="s">
        <v>5</v>
      </c>
      <c r="J21" s="5" t="s">
        <v>18</v>
      </c>
    </row>
    <row r="22" customFormat="false" ht="12.75" hidden="false" customHeight="false" outlineLevel="0" collapsed="false">
      <c r="D22" s="5"/>
      <c r="E22" s="5" t="s">
        <v>19</v>
      </c>
      <c r="I22" s="5"/>
      <c r="J22" s="5" t="s">
        <v>19</v>
      </c>
    </row>
    <row r="23" customFormat="false" ht="12.75" hidden="false" customHeight="false" outlineLevel="0" collapsed="false">
      <c r="D23" s="5" t="s">
        <v>20</v>
      </c>
      <c r="E23" s="5" t="s">
        <v>20</v>
      </c>
      <c r="G23" s="5" t="s">
        <v>20</v>
      </c>
      <c r="I23" s="5" t="s">
        <v>20</v>
      </c>
      <c r="J23" s="5" t="s">
        <v>20</v>
      </c>
      <c r="M23" s="5" t="s">
        <v>20</v>
      </c>
    </row>
    <row r="25" customFormat="false" ht="12.75" hidden="false" customHeight="false" outlineLevel="0" collapsed="false">
      <c r="A25" s="0" t="s">
        <v>21</v>
      </c>
      <c r="B25" s="0" t="s">
        <v>22</v>
      </c>
      <c r="C25" s="0" t="s">
        <v>16</v>
      </c>
      <c r="D25" s="9" t="n">
        <v>33.32208</v>
      </c>
      <c r="E25" s="9" t="n">
        <v>0.77351</v>
      </c>
      <c r="G25" s="1" t="n">
        <f aca="false">SUM(D25:F25)</f>
        <v>34.09559</v>
      </c>
      <c r="I25" s="9" t="n">
        <v>0.04834</v>
      </c>
      <c r="J25" s="9" t="n">
        <v>0</v>
      </c>
      <c r="M25" s="10" t="n">
        <f aca="false">SUM(I25:L25)</f>
        <v>0.04834</v>
      </c>
      <c r="O25" s="2" t="n">
        <f aca="false">6.27%+0.005</f>
        <v>0.0677</v>
      </c>
      <c r="Q25" s="8" t="s">
        <v>23</v>
      </c>
    </row>
    <row r="26" customFormat="false" ht="12.75" hidden="false" customHeight="false" outlineLevel="0" collapsed="false">
      <c r="Q26" s="3" t="s">
        <v>24</v>
      </c>
    </row>
    <row r="29" customFormat="false" ht="12.75" hidden="false" customHeight="false" outlineLevel="0" collapsed="false">
      <c r="A29" s="0" t="s">
        <v>21</v>
      </c>
      <c r="B29" s="0" t="s">
        <v>22</v>
      </c>
      <c r="C29" s="0" t="s">
        <v>16</v>
      </c>
      <c r="D29" s="9" t="n">
        <v>34.6084</v>
      </c>
      <c r="E29" s="9" t="n">
        <v>0.77351</v>
      </c>
      <c r="G29" s="1" t="n">
        <f aca="false">SUM(D29:F29)</f>
        <v>35.38191</v>
      </c>
      <c r="I29" s="9" t="n">
        <v>0.04834</v>
      </c>
      <c r="J29" s="9" t="n">
        <v>0</v>
      </c>
      <c r="M29" s="10" t="n">
        <f aca="false">SUM(I29:L29)</f>
        <v>0.04834</v>
      </c>
      <c r="O29" s="2" t="n">
        <f aca="false">6.27%+0.005</f>
        <v>0.0677</v>
      </c>
      <c r="Q29" s="8" t="s">
        <v>25</v>
      </c>
    </row>
    <row r="30" customFormat="false" ht="12.75" hidden="false" customHeight="false" outlineLevel="0" collapsed="false">
      <c r="Q30" s="3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2000-06-06T17:24:43Z</dcterms:created>
  <dc:creator>John  W.  Hodge</dc:creator>
  <dc:description/>
  <dc:language>en-US</dc:language>
  <cp:lastModifiedBy>John  W.  Hodge</cp:lastModifiedBy>
  <cp:lastPrinted>2000-06-06T19:51:16Z</cp:lastPrinted>
  <cp:revision>0</cp:revision>
  <dc:subject/>
  <dc:title/>
</cp:coreProperties>
</file>