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scendo Gas Volumes" sheetId="1" state="visible" r:id="rId3"/>
    <sheet name="Preston Oil Vol." sheetId="2" state="visible" r:id="rId4"/>
    <sheet name="Preston Gas Vol.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<sst xmlns="http://schemas.openxmlformats.org/spreadsheetml/2006/main" count="45" uniqueCount="19">
  <si>
    <t xml:space="preserve">CRESCENDO VPP</t>
  </si>
  <si>
    <t xml:space="preserve">Scheduled Volumes and Cash Flows for Gas Volumes</t>
  </si>
  <si>
    <t xml:space="preserve">Delivery Point: TGT</t>
  </si>
  <si>
    <t xml:space="preserve">Index:  Gas Daily - Louisiana Onshore South- Tx Gas SL </t>
  </si>
  <si>
    <t xml:space="preserve">Class A Volumes and Notional Amounts</t>
  </si>
  <si>
    <t xml:space="preserve">Class B Volumes and Notional Amounts</t>
  </si>
  <si>
    <t xml:space="preserve">Prod'n Month</t>
  </si>
  <si>
    <t xml:space="preserve">Vol/ Day</t>
  </si>
  <si>
    <t xml:space="preserve">Vol/ Month</t>
  </si>
  <si>
    <t xml:space="preserve">Contract Price</t>
  </si>
  <si>
    <t xml:space="preserve">Gross Value</t>
  </si>
  <si>
    <t xml:space="preserve">Volumes</t>
  </si>
  <si>
    <t xml:space="preserve">Notional Value</t>
  </si>
  <si>
    <t xml:space="preserve">2001 fwd</t>
  </si>
  <si>
    <t xml:space="preserve">Total Deal</t>
  </si>
  <si>
    <t xml:space="preserve">PRESTON VPP</t>
  </si>
  <si>
    <t xml:space="preserve">Scheduled Volumes and Cash Flows for Oil Volumes</t>
  </si>
  <si>
    <t xml:space="preserve">Delivery Point:  BP Amoco Charenton</t>
  </si>
  <si>
    <t xml:space="preserve">Index:  NYMEX TWI less basis adjustments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</si>
</sst>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mm\-yy"/>
    <numFmt numFmtId="166" formatCode="_(* #,##0.00_);_(* \(#,##0.00\);_(* \-??_);_(@_)"/>
    <numFmt numFmtId="167" formatCode="[$-409]#,##0_);[RED]\(#,##0\)"/>
    <numFmt numFmtId="168" formatCode="_(\$* #,##0.00_);_(\$* \(#,##0.00\);_(\$* \-??_);_(@_)"/>
    <numFmt numFmtId="169" formatCode="\$#,##0.00000_);[RED]&quot;($&quot;#,##0.00000\)"/>
    <numFmt numFmtId="170" formatCode="#,##0.00000_);[RED]\(#,##0.00000\)"/>
    <numFmt numFmtId="171" formatCode="mm/dd/yy"/>
    <numFmt numFmtId="172" formatCode="[$-409]#,##0.00_);[RED]\(#,##0.00\)"/>
    <numFmt numFmtId="173" formatCode="\$#,##0.00_);[RED]&quot;($&quot;#,##0.00\)"/>
    <numFmt numFmtId="174" formatCode="\$#,##0.0000_);[RED]&quot;($&quot;#,##0.000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2" xfId="2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2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3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8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6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VOLUMES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false" hidden="false" outlineLevel="0" max="3" min="3" style="2" width="9.14"/>
    <col collapsed="false" customWidth="true" hidden="false" outlineLevel="0" max="4" min="4" style="3" width="12.7"/>
    <col collapsed="false" customWidth="true" hidden="false" outlineLevel="0" max="5" min="5" style="4" width="11.56"/>
    <col collapsed="false" customWidth="true" hidden="false" outlineLevel="0" max="6" min="6" style="5" width="15.7"/>
    <col collapsed="false" customWidth="true" hidden="false" outlineLevel="0" max="7" min="7" style="6" width="2.7"/>
    <col collapsed="false" customWidth="true" hidden="false" outlineLevel="0" max="8" min="8" style="0" width="16.7"/>
    <col collapsed="false" customWidth="true" hidden="false" outlineLevel="0" max="9" min="9" style="6" width="17.28"/>
    <col collapsed="false" customWidth="false" hidden="false" outlineLevel="0" max="10" min="10" style="6" width="9.14"/>
    <col collapsed="false" customWidth="true" hidden="false" outlineLevel="0" max="11" min="11" style="7" width="16.7"/>
    <col collapsed="false" customWidth="true" hidden="false" outlineLevel="0" max="12" min="12" style="7" width="17.14"/>
    <col collapsed="false" customWidth="false" hidden="false" outlineLevel="0" max="13" min="13" style="6" width="9.14"/>
    <col collapsed="false" customWidth="true" hidden="false" outlineLevel="0" max="14" min="14" style="6" width="15.7"/>
    <col collapsed="false" customWidth="true" hidden="false" outlineLevel="0" max="15" min="15" style="6" width="2.7"/>
    <col collapsed="false" customWidth="true" hidden="false" outlineLevel="0" max="16" min="16" style="2" width="5.71"/>
    <col collapsed="false" customWidth="true" hidden="false" outlineLevel="0" max="17" min="17" style="2" width="9.28"/>
    <col collapsed="false" customWidth="true" hidden="false" outlineLevel="0" max="18" min="18" style="6" width="10.56"/>
    <col collapsed="false" customWidth="true" hidden="false" outlineLevel="0" max="19" min="19" style="6" width="14.56"/>
    <col collapsed="false" customWidth="false" hidden="false" outlineLevel="0" max="257" min="20" style="6" width="9.14"/>
  </cols>
  <sheetData>
    <row r="1" customFormat="false" ht="12.75" hidden="false" customHeight="false" outlineLevel="0" collapsed="false">
      <c r="A1" s="8" t="s">
        <v>0</v>
      </c>
      <c r="R1" s="1"/>
    </row>
    <row r="2" customFormat="false" ht="12.75" hidden="false" customHeight="false" outlineLevel="0" collapsed="false">
      <c r="A2" s="8" t="s">
        <v>1</v>
      </c>
      <c r="R2" s="1"/>
    </row>
    <row r="3" customFormat="false" ht="12.75" hidden="false" customHeight="false" outlineLevel="0" collapsed="false">
      <c r="A3" s="2"/>
      <c r="R3" s="1"/>
    </row>
    <row r="4" customFormat="false" ht="12.75" hidden="false" customHeight="false" outlineLevel="0" collapsed="false">
      <c r="A4" s="9" t="s">
        <v>2</v>
      </c>
      <c r="B4" s="10"/>
      <c r="C4" s="11"/>
      <c r="D4" s="12"/>
      <c r="E4" s="13"/>
      <c r="F4" s="14"/>
      <c r="G4" s="15"/>
      <c r="H4" s="15"/>
      <c r="I4" s="15"/>
      <c r="J4" s="15"/>
      <c r="K4" s="15"/>
      <c r="L4" s="15"/>
      <c r="R4" s="1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6" t="s">
        <v>3</v>
      </c>
      <c r="B5" s="17"/>
      <c r="C5" s="18"/>
      <c r="D5" s="19"/>
      <c r="E5" s="20"/>
      <c r="F5" s="21"/>
      <c r="G5" s="15"/>
      <c r="H5" s="22" t="s">
        <v>4</v>
      </c>
      <c r="I5" s="23"/>
      <c r="K5" s="22" t="s">
        <v>5</v>
      </c>
      <c r="L5" s="23"/>
      <c r="R5" s="1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</row>
    <row r="6" customFormat="false" ht="25.5" hidden="false" customHeight="true" outlineLevel="0" collapsed="false">
      <c r="A6" s="25" t="s">
        <v>6</v>
      </c>
      <c r="B6" s="26"/>
      <c r="C6" s="27" t="s">
        <v>7</v>
      </c>
      <c r="D6" s="27" t="s">
        <v>8</v>
      </c>
      <c r="E6" s="28" t="s">
        <v>9</v>
      </c>
      <c r="F6" s="29" t="s">
        <v>10</v>
      </c>
      <c r="G6" s="24"/>
      <c r="H6" s="30"/>
      <c r="I6" s="31"/>
      <c r="K6" s="32"/>
      <c r="L6" s="33"/>
      <c r="R6" s="1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3.5" hidden="false" customHeight="true" outlineLevel="0" collapsed="false">
      <c r="A7" s="6"/>
      <c r="B7" s="6"/>
      <c r="C7" s="6"/>
      <c r="D7" s="24"/>
      <c r="H7" s="30" t="s">
        <v>11</v>
      </c>
      <c r="I7" s="31" t="s">
        <v>12</v>
      </c>
      <c r="K7" s="30" t="s">
        <v>11</v>
      </c>
      <c r="L7" s="31" t="s">
        <v>12</v>
      </c>
      <c r="R7" s="1"/>
    </row>
    <row r="8" customFormat="false" ht="13.5" hidden="false" customHeight="true" outlineLevel="0" collapsed="false">
      <c r="A8" s="34" t="s">
        <v>13</v>
      </c>
      <c r="B8" s="6"/>
      <c r="C8" s="6"/>
      <c r="D8" s="35" t="n">
        <v>3424818</v>
      </c>
      <c r="F8" s="5" t="n">
        <v>10223081.84</v>
      </c>
      <c r="H8" s="36"/>
      <c r="I8" s="37"/>
      <c r="K8" s="32"/>
      <c r="L8" s="33"/>
      <c r="R8" s="1"/>
    </row>
    <row r="9" customFormat="false" ht="13.5" hidden="false" customHeight="true" outlineLevel="0" collapsed="false">
      <c r="A9" s="6"/>
      <c r="B9" s="6"/>
      <c r="C9" s="6"/>
      <c r="D9" s="24"/>
      <c r="H9" s="36"/>
      <c r="I9" s="37"/>
      <c r="K9" s="32"/>
      <c r="L9" s="33"/>
      <c r="R9" s="1"/>
    </row>
    <row r="10" customFormat="false" ht="12.75" hidden="false" customHeight="false" outlineLevel="0" collapsed="false">
      <c r="A10" s="34" t="s">
        <v>14</v>
      </c>
      <c r="B10" s="6"/>
      <c r="C10" s="6"/>
      <c r="D10" s="35" t="n">
        <v>3424818</v>
      </c>
      <c r="F10" s="5" t="n">
        <v>10223081.84</v>
      </c>
      <c r="H10" s="36"/>
      <c r="I10" s="37"/>
      <c r="K10" s="32"/>
      <c r="L10" s="33"/>
      <c r="R10" s="1"/>
    </row>
    <row r="11" customFormat="false" ht="12.75" hidden="false" customHeight="false" outlineLevel="0" collapsed="false">
      <c r="A11" s="6"/>
      <c r="B11" s="6"/>
      <c r="C11" s="6"/>
      <c r="D11" s="35"/>
      <c r="H11" s="36"/>
      <c r="I11" s="37"/>
      <c r="K11" s="32"/>
      <c r="L11" s="33"/>
      <c r="R11" s="1"/>
    </row>
    <row r="12" customFormat="false" ht="12.75" hidden="false" customHeight="false" outlineLevel="0" collapsed="false">
      <c r="A12" s="38"/>
      <c r="B12" s="6"/>
      <c r="H12" s="36"/>
      <c r="I12" s="37"/>
      <c r="K12" s="32"/>
      <c r="L12" s="33"/>
      <c r="R12" s="1"/>
    </row>
    <row r="13" customFormat="false" ht="12.75" hidden="false" customHeight="false" outlineLevel="0" collapsed="false">
      <c r="A13" s="38" t="n">
        <v>36891</v>
      </c>
      <c r="B13" s="2"/>
      <c r="H13" s="30"/>
      <c r="I13" s="31"/>
      <c r="K13" s="32"/>
      <c r="L13" s="33"/>
      <c r="R13" s="1"/>
    </row>
    <row r="14" customFormat="false" ht="12.75" hidden="false" customHeight="false" outlineLevel="0" collapsed="false">
      <c r="A14" s="39" t="n">
        <v>36922</v>
      </c>
      <c r="B14" s="40" t="n">
        <v>31</v>
      </c>
      <c r="C14" s="40" t="n">
        <v>1616</v>
      </c>
      <c r="D14" s="41" t="n">
        <v>50096</v>
      </c>
      <c r="E14" s="42" t="n">
        <v>2.985</v>
      </c>
      <c r="F14" s="43" t="n">
        <v>149536.56</v>
      </c>
      <c r="H14" s="44" t="n">
        <f aca="false">0.97*D14</f>
        <v>48593.12</v>
      </c>
      <c r="I14" s="45" t="n">
        <f aca="false">0.97*F14</f>
        <v>145050.4632</v>
      </c>
      <c r="K14" s="46" t="n">
        <f aca="false">0.03*D14</f>
        <v>1502.88</v>
      </c>
      <c r="L14" s="45" t="n">
        <f aca="false">0.03*F14</f>
        <v>4486.0968</v>
      </c>
      <c r="R14" s="1"/>
    </row>
    <row r="15" customFormat="false" ht="12.75" hidden="false" customHeight="false" outlineLevel="0" collapsed="false">
      <c r="A15" s="39" t="n">
        <v>36950</v>
      </c>
      <c r="B15" s="40" t="n">
        <v>28</v>
      </c>
      <c r="C15" s="40" t="n">
        <v>1616</v>
      </c>
      <c r="D15" s="41" t="n">
        <v>45248</v>
      </c>
      <c r="E15" s="42" t="n">
        <v>2.985</v>
      </c>
      <c r="F15" s="43" t="n">
        <v>135065.28</v>
      </c>
      <c r="H15" s="44" t="n">
        <f aca="false">0.97*D15</f>
        <v>43890.56</v>
      </c>
      <c r="I15" s="45" t="n">
        <f aca="false">0.97*F15</f>
        <v>131013.3216</v>
      </c>
      <c r="K15" s="46" t="n">
        <f aca="false">0.03*D15</f>
        <v>1357.44</v>
      </c>
      <c r="L15" s="45" t="n">
        <f aca="false">0.03*F15</f>
        <v>4051.9584</v>
      </c>
      <c r="R15" s="1"/>
    </row>
    <row r="16" customFormat="false" ht="12.75" hidden="false" customHeight="false" outlineLevel="0" collapsed="false">
      <c r="A16" s="39" t="n">
        <v>36981</v>
      </c>
      <c r="B16" s="40" t="n">
        <v>31</v>
      </c>
      <c r="C16" s="40" t="n">
        <v>1616</v>
      </c>
      <c r="D16" s="41" t="n">
        <v>50096</v>
      </c>
      <c r="E16" s="42" t="n">
        <v>2.985</v>
      </c>
      <c r="F16" s="43" t="n">
        <v>149536.56</v>
      </c>
      <c r="H16" s="44" t="n">
        <f aca="false">0.97*D16</f>
        <v>48593.12</v>
      </c>
      <c r="I16" s="45" t="n">
        <f aca="false">0.97*F16</f>
        <v>145050.4632</v>
      </c>
      <c r="K16" s="46" t="n">
        <f aca="false">0.03*D16</f>
        <v>1502.88</v>
      </c>
      <c r="L16" s="45" t="n">
        <f aca="false">0.03*F16</f>
        <v>4486.0968</v>
      </c>
      <c r="R16" s="1"/>
    </row>
    <row r="17" customFormat="false" ht="12.75" hidden="false" customHeight="false" outlineLevel="0" collapsed="false">
      <c r="A17" s="39" t="n">
        <v>37011</v>
      </c>
      <c r="B17" s="40" t="n">
        <v>30</v>
      </c>
      <c r="C17" s="40" t="n">
        <v>1616</v>
      </c>
      <c r="D17" s="41" t="n">
        <v>48480</v>
      </c>
      <c r="E17" s="42" t="n">
        <v>2.985</v>
      </c>
      <c r="F17" s="43" t="n">
        <v>144712.8</v>
      </c>
      <c r="H17" s="44" t="n">
        <f aca="false">0.97*D17</f>
        <v>47025.6</v>
      </c>
      <c r="I17" s="45" t="n">
        <f aca="false">0.97*F17</f>
        <v>140371.416</v>
      </c>
      <c r="K17" s="46" t="n">
        <f aca="false">0.03*D17</f>
        <v>1454.4</v>
      </c>
      <c r="L17" s="45" t="n">
        <f aca="false">0.03*F17</f>
        <v>4341.384</v>
      </c>
      <c r="R17" s="1"/>
    </row>
    <row r="18" customFormat="false" ht="12.75" hidden="false" customHeight="false" outlineLevel="0" collapsed="false">
      <c r="A18" s="39" t="n">
        <v>37042</v>
      </c>
      <c r="B18" s="40" t="n">
        <v>31</v>
      </c>
      <c r="C18" s="40" t="n">
        <v>1616</v>
      </c>
      <c r="D18" s="41" t="n">
        <v>50096</v>
      </c>
      <c r="E18" s="42" t="n">
        <v>2.985</v>
      </c>
      <c r="F18" s="43" t="n">
        <v>149536.56</v>
      </c>
      <c r="H18" s="44" t="n">
        <f aca="false">0.97*D18</f>
        <v>48593.12</v>
      </c>
      <c r="I18" s="45" t="n">
        <f aca="false">0.97*F18</f>
        <v>145050.4632</v>
      </c>
      <c r="K18" s="46" t="n">
        <f aca="false">0.03*D18</f>
        <v>1502.88</v>
      </c>
      <c r="L18" s="45" t="n">
        <f aca="false">0.03*F18</f>
        <v>4486.0968</v>
      </c>
      <c r="R18" s="1"/>
    </row>
    <row r="19" customFormat="false" ht="12.75" hidden="false" customHeight="false" outlineLevel="0" collapsed="false">
      <c r="A19" s="39" t="n">
        <v>37072</v>
      </c>
      <c r="B19" s="40" t="n">
        <v>30</v>
      </c>
      <c r="C19" s="40" t="n">
        <v>1616</v>
      </c>
      <c r="D19" s="41" t="n">
        <v>48480</v>
      </c>
      <c r="E19" s="42" t="n">
        <v>2.985</v>
      </c>
      <c r="F19" s="43" t="n">
        <v>144712.8</v>
      </c>
      <c r="H19" s="44" t="n">
        <f aca="false">0.97*D19</f>
        <v>47025.6</v>
      </c>
      <c r="I19" s="45" t="n">
        <f aca="false">0.97*F19</f>
        <v>140371.416</v>
      </c>
      <c r="K19" s="46" t="n">
        <f aca="false">0.03*D19</f>
        <v>1454.4</v>
      </c>
      <c r="L19" s="45" t="n">
        <f aca="false">0.03*F19</f>
        <v>4341.384</v>
      </c>
      <c r="R19" s="1"/>
    </row>
    <row r="20" customFormat="false" ht="12.75" hidden="false" customHeight="false" outlineLevel="0" collapsed="false">
      <c r="A20" s="39" t="n">
        <v>37103</v>
      </c>
      <c r="B20" s="40" t="n">
        <v>31</v>
      </c>
      <c r="C20" s="40" t="n">
        <v>1616</v>
      </c>
      <c r="D20" s="41" t="n">
        <v>50096</v>
      </c>
      <c r="E20" s="42" t="n">
        <v>2.985</v>
      </c>
      <c r="F20" s="43" t="n">
        <v>149536.56</v>
      </c>
      <c r="H20" s="44" t="n">
        <f aca="false">0.97*D20</f>
        <v>48593.12</v>
      </c>
      <c r="I20" s="45" t="n">
        <f aca="false">0.97*F20</f>
        <v>145050.4632</v>
      </c>
      <c r="K20" s="46" t="n">
        <f aca="false">0.03*D20</f>
        <v>1502.88</v>
      </c>
      <c r="L20" s="45" t="n">
        <f aca="false">0.03*F20</f>
        <v>4486.0968</v>
      </c>
      <c r="R20" s="1"/>
    </row>
    <row r="21" customFormat="false" ht="12.75" hidden="false" customHeight="false" outlineLevel="0" collapsed="false">
      <c r="A21" s="39" t="n">
        <v>37134</v>
      </c>
      <c r="B21" s="40" t="n">
        <v>31</v>
      </c>
      <c r="C21" s="40" t="n">
        <v>1616</v>
      </c>
      <c r="D21" s="41" t="n">
        <v>50096</v>
      </c>
      <c r="E21" s="42" t="n">
        <v>2.985</v>
      </c>
      <c r="F21" s="43" t="n">
        <v>149536.56</v>
      </c>
      <c r="H21" s="44" t="n">
        <f aca="false">0.97*D21</f>
        <v>48593.12</v>
      </c>
      <c r="I21" s="45" t="n">
        <f aca="false">0.97*F21</f>
        <v>145050.4632</v>
      </c>
      <c r="K21" s="46" t="n">
        <f aca="false">0.03*D21</f>
        <v>1502.88</v>
      </c>
      <c r="L21" s="45" t="n">
        <f aca="false">0.03*F21</f>
        <v>4486.0968</v>
      </c>
      <c r="R21" s="1"/>
    </row>
    <row r="22" customFormat="false" ht="12.75" hidden="false" customHeight="false" outlineLevel="0" collapsed="false">
      <c r="A22" s="39" t="n">
        <v>37164</v>
      </c>
      <c r="B22" s="40" t="n">
        <v>30</v>
      </c>
      <c r="C22" s="40" t="n">
        <v>1616</v>
      </c>
      <c r="D22" s="41" t="n">
        <v>48480</v>
      </c>
      <c r="E22" s="42" t="n">
        <v>2.985</v>
      </c>
      <c r="F22" s="43" t="n">
        <v>144712.8</v>
      </c>
      <c r="H22" s="44" t="n">
        <f aca="false">0.97*D22</f>
        <v>47025.6</v>
      </c>
      <c r="I22" s="45" t="n">
        <f aca="false">0.97*F22</f>
        <v>140371.416</v>
      </c>
      <c r="K22" s="46" t="n">
        <f aca="false">0.03*D22</f>
        <v>1454.4</v>
      </c>
      <c r="L22" s="45" t="n">
        <f aca="false">0.03*F22</f>
        <v>4341.384</v>
      </c>
      <c r="R22" s="1"/>
    </row>
    <row r="23" customFormat="false" ht="12.75" hidden="false" customHeight="false" outlineLevel="0" collapsed="false">
      <c r="A23" s="39" t="n">
        <v>37195</v>
      </c>
      <c r="B23" s="40" t="n">
        <v>31</v>
      </c>
      <c r="C23" s="40" t="n">
        <v>1616</v>
      </c>
      <c r="D23" s="41" t="n">
        <v>50096</v>
      </c>
      <c r="E23" s="42" t="n">
        <v>2.985</v>
      </c>
      <c r="F23" s="43" t="n">
        <v>149536.56</v>
      </c>
      <c r="H23" s="44" t="n">
        <f aca="false">0.97*D23</f>
        <v>48593.12</v>
      </c>
      <c r="I23" s="45" t="n">
        <f aca="false">0.97*F23</f>
        <v>145050.4632</v>
      </c>
      <c r="K23" s="46" t="n">
        <f aca="false">0.03*D23</f>
        <v>1502.88</v>
      </c>
      <c r="L23" s="45" t="n">
        <f aca="false">0.03*F23</f>
        <v>4486.0968</v>
      </c>
      <c r="R23" s="1"/>
    </row>
    <row r="24" customFormat="false" ht="12.75" hidden="false" customHeight="false" outlineLevel="0" collapsed="false">
      <c r="A24" s="39" t="n">
        <v>37225</v>
      </c>
      <c r="B24" s="40" t="n">
        <v>30</v>
      </c>
      <c r="C24" s="40" t="n">
        <v>1616</v>
      </c>
      <c r="D24" s="41" t="n">
        <v>48480</v>
      </c>
      <c r="E24" s="42" t="n">
        <v>2.985</v>
      </c>
      <c r="F24" s="43" t="n">
        <v>144712.8</v>
      </c>
      <c r="H24" s="44" t="n">
        <f aca="false">0.97*D24</f>
        <v>47025.6</v>
      </c>
      <c r="I24" s="45" t="n">
        <f aca="false">0.97*F24</f>
        <v>140371.416</v>
      </c>
      <c r="K24" s="46" t="n">
        <f aca="false">0.03*D24</f>
        <v>1454.4</v>
      </c>
      <c r="L24" s="45" t="n">
        <f aca="false">0.03*F24</f>
        <v>4341.384</v>
      </c>
      <c r="R24" s="1"/>
    </row>
    <row r="25" customFormat="false" ht="12.75" hidden="false" customHeight="false" outlineLevel="0" collapsed="false">
      <c r="A25" s="39" t="n">
        <v>37256</v>
      </c>
      <c r="B25" s="40" t="n">
        <v>31</v>
      </c>
      <c r="C25" s="40" t="n">
        <v>1616</v>
      </c>
      <c r="D25" s="41" t="n">
        <v>50096</v>
      </c>
      <c r="E25" s="42" t="n">
        <v>2.985</v>
      </c>
      <c r="F25" s="43" t="n">
        <v>149536.56</v>
      </c>
      <c r="H25" s="44" t="n">
        <f aca="false">0.97*D25</f>
        <v>48593.12</v>
      </c>
      <c r="I25" s="45" t="n">
        <f aca="false">0.97*F25</f>
        <v>145050.4632</v>
      </c>
      <c r="K25" s="46" t="n">
        <f aca="false">0.03*D25</f>
        <v>1502.88</v>
      </c>
      <c r="L25" s="45" t="n">
        <f aca="false">0.03*F25</f>
        <v>4486.0968</v>
      </c>
      <c r="R25" s="1"/>
    </row>
    <row r="26" customFormat="false" ht="12.75" hidden="false" customHeight="false" outlineLevel="0" collapsed="false">
      <c r="A26" s="39" t="n">
        <v>37287</v>
      </c>
      <c r="B26" s="40" t="n">
        <v>31</v>
      </c>
      <c r="C26" s="40" t="n">
        <v>1634</v>
      </c>
      <c r="D26" s="41" t="n">
        <v>50654</v>
      </c>
      <c r="E26" s="42" t="n">
        <v>2.985</v>
      </c>
      <c r="F26" s="43" t="n">
        <v>151202.19</v>
      </c>
      <c r="H26" s="44" t="n">
        <f aca="false">0.97*D26</f>
        <v>49134.38</v>
      </c>
      <c r="I26" s="45" t="n">
        <f aca="false">0.97*F26</f>
        <v>146666.1243</v>
      </c>
      <c r="K26" s="46" t="n">
        <f aca="false">0.03*D26</f>
        <v>1519.62</v>
      </c>
      <c r="L26" s="45" t="n">
        <f aca="false">0.03*F26</f>
        <v>4536.0657</v>
      </c>
      <c r="R26" s="1"/>
    </row>
    <row r="27" customFormat="false" ht="12.75" hidden="false" customHeight="false" outlineLevel="0" collapsed="false">
      <c r="A27" s="39" t="n">
        <v>37315</v>
      </c>
      <c r="B27" s="40" t="n">
        <v>28</v>
      </c>
      <c r="C27" s="40" t="n">
        <v>1634</v>
      </c>
      <c r="D27" s="41" t="n">
        <v>45752</v>
      </c>
      <c r="E27" s="42" t="n">
        <v>2.985</v>
      </c>
      <c r="F27" s="43" t="n">
        <v>136569.72</v>
      </c>
      <c r="H27" s="44" t="n">
        <f aca="false">0.97*D27</f>
        <v>44379.44</v>
      </c>
      <c r="I27" s="45" t="n">
        <f aca="false">0.97*F27</f>
        <v>132472.6284</v>
      </c>
      <c r="K27" s="46" t="n">
        <f aca="false">0.03*D27</f>
        <v>1372.56</v>
      </c>
      <c r="L27" s="45" t="n">
        <f aca="false">0.03*F27</f>
        <v>4097.0916</v>
      </c>
      <c r="R27" s="1"/>
    </row>
    <row r="28" customFormat="false" ht="12.75" hidden="false" customHeight="false" outlineLevel="0" collapsed="false">
      <c r="A28" s="39" t="n">
        <v>37346</v>
      </c>
      <c r="B28" s="40" t="n">
        <v>31</v>
      </c>
      <c r="C28" s="40" t="n">
        <v>1634</v>
      </c>
      <c r="D28" s="41" t="n">
        <v>50654</v>
      </c>
      <c r="E28" s="42" t="n">
        <v>2.985</v>
      </c>
      <c r="F28" s="43" t="n">
        <v>151202.19</v>
      </c>
      <c r="H28" s="44" t="n">
        <f aca="false">0.97*D28</f>
        <v>49134.38</v>
      </c>
      <c r="I28" s="45" t="n">
        <f aca="false">0.97*F28</f>
        <v>146666.1243</v>
      </c>
      <c r="K28" s="46" t="n">
        <f aca="false">0.03*D28</f>
        <v>1519.62</v>
      </c>
      <c r="L28" s="45" t="n">
        <f aca="false">0.03*F28</f>
        <v>4536.0657</v>
      </c>
      <c r="R28" s="1"/>
    </row>
    <row r="29" customFormat="false" ht="12.75" hidden="false" customHeight="false" outlineLevel="0" collapsed="false">
      <c r="A29" s="39" t="n">
        <v>37376</v>
      </c>
      <c r="B29" s="40" t="n">
        <v>30</v>
      </c>
      <c r="C29" s="40" t="n">
        <v>1634</v>
      </c>
      <c r="D29" s="41" t="n">
        <v>49020</v>
      </c>
      <c r="E29" s="42" t="n">
        <v>2.985</v>
      </c>
      <c r="F29" s="43" t="n">
        <v>146324.7</v>
      </c>
      <c r="H29" s="44" t="n">
        <f aca="false">0.97*D29</f>
        <v>47549.4</v>
      </c>
      <c r="I29" s="45" t="n">
        <f aca="false">0.97*F29</f>
        <v>141934.959</v>
      </c>
      <c r="K29" s="46" t="n">
        <f aca="false">0.03*D29</f>
        <v>1470.6</v>
      </c>
      <c r="L29" s="45" t="n">
        <f aca="false">0.03*F29</f>
        <v>4389.741</v>
      </c>
      <c r="R29" s="1"/>
    </row>
    <row r="30" customFormat="false" ht="12.75" hidden="false" customHeight="false" outlineLevel="0" collapsed="false">
      <c r="A30" s="39" t="n">
        <v>37407</v>
      </c>
      <c r="B30" s="40" t="n">
        <v>31</v>
      </c>
      <c r="C30" s="40" t="n">
        <v>1634</v>
      </c>
      <c r="D30" s="41" t="n">
        <v>50654</v>
      </c>
      <c r="E30" s="42" t="n">
        <v>2.985</v>
      </c>
      <c r="F30" s="43" t="n">
        <v>151202.19</v>
      </c>
      <c r="H30" s="44" t="n">
        <f aca="false">0.97*D30</f>
        <v>49134.38</v>
      </c>
      <c r="I30" s="45" t="n">
        <f aca="false">0.97*F30</f>
        <v>146666.1243</v>
      </c>
      <c r="K30" s="46" t="n">
        <f aca="false">0.03*D30</f>
        <v>1519.62</v>
      </c>
      <c r="L30" s="45" t="n">
        <f aca="false">0.03*F30</f>
        <v>4536.0657</v>
      </c>
      <c r="R30" s="1"/>
    </row>
    <row r="31" customFormat="false" ht="12.75" hidden="false" customHeight="false" outlineLevel="0" collapsed="false">
      <c r="A31" s="39" t="n">
        <v>37437</v>
      </c>
      <c r="B31" s="40" t="n">
        <v>30</v>
      </c>
      <c r="C31" s="40" t="n">
        <v>1634</v>
      </c>
      <c r="D31" s="41" t="n">
        <v>49020</v>
      </c>
      <c r="E31" s="42" t="n">
        <v>2.985</v>
      </c>
      <c r="F31" s="43" t="n">
        <v>146324.7</v>
      </c>
      <c r="H31" s="44" t="n">
        <f aca="false">0.97*D31</f>
        <v>47549.4</v>
      </c>
      <c r="I31" s="45" t="n">
        <f aca="false">0.97*F31</f>
        <v>141934.959</v>
      </c>
      <c r="K31" s="46" t="n">
        <f aca="false">0.03*D31</f>
        <v>1470.6</v>
      </c>
      <c r="L31" s="45" t="n">
        <f aca="false">0.03*F31</f>
        <v>4389.741</v>
      </c>
      <c r="R31" s="1"/>
    </row>
    <row r="32" customFormat="false" ht="12.75" hidden="false" customHeight="false" outlineLevel="0" collapsed="false">
      <c r="A32" s="39" t="n">
        <v>37468</v>
      </c>
      <c r="B32" s="40" t="n">
        <v>31</v>
      </c>
      <c r="C32" s="40" t="n">
        <v>1634</v>
      </c>
      <c r="D32" s="41" t="n">
        <v>50654</v>
      </c>
      <c r="E32" s="42" t="n">
        <v>2.985</v>
      </c>
      <c r="F32" s="43" t="n">
        <v>151202.19</v>
      </c>
      <c r="H32" s="44" t="n">
        <f aca="false">0.97*D32</f>
        <v>49134.38</v>
      </c>
      <c r="I32" s="45" t="n">
        <f aca="false">0.97*F32</f>
        <v>146666.1243</v>
      </c>
      <c r="K32" s="46" t="n">
        <f aca="false">0.03*D32</f>
        <v>1519.62</v>
      </c>
      <c r="L32" s="45" t="n">
        <f aca="false">0.03*F32</f>
        <v>4536.0657</v>
      </c>
      <c r="R32" s="1"/>
    </row>
    <row r="33" customFormat="false" ht="12.75" hidden="false" customHeight="false" outlineLevel="0" collapsed="false">
      <c r="A33" s="39" t="n">
        <v>37499</v>
      </c>
      <c r="B33" s="40" t="n">
        <v>31</v>
      </c>
      <c r="C33" s="40" t="n">
        <v>1634</v>
      </c>
      <c r="D33" s="41" t="n">
        <v>50654</v>
      </c>
      <c r="E33" s="42" t="n">
        <v>2.985</v>
      </c>
      <c r="F33" s="43" t="n">
        <v>151202.19</v>
      </c>
      <c r="H33" s="44" t="n">
        <f aca="false">0.97*D33</f>
        <v>49134.38</v>
      </c>
      <c r="I33" s="45" t="n">
        <f aca="false">0.97*F33</f>
        <v>146666.1243</v>
      </c>
      <c r="K33" s="46" t="n">
        <f aca="false">0.03*D33</f>
        <v>1519.62</v>
      </c>
      <c r="L33" s="45" t="n">
        <f aca="false">0.03*F33</f>
        <v>4536.0657</v>
      </c>
      <c r="R33" s="1"/>
    </row>
    <row r="34" customFormat="false" ht="12.75" hidden="false" customHeight="false" outlineLevel="0" collapsed="false">
      <c r="A34" s="39" t="n">
        <v>37529</v>
      </c>
      <c r="B34" s="40" t="n">
        <v>30</v>
      </c>
      <c r="C34" s="40" t="n">
        <v>1634</v>
      </c>
      <c r="D34" s="41" t="n">
        <v>49020</v>
      </c>
      <c r="E34" s="42" t="n">
        <v>2.985</v>
      </c>
      <c r="F34" s="43" t="n">
        <v>146324.7</v>
      </c>
      <c r="H34" s="44" t="n">
        <f aca="false">0.97*D34</f>
        <v>47549.4</v>
      </c>
      <c r="I34" s="45" t="n">
        <f aca="false">0.97*F34</f>
        <v>141934.959</v>
      </c>
      <c r="K34" s="46" t="n">
        <f aca="false">0.03*D34</f>
        <v>1470.6</v>
      </c>
      <c r="L34" s="45" t="n">
        <f aca="false">0.03*F34</f>
        <v>4389.741</v>
      </c>
      <c r="R34" s="1"/>
    </row>
    <row r="35" customFormat="false" ht="12.75" hidden="false" customHeight="false" outlineLevel="0" collapsed="false">
      <c r="A35" s="39" t="n">
        <v>37560</v>
      </c>
      <c r="B35" s="40" t="n">
        <v>31</v>
      </c>
      <c r="C35" s="40" t="n">
        <v>1634</v>
      </c>
      <c r="D35" s="41" t="n">
        <v>50654</v>
      </c>
      <c r="E35" s="42" t="n">
        <v>2.985</v>
      </c>
      <c r="F35" s="43" t="n">
        <v>151202.19</v>
      </c>
      <c r="H35" s="44" t="n">
        <f aca="false">0.97*D35</f>
        <v>49134.38</v>
      </c>
      <c r="I35" s="45" t="n">
        <f aca="false">0.97*F35</f>
        <v>146666.1243</v>
      </c>
      <c r="K35" s="46" t="n">
        <f aca="false">0.03*D35</f>
        <v>1519.62</v>
      </c>
      <c r="L35" s="45" t="n">
        <f aca="false">0.03*F35</f>
        <v>4536.0657</v>
      </c>
      <c r="R35" s="1"/>
    </row>
    <row r="36" customFormat="false" ht="12.75" hidden="false" customHeight="false" outlineLevel="0" collapsed="false">
      <c r="A36" s="39" t="n">
        <v>37590</v>
      </c>
      <c r="B36" s="40" t="n">
        <v>30</v>
      </c>
      <c r="C36" s="40" t="n">
        <v>1634</v>
      </c>
      <c r="D36" s="41" t="n">
        <v>49020</v>
      </c>
      <c r="E36" s="42" t="n">
        <v>2.985</v>
      </c>
      <c r="F36" s="43" t="n">
        <v>146324.7</v>
      </c>
      <c r="H36" s="44" t="n">
        <f aca="false">0.97*D36</f>
        <v>47549.4</v>
      </c>
      <c r="I36" s="45" t="n">
        <f aca="false">0.97*F36</f>
        <v>141934.959</v>
      </c>
      <c r="K36" s="46" t="n">
        <f aca="false">0.03*D36</f>
        <v>1470.6</v>
      </c>
      <c r="L36" s="45" t="n">
        <f aca="false">0.03*F36</f>
        <v>4389.741</v>
      </c>
      <c r="R36" s="1"/>
    </row>
    <row r="37" customFormat="false" ht="12.75" hidden="false" customHeight="false" outlineLevel="0" collapsed="false">
      <c r="A37" s="39" t="n">
        <v>37621</v>
      </c>
      <c r="B37" s="40" t="n">
        <v>31</v>
      </c>
      <c r="C37" s="40" t="n">
        <v>1634</v>
      </c>
      <c r="D37" s="41" t="n">
        <v>50654</v>
      </c>
      <c r="E37" s="42" t="n">
        <v>2.985</v>
      </c>
      <c r="F37" s="43" t="n">
        <v>151202.19</v>
      </c>
      <c r="H37" s="44" t="n">
        <f aca="false">0.97*D37</f>
        <v>49134.38</v>
      </c>
      <c r="I37" s="45" t="n">
        <f aca="false">0.97*F37</f>
        <v>146666.1243</v>
      </c>
      <c r="K37" s="46" t="n">
        <f aca="false">0.03*D37</f>
        <v>1519.62</v>
      </c>
      <c r="L37" s="45" t="n">
        <f aca="false">0.03*F37</f>
        <v>4536.0657</v>
      </c>
      <c r="R37" s="1"/>
    </row>
    <row r="38" customFormat="false" ht="12.75" hidden="false" customHeight="false" outlineLevel="0" collapsed="false">
      <c r="A38" s="39" t="n">
        <v>37652</v>
      </c>
      <c r="B38" s="40" t="n">
        <v>31</v>
      </c>
      <c r="C38" s="40" t="n">
        <v>1399</v>
      </c>
      <c r="D38" s="41" t="n">
        <v>43369</v>
      </c>
      <c r="E38" s="42" t="n">
        <v>2.985</v>
      </c>
      <c r="F38" s="43" t="n">
        <v>129456.47</v>
      </c>
      <c r="H38" s="44" t="n">
        <f aca="false">0.97*D38</f>
        <v>42067.93</v>
      </c>
      <c r="I38" s="45" t="n">
        <f aca="false">0.97*F38</f>
        <v>125572.7759</v>
      </c>
      <c r="K38" s="46" t="n">
        <f aca="false">0.03*D38</f>
        <v>1301.07</v>
      </c>
      <c r="L38" s="45" t="n">
        <f aca="false">0.03*F38</f>
        <v>3883.6941</v>
      </c>
      <c r="R38" s="1"/>
    </row>
    <row r="39" customFormat="false" ht="12.75" hidden="false" customHeight="false" outlineLevel="0" collapsed="false">
      <c r="A39" s="39" t="n">
        <v>37680</v>
      </c>
      <c r="B39" s="40" t="n">
        <v>28</v>
      </c>
      <c r="C39" s="40" t="n">
        <v>1399</v>
      </c>
      <c r="D39" s="41" t="n">
        <v>39172</v>
      </c>
      <c r="E39" s="42" t="n">
        <v>2.985</v>
      </c>
      <c r="F39" s="43" t="n">
        <v>116928.42</v>
      </c>
      <c r="H39" s="44" t="n">
        <f aca="false">0.97*D39</f>
        <v>37996.84</v>
      </c>
      <c r="I39" s="45" t="n">
        <f aca="false">0.97*F39</f>
        <v>113420.5674</v>
      </c>
      <c r="K39" s="46" t="n">
        <f aca="false">0.03*D39</f>
        <v>1175.16</v>
      </c>
      <c r="L39" s="45" t="n">
        <f aca="false">0.03*F39</f>
        <v>3507.8526</v>
      </c>
      <c r="R39" s="1"/>
    </row>
    <row r="40" customFormat="false" ht="12.75" hidden="false" customHeight="false" outlineLevel="0" collapsed="false">
      <c r="A40" s="39" t="n">
        <v>37711</v>
      </c>
      <c r="B40" s="40" t="n">
        <v>31</v>
      </c>
      <c r="C40" s="40" t="n">
        <v>1399</v>
      </c>
      <c r="D40" s="41" t="n">
        <v>43369</v>
      </c>
      <c r="E40" s="42" t="n">
        <v>2.985</v>
      </c>
      <c r="F40" s="43" t="n">
        <v>129456.47</v>
      </c>
      <c r="H40" s="44" t="n">
        <f aca="false">0.97*D40</f>
        <v>42067.93</v>
      </c>
      <c r="I40" s="45" t="n">
        <f aca="false">0.97*F40</f>
        <v>125572.7759</v>
      </c>
      <c r="K40" s="46" t="n">
        <f aca="false">0.03*D40</f>
        <v>1301.07</v>
      </c>
      <c r="L40" s="45" t="n">
        <f aca="false">0.03*F40</f>
        <v>3883.6941</v>
      </c>
      <c r="R40" s="1"/>
    </row>
    <row r="41" customFormat="false" ht="12.75" hidden="false" customHeight="false" outlineLevel="0" collapsed="false">
      <c r="A41" s="39" t="n">
        <v>37741</v>
      </c>
      <c r="B41" s="40" t="n">
        <v>30</v>
      </c>
      <c r="C41" s="40" t="n">
        <v>1399</v>
      </c>
      <c r="D41" s="41" t="n">
        <v>41970</v>
      </c>
      <c r="E41" s="42" t="n">
        <v>2.985</v>
      </c>
      <c r="F41" s="43" t="n">
        <v>125280.45</v>
      </c>
      <c r="H41" s="44" t="n">
        <f aca="false">0.97*D41</f>
        <v>40710.9</v>
      </c>
      <c r="I41" s="45" t="n">
        <f aca="false">0.97*F41</f>
        <v>121522.0365</v>
      </c>
      <c r="K41" s="46" t="n">
        <f aca="false">0.03*D41</f>
        <v>1259.1</v>
      </c>
      <c r="L41" s="45" t="n">
        <f aca="false">0.03*F41</f>
        <v>3758.4135</v>
      </c>
      <c r="R41" s="1"/>
    </row>
    <row r="42" customFormat="false" ht="12.75" hidden="false" customHeight="false" outlineLevel="0" collapsed="false">
      <c r="A42" s="39" t="n">
        <v>37772</v>
      </c>
      <c r="B42" s="40" t="n">
        <v>31</v>
      </c>
      <c r="C42" s="40" t="n">
        <v>1399</v>
      </c>
      <c r="D42" s="41" t="n">
        <v>43369</v>
      </c>
      <c r="E42" s="42" t="n">
        <v>2.985</v>
      </c>
      <c r="F42" s="43" t="n">
        <v>129456.47</v>
      </c>
      <c r="H42" s="44" t="n">
        <f aca="false">0.97*D42</f>
        <v>42067.93</v>
      </c>
      <c r="I42" s="45" t="n">
        <f aca="false">0.97*F42</f>
        <v>125572.7759</v>
      </c>
      <c r="K42" s="46" t="n">
        <f aca="false">0.03*D42</f>
        <v>1301.07</v>
      </c>
      <c r="L42" s="45" t="n">
        <f aca="false">0.03*F42</f>
        <v>3883.6941</v>
      </c>
      <c r="R42" s="1"/>
    </row>
    <row r="43" customFormat="false" ht="12.75" hidden="false" customHeight="false" outlineLevel="0" collapsed="false">
      <c r="A43" s="39" t="n">
        <v>37802</v>
      </c>
      <c r="B43" s="40" t="n">
        <v>30</v>
      </c>
      <c r="C43" s="40" t="n">
        <v>1399</v>
      </c>
      <c r="D43" s="41" t="n">
        <v>41970</v>
      </c>
      <c r="E43" s="42" t="n">
        <v>2.985</v>
      </c>
      <c r="F43" s="43" t="n">
        <v>125280.45</v>
      </c>
      <c r="H43" s="44" t="n">
        <f aca="false">0.97*D43</f>
        <v>40710.9</v>
      </c>
      <c r="I43" s="45" t="n">
        <f aca="false">0.97*F43</f>
        <v>121522.0365</v>
      </c>
      <c r="K43" s="46" t="n">
        <f aca="false">0.03*D43</f>
        <v>1259.1</v>
      </c>
      <c r="L43" s="45" t="n">
        <f aca="false">0.03*F43</f>
        <v>3758.4135</v>
      </c>
      <c r="R43" s="1"/>
    </row>
    <row r="44" customFormat="false" ht="12.75" hidden="false" customHeight="false" outlineLevel="0" collapsed="false">
      <c r="A44" s="39" t="n">
        <v>37833</v>
      </c>
      <c r="B44" s="40" t="n">
        <v>31</v>
      </c>
      <c r="C44" s="40" t="n">
        <v>1399</v>
      </c>
      <c r="D44" s="41" t="n">
        <v>43369</v>
      </c>
      <c r="E44" s="42" t="n">
        <v>2.985</v>
      </c>
      <c r="F44" s="43" t="n">
        <v>129456.47</v>
      </c>
      <c r="H44" s="44" t="n">
        <f aca="false">0.97*D44</f>
        <v>42067.93</v>
      </c>
      <c r="I44" s="45" t="n">
        <f aca="false">0.97*F44</f>
        <v>125572.7759</v>
      </c>
      <c r="K44" s="46" t="n">
        <f aca="false">0.03*D44</f>
        <v>1301.07</v>
      </c>
      <c r="L44" s="45" t="n">
        <f aca="false">0.03*F44</f>
        <v>3883.6941</v>
      </c>
      <c r="R44" s="1"/>
    </row>
    <row r="45" customFormat="false" ht="12.75" hidden="false" customHeight="false" outlineLevel="0" collapsed="false">
      <c r="A45" s="39" t="n">
        <v>37864</v>
      </c>
      <c r="B45" s="40" t="n">
        <v>31</v>
      </c>
      <c r="C45" s="40" t="n">
        <v>1399</v>
      </c>
      <c r="D45" s="41" t="n">
        <v>43369</v>
      </c>
      <c r="E45" s="42" t="n">
        <v>2.985</v>
      </c>
      <c r="F45" s="43" t="n">
        <v>129456.47</v>
      </c>
      <c r="H45" s="44" t="n">
        <f aca="false">0.97*D45</f>
        <v>42067.93</v>
      </c>
      <c r="I45" s="45" t="n">
        <f aca="false">0.97*F45</f>
        <v>125572.7759</v>
      </c>
      <c r="K45" s="46" t="n">
        <f aca="false">0.03*D45</f>
        <v>1301.07</v>
      </c>
      <c r="L45" s="45" t="n">
        <f aca="false">0.03*F45</f>
        <v>3883.6941</v>
      </c>
      <c r="R45" s="1"/>
    </row>
    <row r="46" customFormat="false" ht="12.75" hidden="false" customHeight="false" outlineLevel="0" collapsed="false">
      <c r="A46" s="39" t="n">
        <v>37894</v>
      </c>
      <c r="B46" s="40" t="n">
        <v>30</v>
      </c>
      <c r="C46" s="40" t="n">
        <v>1399</v>
      </c>
      <c r="D46" s="41" t="n">
        <v>41970</v>
      </c>
      <c r="E46" s="42" t="n">
        <v>2.985</v>
      </c>
      <c r="F46" s="43" t="n">
        <v>125280.45</v>
      </c>
      <c r="H46" s="44" t="n">
        <f aca="false">0.97*D46</f>
        <v>40710.9</v>
      </c>
      <c r="I46" s="45" t="n">
        <f aca="false">0.97*F46</f>
        <v>121522.0365</v>
      </c>
      <c r="K46" s="46" t="n">
        <f aca="false">0.03*D46</f>
        <v>1259.1</v>
      </c>
      <c r="L46" s="45" t="n">
        <f aca="false">0.03*F46</f>
        <v>3758.4135</v>
      </c>
      <c r="R46" s="1"/>
    </row>
    <row r="47" customFormat="false" ht="12.75" hidden="false" customHeight="false" outlineLevel="0" collapsed="false">
      <c r="A47" s="39" t="n">
        <v>37925</v>
      </c>
      <c r="B47" s="40" t="n">
        <v>31</v>
      </c>
      <c r="C47" s="40" t="n">
        <v>1399</v>
      </c>
      <c r="D47" s="41" t="n">
        <v>43369</v>
      </c>
      <c r="E47" s="42" t="n">
        <v>2.985</v>
      </c>
      <c r="F47" s="43" t="n">
        <v>129456.47</v>
      </c>
      <c r="H47" s="44" t="n">
        <f aca="false">0.97*D47</f>
        <v>42067.93</v>
      </c>
      <c r="I47" s="45" t="n">
        <f aca="false">0.97*F47</f>
        <v>125572.7759</v>
      </c>
      <c r="K47" s="46" t="n">
        <f aca="false">0.03*D47</f>
        <v>1301.07</v>
      </c>
      <c r="L47" s="45" t="n">
        <f aca="false">0.03*F47</f>
        <v>3883.6941</v>
      </c>
      <c r="R47" s="1"/>
    </row>
    <row r="48" customFormat="false" ht="12.75" hidden="false" customHeight="false" outlineLevel="0" collapsed="false">
      <c r="A48" s="39" t="n">
        <v>37955</v>
      </c>
      <c r="B48" s="40" t="n">
        <v>30</v>
      </c>
      <c r="C48" s="40" t="n">
        <v>1399</v>
      </c>
      <c r="D48" s="41" t="n">
        <v>41970</v>
      </c>
      <c r="E48" s="42" t="n">
        <v>2.985</v>
      </c>
      <c r="F48" s="43" t="n">
        <v>125280.45</v>
      </c>
      <c r="H48" s="44" t="n">
        <f aca="false">0.97*D48</f>
        <v>40710.9</v>
      </c>
      <c r="I48" s="45" t="n">
        <f aca="false">0.97*F48</f>
        <v>121522.0365</v>
      </c>
      <c r="K48" s="46" t="n">
        <f aca="false">0.03*D48</f>
        <v>1259.1</v>
      </c>
      <c r="L48" s="45" t="n">
        <f aca="false">0.03*F48</f>
        <v>3758.4135</v>
      </c>
      <c r="R48" s="1"/>
    </row>
    <row r="49" customFormat="false" ht="12.75" hidden="false" customHeight="false" outlineLevel="0" collapsed="false">
      <c r="A49" s="39" t="n">
        <v>37986</v>
      </c>
      <c r="B49" s="40" t="n">
        <v>31</v>
      </c>
      <c r="C49" s="40" t="n">
        <v>1399</v>
      </c>
      <c r="D49" s="41" t="n">
        <v>43369</v>
      </c>
      <c r="E49" s="42" t="n">
        <v>2.985</v>
      </c>
      <c r="F49" s="43" t="n">
        <v>129456.47</v>
      </c>
      <c r="H49" s="44" t="n">
        <f aca="false">0.97*D49</f>
        <v>42067.93</v>
      </c>
      <c r="I49" s="45" t="n">
        <f aca="false">0.97*F49</f>
        <v>125572.7759</v>
      </c>
      <c r="K49" s="46" t="n">
        <f aca="false">0.03*D49</f>
        <v>1301.07</v>
      </c>
      <c r="L49" s="45" t="n">
        <f aca="false">0.03*F49</f>
        <v>3883.6941</v>
      </c>
      <c r="R49" s="1"/>
    </row>
    <row r="50" customFormat="false" ht="12.75" hidden="false" customHeight="false" outlineLevel="0" collapsed="false">
      <c r="A50" s="39" t="n">
        <v>38017</v>
      </c>
      <c r="B50" s="40" t="n">
        <v>31</v>
      </c>
      <c r="C50" s="40" t="n">
        <v>1233</v>
      </c>
      <c r="D50" s="41" t="n">
        <v>38223</v>
      </c>
      <c r="E50" s="42" t="n">
        <v>2.985</v>
      </c>
      <c r="F50" s="43" t="n">
        <v>114095.66</v>
      </c>
      <c r="H50" s="44" t="n">
        <f aca="false">0.97*D50</f>
        <v>37076.31</v>
      </c>
      <c r="I50" s="45" t="n">
        <f aca="false">0.97*F50</f>
        <v>110672.7902</v>
      </c>
      <c r="K50" s="46" t="n">
        <f aca="false">0.03*D50</f>
        <v>1146.69</v>
      </c>
      <c r="L50" s="45" t="n">
        <f aca="false">0.03*F50</f>
        <v>3422.8698</v>
      </c>
      <c r="R50" s="1"/>
    </row>
    <row r="51" customFormat="false" ht="12.75" hidden="false" customHeight="false" outlineLevel="0" collapsed="false">
      <c r="A51" s="39" t="n">
        <v>38046</v>
      </c>
      <c r="B51" s="40" t="n">
        <v>29</v>
      </c>
      <c r="C51" s="40" t="n">
        <v>1233</v>
      </c>
      <c r="D51" s="41" t="n">
        <v>35757</v>
      </c>
      <c r="E51" s="42" t="n">
        <v>2.985</v>
      </c>
      <c r="F51" s="43" t="n">
        <v>106734.65</v>
      </c>
      <c r="H51" s="44" t="n">
        <f aca="false">0.97*D51</f>
        <v>34684.29</v>
      </c>
      <c r="I51" s="45" t="n">
        <f aca="false">0.97*F51</f>
        <v>103532.6105</v>
      </c>
      <c r="K51" s="46" t="n">
        <f aca="false">0.03*D51</f>
        <v>1072.71</v>
      </c>
      <c r="L51" s="45" t="n">
        <f aca="false">0.03*F51</f>
        <v>3202.0395</v>
      </c>
      <c r="R51" s="1"/>
    </row>
    <row r="52" customFormat="false" ht="12.75" hidden="false" customHeight="false" outlineLevel="0" collapsed="false">
      <c r="A52" s="39" t="n">
        <v>38077</v>
      </c>
      <c r="B52" s="40" t="n">
        <v>31</v>
      </c>
      <c r="C52" s="40" t="n">
        <v>1233</v>
      </c>
      <c r="D52" s="41" t="n">
        <v>38223</v>
      </c>
      <c r="E52" s="42" t="n">
        <v>2.985</v>
      </c>
      <c r="F52" s="43" t="n">
        <v>114095.66</v>
      </c>
      <c r="H52" s="44" t="n">
        <f aca="false">0.97*D52</f>
        <v>37076.31</v>
      </c>
      <c r="I52" s="45" t="n">
        <f aca="false">0.97*F52</f>
        <v>110672.7902</v>
      </c>
      <c r="K52" s="46" t="n">
        <f aca="false">0.03*D52</f>
        <v>1146.69</v>
      </c>
      <c r="L52" s="45" t="n">
        <f aca="false">0.03*F52</f>
        <v>3422.8698</v>
      </c>
      <c r="R52" s="1"/>
    </row>
    <row r="53" customFormat="false" ht="12.75" hidden="false" customHeight="false" outlineLevel="0" collapsed="false">
      <c r="A53" s="39" t="n">
        <v>38107</v>
      </c>
      <c r="B53" s="40" t="n">
        <v>30</v>
      </c>
      <c r="C53" s="40" t="n">
        <v>1233</v>
      </c>
      <c r="D53" s="41" t="n">
        <v>36990</v>
      </c>
      <c r="E53" s="42" t="n">
        <v>2.985</v>
      </c>
      <c r="F53" s="43" t="n">
        <v>110415.15</v>
      </c>
      <c r="H53" s="44" t="n">
        <f aca="false">0.97*D53</f>
        <v>35880.3</v>
      </c>
      <c r="I53" s="45" t="n">
        <f aca="false">0.97*F53</f>
        <v>107102.6955</v>
      </c>
      <c r="K53" s="46" t="n">
        <f aca="false">0.03*D53</f>
        <v>1109.7</v>
      </c>
      <c r="L53" s="45" t="n">
        <f aca="false">0.03*F53</f>
        <v>3312.4545</v>
      </c>
      <c r="R53" s="1"/>
    </row>
    <row r="54" customFormat="false" ht="12.75" hidden="false" customHeight="false" outlineLevel="0" collapsed="false">
      <c r="A54" s="39" t="n">
        <v>38138</v>
      </c>
      <c r="B54" s="40" t="n">
        <v>31</v>
      </c>
      <c r="C54" s="40" t="n">
        <v>1233</v>
      </c>
      <c r="D54" s="41" t="n">
        <v>38223</v>
      </c>
      <c r="E54" s="42" t="n">
        <v>2.985</v>
      </c>
      <c r="F54" s="43" t="n">
        <v>114095.66</v>
      </c>
      <c r="H54" s="44" t="n">
        <f aca="false">0.97*D54</f>
        <v>37076.31</v>
      </c>
      <c r="I54" s="45" t="n">
        <f aca="false">0.97*F54</f>
        <v>110672.7902</v>
      </c>
      <c r="K54" s="46" t="n">
        <f aca="false">0.03*D54</f>
        <v>1146.69</v>
      </c>
      <c r="L54" s="45" t="n">
        <f aca="false">0.03*F54</f>
        <v>3422.8698</v>
      </c>
      <c r="R54" s="1"/>
    </row>
    <row r="55" customFormat="false" ht="12.75" hidden="false" customHeight="false" outlineLevel="0" collapsed="false">
      <c r="A55" s="39" t="n">
        <v>38168</v>
      </c>
      <c r="B55" s="40" t="n">
        <v>30</v>
      </c>
      <c r="C55" s="40" t="n">
        <v>1233</v>
      </c>
      <c r="D55" s="41" t="n">
        <v>36990</v>
      </c>
      <c r="E55" s="42" t="n">
        <v>2.985</v>
      </c>
      <c r="F55" s="43" t="n">
        <v>110415.15</v>
      </c>
      <c r="H55" s="44" t="n">
        <f aca="false">0.97*D55</f>
        <v>35880.3</v>
      </c>
      <c r="I55" s="45" t="n">
        <f aca="false">0.97*F55</f>
        <v>107102.6955</v>
      </c>
      <c r="K55" s="46" t="n">
        <f aca="false">0.03*D55</f>
        <v>1109.7</v>
      </c>
      <c r="L55" s="45" t="n">
        <f aca="false">0.03*F55</f>
        <v>3312.4545</v>
      </c>
      <c r="R55" s="1"/>
    </row>
    <row r="56" customFormat="false" ht="12.75" hidden="false" customHeight="false" outlineLevel="0" collapsed="false">
      <c r="A56" s="39" t="n">
        <v>38199</v>
      </c>
      <c r="B56" s="40" t="n">
        <v>31</v>
      </c>
      <c r="C56" s="40" t="n">
        <v>1233</v>
      </c>
      <c r="D56" s="41" t="n">
        <v>38223</v>
      </c>
      <c r="E56" s="42" t="n">
        <v>2.985</v>
      </c>
      <c r="F56" s="43" t="n">
        <v>114095.66</v>
      </c>
      <c r="H56" s="44" t="n">
        <f aca="false">0.97*D56</f>
        <v>37076.31</v>
      </c>
      <c r="I56" s="45" t="n">
        <f aca="false">0.97*F56</f>
        <v>110672.7902</v>
      </c>
      <c r="K56" s="46" t="n">
        <f aca="false">0.03*D56</f>
        <v>1146.69</v>
      </c>
      <c r="L56" s="45" t="n">
        <f aca="false">0.03*F56</f>
        <v>3422.8698</v>
      </c>
      <c r="R56" s="1"/>
    </row>
    <row r="57" customFormat="false" ht="12.75" hidden="false" customHeight="false" outlineLevel="0" collapsed="false">
      <c r="A57" s="39" t="n">
        <v>38230</v>
      </c>
      <c r="B57" s="40" t="n">
        <v>31</v>
      </c>
      <c r="C57" s="40" t="n">
        <v>1233</v>
      </c>
      <c r="D57" s="41" t="n">
        <v>38223</v>
      </c>
      <c r="E57" s="42" t="n">
        <v>2.985</v>
      </c>
      <c r="F57" s="43" t="n">
        <v>114095.66</v>
      </c>
      <c r="H57" s="44" t="n">
        <f aca="false">0.97*D57</f>
        <v>37076.31</v>
      </c>
      <c r="I57" s="45" t="n">
        <f aca="false">0.97*F57</f>
        <v>110672.7902</v>
      </c>
      <c r="K57" s="46" t="n">
        <f aca="false">0.03*D57</f>
        <v>1146.69</v>
      </c>
      <c r="L57" s="45" t="n">
        <f aca="false">0.03*F57</f>
        <v>3422.8698</v>
      </c>
      <c r="R57" s="1"/>
    </row>
    <row r="58" customFormat="false" ht="12.75" hidden="false" customHeight="false" outlineLevel="0" collapsed="false">
      <c r="A58" s="39" t="n">
        <v>38260</v>
      </c>
      <c r="B58" s="40" t="n">
        <v>30</v>
      </c>
      <c r="C58" s="40" t="n">
        <v>1233</v>
      </c>
      <c r="D58" s="41" t="n">
        <v>36990</v>
      </c>
      <c r="E58" s="42" t="n">
        <v>2.985</v>
      </c>
      <c r="F58" s="43" t="n">
        <v>110415.15</v>
      </c>
      <c r="H58" s="44" t="n">
        <f aca="false">0.97*D58</f>
        <v>35880.3</v>
      </c>
      <c r="I58" s="45" t="n">
        <f aca="false">0.97*F58</f>
        <v>107102.6955</v>
      </c>
      <c r="K58" s="46" t="n">
        <f aca="false">0.03*D58</f>
        <v>1109.7</v>
      </c>
      <c r="L58" s="45" t="n">
        <f aca="false">0.03*F58</f>
        <v>3312.4545</v>
      </c>
      <c r="R58" s="1"/>
    </row>
    <row r="59" customFormat="false" ht="12.75" hidden="false" customHeight="false" outlineLevel="0" collapsed="false">
      <c r="A59" s="39" t="n">
        <v>38291</v>
      </c>
      <c r="B59" s="40" t="n">
        <v>31</v>
      </c>
      <c r="C59" s="40" t="n">
        <v>1233</v>
      </c>
      <c r="D59" s="41" t="n">
        <v>38223</v>
      </c>
      <c r="E59" s="42" t="n">
        <v>2.985</v>
      </c>
      <c r="F59" s="43" t="n">
        <v>114095.66</v>
      </c>
      <c r="H59" s="44" t="n">
        <f aca="false">0.97*D59</f>
        <v>37076.31</v>
      </c>
      <c r="I59" s="45" t="n">
        <f aca="false">0.97*F59</f>
        <v>110672.7902</v>
      </c>
      <c r="K59" s="46" t="n">
        <f aca="false">0.03*D59</f>
        <v>1146.69</v>
      </c>
      <c r="L59" s="45" t="n">
        <f aca="false">0.03*F59</f>
        <v>3422.8698</v>
      </c>
      <c r="R59" s="1"/>
    </row>
    <row r="60" customFormat="false" ht="12.75" hidden="false" customHeight="false" outlineLevel="0" collapsed="false">
      <c r="A60" s="39" t="n">
        <v>38321</v>
      </c>
      <c r="B60" s="40" t="n">
        <v>30</v>
      </c>
      <c r="C60" s="40" t="n">
        <v>1233</v>
      </c>
      <c r="D60" s="41" t="n">
        <v>36990</v>
      </c>
      <c r="E60" s="42" t="n">
        <v>2.985</v>
      </c>
      <c r="F60" s="43" t="n">
        <v>110415.15</v>
      </c>
      <c r="H60" s="44" t="n">
        <f aca="false">0.97*D60</f>
        <v>35880.3</v>
      </c>
      <c r="I60" s="45" t="n">
        <f aca="false">0.97*F60</f>
        <v>107102.6955</v>
      </c>
      <c r="K60" s="46" t="n">
        <f aca="false">0.03*D60</f>
        <v>1109.7</v>
      </c>
      <c r="L60" s="45" t="n">
        <f aca="false">0.03*F60</f>
        <v>3312.4545</v>
      </c>
      <c r="R60" s="1"/>
    </row>
    <row r="61" customFormat="false" ht="12.75" hidden="false" customHeight="false" outlineLevel="0" collapsed="false">
      <c r="A61" s="39" t="n">
        <v>38352</v>
      </c>
      <c r="B61" s="40" t="n">
        <v>31</v>
      </c>
      <c r="C61" s="40" t="n">
        <v>1233</v>
      </c>
      <c r="D61" s="41" t="n">
        <v>38223</v>
      </c>
      <c r="E61" s="42" t="n">
        <v>2.985</v>
      </c>
      <c r="F61" s="43" t="n">
        <v>114095.66</v>
      </c>
      <c r="H61" s="44" t="n">
        <f aca="false">0.97*D61</f>
        <v>37076.31</v>
      </c>
      <c r="I61" s="45" t="n">
        <f aca="false">0.97*F61</f>
        <v>110672.7902</v>
      </c>
      <c r="K61" s="46" t="n">
        <f aca="false">0.03*D61</f>
        <v>1146.69</v>
      </c>
      <c r="L61" s="45" t="n">
        <f aca="false">0.03*F61</f>
        <v>3422.8698</v>
      </c>
      <c r="R61" s="1"/>
    </row>
    <row r="62" customFormat="false" ht="12.75" hidden="false" customHeight="false" outlineLevel="0" collapsed="false">
      <c r="A62" s="39" t="n">
        <v>38383</v>
      </c>
      <c r="B62" s="40" t="n">
        <v>31</v>
      </c>
      <c r="C62" s="40" t="n">
        <v>1107</v>
      </c>
      <c r="D62" s="41" t="n">
        <v>34317</v>
      </c>
      <c r="E62" s="42" t="n">
        <v>2.985</v>
      </c>
      <c r="F62" s="43" t="n">
        <v>102436.25</v>
      </c>
      <c r="H62" s="44" t="n">
        <f aca="false">0.97*D62</f>
        <v>33287.49</v>
      </c>
      <c r="I62" s="45" t="n">
        <f aca="false">0.97*F62</f>
        <v>99363.1625</v>
      </c>
      <c r="K62" s="46" t="n">
        <f aca="false">0.03*D62</f>
        <v>1029.51</v>
      </c>
      <c r="L62" s="45" t="n">
        <f aca="false">0.03*F62</f>
        <v>3073.0875</v>
      </c>
      <c r="R62" s="1"/>
    </row>
    <row r="63" customFormat="false" ht="12.75" hidden="false" customHeight="false" outlineLevel="0" collapsed="false">
      <c r="A63" s="39" t="n">
        <v>38411</v>
      </c>
      <c r="B63" s="40" t="n">
        <v>28</v>
      </c>
      <c r="C63" s="40" t="n">
        <v>1107</v>
      </c>
      <c r="D63" s="41" t="n">
        <v>30996</v>
      </c>
      <c r="E63" s="42" t="n">
        <v>2.985</v>
      </c>
      <c r="F63" s="43" t="n">
        <v>92523.06</v>
      </c>
      <c r="H63" s="44" t="n">
        <f aca="false">0.97*D63</f>
        <v>30066.12</v>
      </c>
      <c r="I63" s="45" t="n">
        <f aca="false">0.97*F63</f>
        <v>89747.3682</v>
      </c>
      <c r="K63" s="46" t="n">
        <f aca="false">0.03*D63</f>
        <v>929.88</v>
      </c>
      <c r="L63" s="45" t="n">
        <f aca="false">0.03*F63</f>
        <v>2775.6918</v>
      </c>
      <c r="R63" s="1"/>
    </row>
    <row r="64" customFormat="false" ht="12.75" hidden="false" customHeight="false" outlineLevel="0" collapsed="false">
      <c r="A64" s="39" t="n">
        <v>38442</v>
      </c>
      <c r="B64" s="40" t="n">
        <v>31</v>
      </c>
      <c r="C64" s="40" t="n">
        <v>1107</v>
      </c>
      <c r="D64" s="41" t="n">
        <v>34317</v>
      </c>
      <c r="E64" s="42" t="n">
        <v>2.985</v>
      </c>
      <c r="F64" s="43" t="n">
        <v>102436.25</v>
      </c>
      <c r="H64" s="44" t="n">
        <f aca="false">0.97*D64</f>
        <v>33287.49</v>
      </c>
      <c r="I64" s="45" t="n">
        <f aca="false">0.97*F64</f>
        <v>99363.1625</v>
      </c>
      <c r="K64" s="46" t="n">
        <f aca="false">0.03*D64</f>
        <v>1029.51</v>
      </c>
      <c r="L64" s="45" t="n">
        <f aca="false">0.03*F64</f>
        <v>3073.0875</v>
      </c>
      <c r="R64" s="1"/>
    </row>
    <row r="65" customFormat="false" ht="12.75" hidden="false" customHeight="false" outlineLevel="0" collapsed="false">
      <c r="A65" s="39" t="n">
        <v>38472</v>
      </c>
      <c r="B65" s="40" t="n">
        <v>30</v>
      </c>
      <c r="C65" s="40" t="n">
        <v>1107</v>
      </c>
      <c r="D65" s="41" t="n">
        <v>33210</v>
      </c>
      <c r="E65" s="42" t="n">
        <v>2.985</v>
      </c>
      <c r="F65" s="43" t="n">
        <v>99131.85</v>
      </c>
      <c r="H65" s="44" t="n">
        <f aca="false">0.97*D65</f>
        <v>32213.7</v>
      </c>
      <c r="I65" s="45" t="n">
        <f aca="false">0.97*F65</f>
        <v>96157.8945</v>
      </c>
      <c r="K65" s="46" t="n">
        <f aca="false">0.03*D65</f>
        <v>996.3</v>
      </c>
      <c r="L65" s="45" t="n">
        <f aca="false">0.03*F65</f>
        <v>2973.9555</v>
      </c>
      <c r="R65" s="1"/>
    </row>
    <row r="66" customFormat="false" ht="12.75" hidden="false" customHeight="false" outlineLevel="0" collapsed="false">
      <c r="A66" s="39" t="n">
        <v>38503</v>
      </c>
      <c r="B66" s="40" t="n">
        <v>31</v>
      </c>
      <c r="C66" s="40" t="n">
        <v>1107</v>
      </c>
      <c r="D66" s="41" t="n">
        <v>34317</v>
      </c>
      <c r="E66" s="42" t="n">
        <v>2.985</v>
      </c>
      <c r="F66" s="43" t="n">
        <v>102436.25</v>
      </c>
      <c r="H66" s="44" t="n">
        <f aca="false">0.97*D66</f>
        <v>33287.49</v>
      </c>
      <c r="I66" s="45" t="n">
        <f aca="false">0.97*F66</f>
        <v>99363.1625</v>
      </c>
      <c r="K66" s="46" t="n">
        <f aca="false">0.03*D66</f>
        <v>1029.51</v>
      </c>
      <c r="L66" s="45" t="n">
        <f aca="false">0.03*F66</f>
        <v>3073.0875</v>
      </c>
      <c r="R66" s="1"/>
    </row>
    <row r="67" customFormat="false" ht="12.75" hidden="false" customHeight="false" outlineLevel="0" collapsed="false">
      <c r="A67" s="39" t="n">
        <v>38533</v>
      </c>
      <c r="B67" s="40" t="n">
        <v>30</v>
      </c>
      <c r="C67" s="40" t="n">
        <v>1107</v>
      </c>
      <c r="D67" s="41" t="n">
        <v>33210</v>
      </c>
      <c r="E67" s="42" t="n">
        <v>2.985</v>
      </c>
      <c r="F67" s="43" t="n">
        <v>99131.85</v>
      </c>
      <c r="H67" s="44" t="n">
        <f aca="false">0.97*D67</f>
        <v>32213.7</v>
      </c>
      <c r="I67" s="45" t="n">
        <f aca="false">0.97*F67</f>
        <v>96157.8945</v>
      </c>
      <c r="K67" s="46" t="n">
        <f aca="false">0.03*D67</f>
        <v>996.3</v>
      </c>
      <c r="L67" s="45" t="n">
        <f aca="false">0.03*F67</f>
        <v>2973.9555</v>
      </c>
      <c r="R67" s="1"/>
    </row>
    <row r="68" customFormat="false" ht="12.75" hidden="false" customHeight="false" outlineLevel="0" collapsed="false">
      <c r="A68" s="39" t="n">
        <v>38564</v>
      </c>
      <c r="B68" s="40" t="n">
        <v>31</v>
      </c>
      <c r="C68" s="40" t="n">
        <v>1107</v>
      </c>
      <c r="D68" s="41" t="n">
        <v>34317</v>
      </c>
      <c r="E68" s="42" t="n">
        <v>2.985</v>
      </c>
      <c r="F68" s="43" t="n">
        <v>102436.25</v>
      </c>
      <c r="H68" s="44" t="n">
        <f aca="false">0.97*D68</f>
        <v>33287.49</v>
      </c>
      <c r="I68" s="45" t="n">
        <f aca="false">0.97*F68</f>
        <v>99363.1625</v>
      </c>
      <c r="K68" s="46" t="n">
        <f aca="false">0.03*D68</f>
        <v>1029.51</v>
      </c>
      <c r="L68" s="45" t="n">
        <f aca="false">0.03*F68</f>
        <v>3073.0875</v>
      </c>
      <c r="R68" s="1"/>
    </row>
    <row r="69" customFormat="false" ht="12.75" hidden="false" customHeight="false" outlineLevel="0" collapsed="false">
      <c r="A69" s="39" t="n">
        <v>38595</v>
      </c>
      <c r="B69" s="40" t="n">
        <v>31</v>
      </c>
      <c r="C69" s="40" t="n">
        <v>1107</v>
      </c>
      <c r="D69" s="41" t="n">
        <v>34317</v>
      </c>
      <c r="E69" s="42" t="n">
        <v>2.985</v>
      </c>
      <c r="F69" s="43" t="n">
        <v>102436.25</v>
      </c>
      <c r="H69" s="44" t="n">
        <f aca="false">0.97*D69</f>
        <v>33287.49</v>
      </c>
      <c r="I69" s="45" t="n">
        <f aca="false">0.97*F69</f>
        <v>99363.1625</v>
      </c>
      <c r="K69" s="46" t="n">
        <f aca="false">0.03*D69</f>
        <v>1029.51</v>
      </c>
      <c r="L69" s="45" t="n">
        <f aca="false">0.03*F69</f>
        <v>3073.0875</v>
      </c>
      <c r="R69" s="1"/>
    </row>
    <row r="70" customFormat="false" ht="12.75" hidden="false" customHeight="false" outlineLevel="0" collapsed="false">
      <c r="A70" s="39" t="n">
        <v>38625</v>
      </c>
      <c r="B70" s="40" t="n">
        <v>30</v>
      </c>
      <c r="C70" s="40" t="n">
        <v>1107</v>
      </c>
      <c r="D70" s="41" t="n">
        <v>33210</v>
      </c>
      <c r="E70" s="42" t="n">
        <v>2.985</v>
      </c>
      <c r="F70" s="43" t="n">
        <v>99131.85</v>
      </c>
      <c r="H70" s="44" t="n">
        <f aca="false">0.97*D70</f>
        <v>32213.7</v>
      </c>
      <c r="I70" s="45" t="n">
        <f aca="false">0.97*F70</f>
        <v>96157.8945</v>
      </c>
      <c r="K70" s="46" t="n">
        <f aca="false">0.03*D70</f>
        <v>996.3</v>
      </c>
      <c r="L70" s="45" t="n">
        <f aca="false">0.03*F70</f>
        <v>2973.9555</v>
      </c>
      <c r="R70" s="1"/>
    </row>
    <row r="71" customFormat="false" ht="12.75" hidden="false" customHeight="false" outlineLevel="0" collapsed="false">
      <c r="A71" s="39" t="n">
        <v>38656</v>
      </c>
      <c r="B71" s="40" t="n">
        <v>31</v>
      </c>
      <c r="C71" s="40" t="n">
        <v>1107</v>
      </c>
      <c r="D71" s="41" t="n">
        <v>34317</v>
      </c>
      <c r="E71" s="42" t="n">
        <v>2.985</v>
      </c>
      <c r="F71" s="43" t="n">
        <v>102436.25</v>
      </c>
      <c r="H71" s="44" t="n">
        <f aca="false">0.97*D71</f>
        <v>33287.49</v>
      </c>
      <c r="I71" s="45" t="n">
        <f aca="false">0.97*F71</f>
        <v>99363.1625</v>
      </c>
      <c r="K71" s="46" t="n">
        <f aca="false">0.03*D71</f>
        <v>1029.51</v>
      </c>
      <c r="L71" s="45" t="n">
        <f aca="false">0.03*F71</f>
        <v>3073.0875</v>
      </c>
      <c r="R71" s="1"/>
    </row>
    <row r="72" customFormat="false" ht="12.75" hidden="false" customHeight="false" outlineLevel="0" collapsed="false">
      <c r="A72" s="39" t="n">
        <v>38686</v>
      </c>
      <c r="B72" s="40" t="n">
        <v>30</v>
      </c>
      <c r="C72" s="40" t="n">
        <v>1107</v>
      </c>
      <c r="D72" s="41" t="n">
        <v>33210</v>
      </c>
      <c r="E72" s="42" t="n">
        <v>2.985</v>
      </c>
      <c r="F72" s="43" t="n">
        <v>99131.85</v>
      </c>
      <c r="H72" s="44" t="n">
        <f aca="false">0.97*D72</f>
        <v>32213.7</v>
      </c>
      <c r="I72" s="45" t="n">
        <f aca="false">0.97*F72</f>
        <v>96157.8945</v>
      </c>
      <c r="K72" s="46" t="n">
        <f aca="false">0.03*D72</f>
        <v>996.3</v>
      </c>
      <c r="L72" s="45" t="n">
        <f aca="false">0.03*F72</f>
        <v>2973.9555</v>
      </c>
      <c r="R72" s="1"/>
    </row>
    <row r="73" customFormat="false" ht="12.75" hidden="false" customHeight="false" outlineLevel="0" collapsed="false">
      <c r="A73" s="39" t="n">
        <v>38717</v>
      </c>
      <c r="B73" s="40" t="n">
        <v>31</v>
      </c>
      <c r="C73" s="40" t="n">
        <v>1107</v>
      </c>
      <c r="D73" s="41" t="n">
        <v>34317</v>
      </c>
      <c r="E73" s="42" t="n">
        <v>2.985</v>
      </c>
      <c r="F73" s="43" t="n">
        <v>102436.25</v>
      </c>
      <c r="H73" s="44" t="n">
        <f aca="false">0.97*D73</f>
        <v>33287.49</v>
      </c>
      <c r="I73" s="45" t="n">
        <f aca="false">0.97*F73</f>
        <v>99363.1625</v>
      </c>
      <c r="K73" s="46" t="n">
        <f aca="false">0.03*D73</f>
        <v>1029.51</v>
      </c>
      <c r="L73" s="45" t="n">
        <f aca="false">0.03*F73</f>
        <v>3073.0875</v>
      </c>
      <c r="R73" s="1"/>
    </row>
    <row r="74" customFormat="false" ht="12.75" hidden="false" customHeight="false" outlineLevel="0" collapsed="false">
      <c r="A74" s="39" t="n">
        <v>38748</v>
      </c>
      <c r="B74" s="40" t="n">
        <v>31</v>
      </c>
      <c r="C74" s="40" t="n">
        <v>980</v>
      </c>
      <c r="D74" s="41" t="n">
        <v>30380</v>
      </c>
      <c r="E74" s="42" t="n">
        <v>2.985</v>
      </c>
      <c r="F74" s="43" t="n">
        <v>90684.3</v>
      </c>
      <c r="H74" s="44" t="n">
        <f aca="false">0.97*D74</f>
        <v>29468.6</v>
      </c>
      <c r="I74" s="45" t="n">
        <f aca="false">0.97*F74</f>
        <v>87963.771</v>
      </c>
      <c r="K74" s="46" t="n">
        <f aca="false">0.03*D74</f>
        <v>911.4</v>
      </c>
      <c r="L74" s="45" t="n">
        <f aca="false">0.03*F74</f>
        <v>2720.529</v>
      </c>
      <c r="R74" s="1"/>
    </row>
    <row r="75" customFormat="false" ht="12.75" hidden="false" customHeight="false" outlineLevel="0" collapsed="false">
      <c r="A75" s="39" t="n">
        <v>38776</v>
      </c>
      <c r="B75" s="40" t="n">
        <v>28</v>
      </c>
      <c r="C75" s="40" t="n">
        <v>980</v>
      </c>
      <c r="D75" s="41" t="n">
        <v>27440</v>
      </c>
      <c r="E75" s="42" t="n">
        <v>2.985</v>
      </c>
      <c r="F75" s="43" t="n">
        <v>81908.4</v>
      </c>
      <c r="H75" s="44" t="n">
        <f aca="false">0.97*D75</f>
        <v>26616.8</v>
      </c>
      <c r="I75" s="45" t="n">
        <f aca="false">0.97*F75</f>
        <v>79451.148</v>
      </c>
      <c r="K75" s="46" t="n">
        <f aca="false">0.03*D75</f>
        <v>823.2</v>
      </c>
      <c r="L75" s="45" t="n">
        <f aca="false">0.03*F75</f>
        <v>2457.252</v>
      </c>
      <c r="R75" s="1"/>
    </row>
    <row r="76" customFormat="false" ht="12.75" hidden="false" customHeight="false" outlineLevel="0" collapsed="false">
      <c r="A76" s="39" t="n">
        <v>38807</v>
      </c>
      <c r="B76" s="40" t="n">
        <v>31</v>
      </c>
      <c r="C76" s="40" t="n">
        <v>980</v>
      </c>
      <c r="D76" s="41" t="n">
        <v>30380</v>
      </c>
      <c r="E76" s="42" t="n">
        <v>2.985</v>
      </c>
      <c r="F76" s="43" t="n">
        <v>90684.3</v>
      </c>
      <c r="H76" s="44" t="n">
        <f aca="false">0.97*D76</f>
        <v>29468.6</v>
      </c>
      <c r="I76" s="45" t="n">
        <f aca="false">0.97*F76</f>
        <v>87963.771</v>
      </c>
      <c r="K76" s="46" t="n">
        <f aca="false">0.03*D76</f>
        <v>911.4</v>
      </c>
      <c r="L76" s="45" t="n">
        <f aca="false">0.03*F76</f>
        <v>2720.529</v>
      </c>
      <c r="R76" s="1"/>
    </row>
    <row r="77" customFormat="false" ht="12.75" hidden="false" customHeight="false" outlineLevel="0" collapsed="false">
      <c r="A77" s="39" t="n">
        <v>38837</v>
      </c>
      <c r="B77" s="40" t="n">
        <v>30</v>
      </c>
      <c r="C77" s="40" t="n">
        <v>980</v>
      </c>
      <c r="D77" s="41" t="n">
        <v>29400</v>
      </c>
      <c r="E77" s="42" t="n">
        <v>2.985</v>
      </c>
      <c r="F77" s="43" t="n">
        <v>87759</v>
      </c>
      <c r="H77" s="44" t="n">
        <f aca="false">0.97*D77</f>
        <v>28518</v>
      </c>
      <c r="I77" s="45" t="n">
        <f aca="false">0.97*F77</f>
        <v>85126.23</v>
      </c>
      <c r="K77" s="46" t="n">
        <f aca="false">0.03*D77</f>
        <v>882</v>
      </c>
      <c r="L77" s="45" t="n">
        <f aca="false">0.03*F77</f>
        <v>2632.77</v>
      </c>
      <c r="R77" s="1"/>
    </row>
    <row r="78" customFormat="false" ht="12.75" hidden="false" customHeight="false" outlineLevel="0" collapsed="false">
      <c r="A78" s="39" t="n">
        <v>38868</v>
      </c>
      <c r="B78" s="40" t="n">
        <v>31</v>
      </c>
      <c r="C78" s="40" t="n">
        <v>980</v>
      </c>
      <c r="D78" s="41" t="n">
        <v>30380</v>
      </c>
      <c r="E78" s="42" t="n">
        <v>2.985</v>
      </c>
      <c r="F78" s="43" t="n">
        <v>90684.3</v>
      </c>
      <c r="H78" s="44" t="n">
        <f aca="false">0.97*D78</f>
        <v>29468.6</v>
      </c>
      <c r="I78" s="45" t="n">
        <f aca="false">0.97*F78</f>
        <v>87963.771</v>
      </c>
      <c r="K78" s="46" t="n">
        <f aca="false">0.03*D78</f>
        <v>911.4</v>
      </c>
      <c r="L78" s="45" t="n">
        <f aca="false">0.03*F78</f>
        <v>2720.529</v>
      </c>
      <c r="R78" s="1"/>
    </row>
    <row r="79" customFormat="false" ht="12.75" hidden="false" customHeight="false" outlineLevel="0" collapsed="false">
      <c r="A79" s="39" t="n">
        <v>38898</v>
      </c>
      <c r="B79" s="40" t="n">
        <v>30</v>
      </c>
      <c r="C79" s="40" t="n">
        <v>980</v>
      </c>
      <c r="D79" s="41" t="n">
        <v>29400</v>
      </c>
      <c r="E79" s="42" t="n">
        <v>2.985</v>
      </c>
      <c r="F79" s="43" t="n">
        <v>87759</v>
      </c>
      <c r="H79" s="44" t="n">
        <f aca="false">0.97*D79</f>
        <v>28518</v>
      </c>
      <c r="I79" s="45" t="n">
        <f aca="false">0.97*F79</f>
        <v>85126.23</v>
      </c>
      <c r="K79" s="46" t="n">
        <f aca="false">0.03*D79</f>
        <v>882</v>
      </c>
      <c r="L79" s="45" t="n">
        <f aca="false">0.03*F79</f>
        <v>2632.77</v>
      </c>
      <c r="R79" s="1"/>
    </row>
    <row r="80" customFormat="false" ht="12.75" hidden="false" customHeight="false" outlineLevel="0" collapsed="false">
      <c r="A80" s="39" t="n">
        <v>38929</v>
      </c>
      <c r="B80" s="40" t="n">
        <v>31</v>
      </c>
      <c r="C80" s="40" t="n">
        <v>980</v>
      </c>
      <c r="D80" s="41" t="n">
        <v>30380</v>
      </c>
      <c r="E80" s="42" t="n">
        <v>2.985</v>
      </c>
      <c r="F80" s="43" t="n">
        <v>90684.3</v>
      </c>
      <c r="H80" s="44" t="n">
        <f aca="false">0.97*D80</f>
        <v>29468.6</v>
      </c>
      <c r="I80" s="45" t="n">
        <f aca="false">0.97*F80</f>
        <v>87963.771</v>
      </c>
      <c r="K80" s="46" t="n">
        <f aca="false">0.03*D80</f>
        <v>911.4</v>
      </c>
      <c r="L80" s="45" t="n">
        <f aca="false">0.03*F80</f>
        <v>2720.529</v>
      </c>
      <c r="R80" s="1"/>
    </row>
    <row r="81" customFormat="false" ht="12.75" hidden="false" customHeight="false" outlineLevel="0" collapsed="false">
      <c r="A81" s="39" t="n">
        <v>38960</v>
      </c>
      <c r="B81" s="40" t="n">
        <v>31</v>
      </c>
      <c r="C81" s="40" t="n">
        <v>980</v>
      </c>
      <c r="D81" s="41" t="n">
        <v>30380</v>
      </c>
      <c r="E81" s="42" t="n">
        <v>2.985</v>
      </c>
      <c r="F81" s="43" t="n">
        <v>90684.3</v>
      </c>
      <c r="H81" s="44" t="n">
        <f aca="false">0.97*D81</f>
        <v>29468.6</v>
      </c>
      <c r="I81" s="45" t="n">
        <f aca="false">0.97*F81</f>
        <v>87963.771</v>
      </c>
      <c r="K81" s="46" t="n">
        <f aca="false">0.03*D81</f>
        <v>911.4</v>
      </c>
      <c r="L81" s="45" t="n">
        <f aca="false">0.03*F81</f>
        <v>2720.529</v>
      </c>
      <c r="R81" s="1"/>
    </row>
    <row r="82" customFormat="false" ht="12.75" hidden="false" customHeight="false" outlineLevel="0" collapsed="false">
      <c r="A82" s="39" t="n">
        <v>38990</v>
      </c>
      <c r="B82" s="40" t="n">
        <v>30</v>
      </c>
      <c r="C82" s="40" t="n">
        <v>980</v>
      </c>
      <c r="D82" s="41" t="n">
        <v>29400</v>
      </c>
      <c r="E82" s="42" t="n">
        <v>2.985</v>
      </c>
      <c r="F82" s="43" t="n">
        <v>87759</v>
      </c>
      <c r="H82" s="44" t="n">
        <f aca="false">0.97*D82</f>
        <v>28518</v>
      </c>
      <c r="I82" s="45" t="n">
        <f aca="false">0.97*F82</f>
        <v>85126.23</v>
      </c>
      <c r="K82" s="46" t="n">
        <f aca="false">0.03*D82</f>
        <v>882</v>
      </c>
      <c r="L82" s="45" t="n">
        <f aca="false">0.03*F82</f>
        <v>2632.77</v>
      </c>
      <c r="R82" s="1"/>
    </row>
    <row r="83" customFormat="false" ht="12.75" hidden="false" customHeight="false" outlineLevel="0" collapsed="false">
      <c r="A83" s="39" t="n">
        <v>39021</v>
      </c>
      <c r="B83" s="40" t="n">
        <v>31</v>
      </c>
      <c r="C83" s="40" t="n">
        <v>980</v>
      </c>
      <c r="D83" s="41" t="n">
        <v>30380</v>
      </c>
      <c r="E83" s="42" t="n">
        <v>2.985</v>
      </c>
      <c r="F83" s="43" t="n">
        <v>90684.3</v>
      </c>
      <c r="H83" s="44" t="n">
        <f aca="false">0.97*D83</f>
        <v>29468.6</v>
      </c>
      <c r="I83" s="45" t="n">
        <f aca="false">0.97*F83</f>
        <v>87963.771</v>
      </c>
      <c r="K83" s="46" t="n">
        <f aca="false">0.03*D83</f>
        <v>911.4</v>
      </c>
      <c r="L83" s="45" t="n">
        <f aca="false">0.03*F83</f>
        <v>2720.529</v>
      </c>
      <c r="R83" s="1"/>
    </row>
    <row r="84" customFormat="false" ht="12.75" hidden="false" customHeight="false" outlineLevel="0" collapsed="false">
      <c r="A84" s="39" t="n">
        <v>39051</v>
      </c>
      <c r="B84" s="40" t="n">
        <v>30</v>
      </c>
      <c r="C84" s="40" t="n">
        <v>980</v>
      </c>
      <c r="D84" s="41" t="n">
        <v>29400</v>
      </c>
      <c r="E84" s="42" t="n">
        <v>2.985</v>
      </c>
      <c r="F84" s="43" t="n">
        <v>87759</v>
      </c>
      <c r="H84" s="44" t="n">
        <f aca="false">0.97*D84</f>
        <v>28518</v>
      </c>
      <c r="I84" s="45" t="n">
        <f aca="false">0.97*F84</f>
        <v>85126.23</v>
      </c>
      <c r="K84" s="46" t="n">
        <f aca="false">0.03*D84</f>
        <v>882</v>
      </c>
      <c r="L84" s="45" t="n">
        <f aca="false">0.03*F84</f>
        <v>2632.77</v>
      </c>
      <c r="R84" s="1"/>
    </row>
    <row r="85" customFormat="false" ht="12.75" hidden="false" customHeight="false" outlineLevel="0" collapsed="false">
      <c r="A85" s="39" t="n">
        <v>39082</v>
      </c>
      <c r="B85" s="40" t="n">
        <v>31</v>
      </c>
      <c r="C85" s="40" t="n">
        <v>980</v>
      </c>
      <c r="D85" s="41" t="n">
        <v>30380</v>
      </c>
      <c r="E85" s="42" t="n">
        <v>2.985</v>
      </c>
      <c r="F85" s="43" t="n">
        <v>90684.3</v>
      </c>
      <c r="H85" s="44" t="n">
        <f aca="false">0.97*D85</f>
        <v>29468.6</v>
      </c>
      <c r="I85" s="45" t="n">
        <f aca="false">0.97*F85</f>
        <v>87963.771</v>
      </c>
      <c r="K85" s="46" t="n">
        <f aca="false">0.03*D85</f>
        <v>911.4</v>
      </c>
      <c r="L85" s="45" t="n">
        <f aca="false">0.03*F85</f>
        <v>2720.529</v>
      </c>
      <c r="R85" s="1"/>
    </row>
    <row r="86" customFormat="false" ht="12.75" hidden="false" customHeight="false" outlineLevel="0" collapsed="false">
      <c r="A86" s="39" t="n">
        <v>39113</v>
      </c>
      <c r="B86" s="40" t="n">
        <v>31</v>
      </c>
      <c r="C86" s="40" t="n">
        <v>916</v>
      </c>
      <c r="D86" s="41" t="n">
        <v>28396</v>
      </c>
      <c r="E86" s="42" t="n">
        <v>2.985</v>
      </c>
      <c r="F86" s="43" t="n">
        <v>84762.06</v>
      </c>
      <c r="H86" s="44" t="n">
        <f aca="false">0.97*D86</f>
        <v>27544.12</v>
      </c>
      <c r="I86" s="45" t="n">
        <f aca="false">0.97*F86</f>
        <v>82219.1982</v>
      </c>
      <c r="K86" s="46" t="n">
        <f aca="false">0.03*D86</f>
        <v>851.88</v>
      </c>
      <c r="L86" s="45" t="n">
        <f aca="false">0.03*F86</f>
        <v>2542.8618</v>
      </c>
      <c r="R86" s="1"/>
    </row>
    <row r="87" customFormat="false" ht="12.75" hidden="false" customHeight="false" outlineLevel="0" collapsed="false">
      <c r="A87" s="39" t="n">
        <v>39141</v>
      </c>
      <c r="B87" s="40" t="n">
        <v>28</v>
      </c>
      <c r="C87" s="40" t="n">
        <v>916</v>
      </c>
      <c r="D87" s="41" t="n">
        <v>25648</v>
      </c>
      <c r="E87" s="42" t="n">
        <v>2.985</v>
      </c>
      <c r="F87" s="43" t="n">
        <v>76559.28</v>
      </c>
      <c r="H87" s="44" t="n">
        <f aca="false">0.97*D87</f>
        <v>24878.56</v>
      </c>
      <c r="I87" s="45" t="n">
        <f aca="false">0.97*F87</f>
        <v>74262.5016</v>
      </c>
      <c r="K87" s="46" t="n">
        <f aca="false">0.03*D87</f>
        <v>769.44</v>
      </c>
      <c r="L87" s="45" t="n">
        <f aca="false">0.03*F87</f>
        <v>2296.7784</v>
      </c>
      <c r="R87" s="1"/>
    </row>
    <row r="88" customFormat="false" ht="12.75" hidden="false" customHeight="false" outlineLevel="0" collapsed="false">
      <c r="A88" s="39" t="n">
        <v>39172</v>
      </c>
      <c r="B88" s="40" t="n">
        <v>31</v>
      </c>
      <c r="C88" s="40" t="n">
        <v>916</v>
      </c>
      <c r="D88" s="41" t="n">
        <v>28396</v>
      </c>
      <c r="E88" s="42" t="n">
        <v>2.985</v>
      </c>
      <c r="F88" s="43" t="n">
        <v>84762.06</v>
      </c>
      <c r="H88" s="44" t="n">
        <f aca="false">0.97*D88</f>
        <v>27544.12</v>
      </c>
      <c r="I88" s="45" t="n">
        <f aca="false">0.97*F88</f>
        <v>82219.1982</v>
      </c>
      <c r="K88" s="46" t="n">
        <f aca="false">0.03*D88</f>
        <v>851.88</v>
      </c>
      <c r="L88" s="45" t="n">
        <f aca="false">0.03*F88</f>
        <v>2542.8618</v>
      </c>
      <c r="R88" s="1"/>
    </row>
    <row r="89" customFormat="false" ht="12.75" hidden="false" customHeight="false" outlineLevel="0" collapsed="false">
      <c r="A89" s="39" t="n">
        <v>39202</v>
      </c>
      <c r="B89" s="40" t="n">
        <v>30</v>
      </c>
      <c r="C89" s="40" t="n">
        <v>916</v>
      </c>
      <c r="D89" s="41" t="n">
        <v>27480</v>
      </c>
      <c r="E89" s="42" t="n">
        <v>2.985</v>
      </c>
      <c r="F89" s="43" t="n">
        <v>82027.8</v>
      </c>
      <c r="H89" s="44" t="n">
        <f aca="false">0.97*D89</f>
        <v>26655.6</v>
      </c>
      <c r="I89" s="45" t="n">
        <f aca="false">0.97*F89</f>
        <v>79566.966</v>
      </c>
      <c r="K89" s="46" t="n">
        <f aca="false">0.03*D89</f>
        <v>824.4</v>
      </c>
      <c r="L89" s="45" t="n">
        <f aca="false">0.03*F89</f>
        <v>2460.834</v>
      </c>
      <c r="R89" s="1"/>
    </row>
    <row r="90" customFormat="false" ht="12.75" hidden="false" customHeight="false" outlineLevel="0" collapsed="false">
      <c r="A90" s="39" t="n">
        <v>39233</v>
      </c>
      <c r="B90" s="40" t="n">
        <v>31</v>
      </c>
      <c r="C90" s="40" t="n">
        <v>916</v>
      </c>
      <c r="D90" s="41" t="n">
        <v>28396</v>
      </c>
      <c r="E90" s="42" t="n">
        <v>2.985</v>
      </c>
      <c r="F90" s="43" t="n">
        <v>84762.06</v>
      </c>
      <c r="H90" s="44" t="n">
        <f aca="false">0.97*D90</f>
        <v>27544.12</v>
      </c>
      <c r="I90" s="45" t="n">
        <f aca="false">0.97*F90</f>
        <v>82219.1982</v>
      </c>
      <c r="K90" s="46" t="n">
        <f aca="false">0.03*D90</f>
        <v>851.88</v>
      </c>
      <c r="L90" s="45" t="n">
        <f aca="false">0.03*F90</f>
        <v>2542.8618</v>
      </c>
      <c r="R90" s="1"/>
    </row>
    <row r="91" customFormat="false" ht="12.75" hidden="false" customHeight="false" outlineLevel="0" collapsed="false">
      <c r="A91" s="39" t="n">
        <v>39263</v>
      </c>
      <c r="B91" s="40" t="n">
        <v>30</v>
      </c>
      <c r="C91" s="40" t="n">
        <v>916</v>
      </c>
      <c r="D91" s="41" t="n">
        <v>27480</v>
      </c>
      <c r="E91" s="42" t="n">
        <v>2.985</v>
      </c>
      <c r="F91" s="43" t="n">
        <v>82027.8</v>
      </c>
      <c r="H91" s="44" t="n">
        <f aca="false">0.97*D91</f>
        <v>26655.6</v>
      </c>
      <c r="I91" s="45" t="n">
        <f aca="false">0.97*F91</f>
        <v>79566.966</v>
      </c>
      <c r="K91" s="46" t="n">
        <f aca="false">0.03*D91</f>
        <v>824.4</v>
      </c>
      <c r="L91" s="45" t="n">
        <f aca="false">0.03*F91</f>
        <v>2460.834</v>
      </c>
      <c r="R91" s="1"/>
    </row>
    <row r="92" customFormat="false" ht="12.75" hidden="false" customHeight="false" outlineLevel="0" collapsed="false">
      <c r="A92" s="39" t="n">
        <v>39294</v>
      </c>
      <c r="B92" s="40" t="n">
        <v>31</v>
      </c>
      <c r="C92" s="40" t="n">
        <v>916</v>
      </c>
      <c r="D92" s="41" t="n">
        <v>28396</v>
      </c>
      <c r="E92" s="42" t="n">
        <v>2.985</v>
      </c>
      <c r="F92" s="43" t="n">
        <v>84762.06</v>
      </c>
      <c r="H92" s="44" t="n">
        <f aca="false">0.97*D92</f>
        <v>27544.12</v>
      </c>
      <c r="I92" s="45" t="n">
        <f aca="false">0.97*F92</f>
        <v>82219.1982</v>
      </c>
      <c r="K92" s="46" t="n">
        <f aca="false">0.03*D92</f>
        <v>851.88</v>
      </c>
      <c r="L92" s="45" t="n">
        <f aca="false">0.03*F92</f>
        <v>2542.8618</v>
      </c>
      <c r="R92" s="1"/>
    </row>
    <row r="93" customFormat="false" ht="12.75" hidden="false" customHeight="false" outlineLevel="0" collapsed="false">
      <c r="A93" s="39" t="n">
        <v>39325</v>
      </c>
      <c r="B93" s="40" t="n">
        <v>31</v>
      </c>
      <c r="C93" s="40" t="n">
        <v>916</v>
      </c>
      <c r="D93" s="41" t="n">
        <v>28396</v>
      </c>
      <c r="E93" s="42" t="n">
        <v>2.985</v>
      </c>
      <c r="F93" s="43" t="n">
        <v>84762.06</v>
      </c>
      <c r="H93" s="44" t="n">
        <f aca="false">0.97*D93</f>
        <v>27544.12</v>
      </c>
      <c r="I93" s="45" t="n">
        <f aca="false">0.97*F93</f>
        <v>82219.1982</v>
      </c>
      <c r="K93" s="46" t="n">
        <f aca="false">0.03*D93</f>
        <v>851.88</v>
      </c>
      <c r="L93" s="45" t="n">
        <f aca="false">0.03*F93</f>
        <v>2542.8618</v>
      </c>
      <c r="R93" s="1"/>
    </row>
    <row r="94" customFormat="false" ht="12.75" hidden="false" customHeight="false" outlineLevel="0" collapsed="false">
      <c r="A94" s="39" t="n">
        <v>39355</v>
      </c>
      <c r="B94" s="40" t="n">
        <v>30</v>
      </c>
      <c r="C94" s="40" t="n">
        <v>916</v>
      </c>
      <c r="D94" s="41" t="n">
        <v>27480</v>
      </c>
      <c r="E94" s="42" t="n">
        <v>2.985</v>
      </c>
      <c r="F94" s="43" t="n">
        <v>82027.8</v>
      </c>
      <c r="H94" s="44" t="n">
        <f aca="false">0.97*D94</f>
        <v>26655.6</v>
      </c>
      <c r="I94" s="45" t="n">
        <f aca="false">0.97*F94</f>
        <v>79566.966</v>
      </c>
      <c r="K94" s="46" t="n">
        <f aca="false">0.03*D94</f>
        <v>824.4</v>
      </c>
      <c r="L94" s="45" t="n">
        <f aca="false">0.03*F94</f>
        <v>2460.834</v>
      </c>
      <c r="R94" s="1"/>
    </row>
    <row r="95" customFormat="false" ht="12.75" hidden="false" customHeight="false" outlineLevel="0" collapsed="false">
      <c r="A95" s="39" t="n">
        <v>39386</v>
      </c>
      <c r="B95" s="40" t="n">
        <v>31</v>
      </c>
      <c r="C95" s="40" t="n">
        <v>916</v>
      </c>
      <c r="D95" s="41" t="n">
        <v>28396</v>
      </c>
      <c r="E95" s="42" t="n">
        <v>2.985</v>
      </c>
      <c r="F95" s="43" t="n">
        <v>84762.06</v>
      </c>
      <c r="H95" s="44" t="n">
        <f aca="false">0.97*D95</f>
        <v>27544.12</v>
      </c>
      <c r="I95" s="45" t="n">
        <f aca="false">0.97*F95</f>
        <v>82219.1982</v>
      </c>
      <c r="K95" s="46" t="n">
        <f aca="false">0.03*D95</f>
        <v>851.88</v>
      </c>
      <c r="L95" s="45" t="n">
        <f aca="false">0.03*F95</f>
        <v>2542.8618</v>
      </c>
      <c r="R95" s="1"/>
    </row>
    <row r="96" customFormat="false" ht="12.75" hidden="false" customHeight="false" outlineLevel="0" collapsed="false">
      <c r="A96" s="39" t="n">
        <v>39416</v>
      </c>
      <c r="B96" s="40" t="n">
        <v>30</v>
      </c>
      <c r="C96" s="40" t="n">
        <v>916</v>
      </c>
      <c r="D96" s="41" t="n">
        <v>27480</v>
      </c>
      <c r="E96" s="42" t="n">
        <v>2.985</v>
      </c>
      <c r="F96" s="43" t="n">
        <v>82027.8</v>
      </c>
      <c r="H96" s="44" t="n">
        <f aca="false">0.97*D96</f>
        <v>26655.6</v>
      </c>
      <c r="I96" s="45" t="n">
        <f aca="false">0.97*F96</f>
        <v>79566.966</v>
      </c>
      <c r="K96" s="46" t="n">
        <f aca="false">0.03*D96</f>
        <v>824.4</v>
      </c>
      <c r="L96" s="45" t="n">
        <f aca="false">0.03*F96</f>
        <v>2460.834</v>
      </c>
      <c r="R96" s="1"/>
    </row>
    <row r="97" customFormat="false" ht="12.75" hidden="false" customHeight="false" outlineLevel="0" collapsed="false">
      <c r="A97" s="39" t="n">
        <v>39447</v>
      </c>
      <c r="B97" s="40" t="n">
        <v>31</v>
      </c>
      <c r="C97" s="40" t="n">
        <v>916</v>
      </c>
      <c r="D97" s="41" t="n">
        <v>28396</v>
      </c>
      <c r="E97" s="42" t="n">
        <v>2.985</v>
      </c>
      <c r="F97" s="43" t="n">
        <v>84762.06</v>
      </c>
      <c r="H97" s="44" t="n">
        <f aca="false">0.97*D97</f>
        <v>27544.12</v>
      </c>
      <c r="I97" s="45" t="n">
        <f aca="false">0.97*F97</f>
        <v>82219.1982</v>
      </c>
      <c r="K97" s="46" t="n">
        <f aca="false">0.03*D97</f>
        <v>851.88</v>
      </c>
      <c r="L97" s="45" t="n">
        <f aca="false">0.03*F97</f>
        <v>2542.8618</v>
      </c>
      <c r="R97" s="1"/>
    </row>
    <row r="98" customFormat="false" ht="12.75" hidden="false" customHeight="false" outlineLevel="0" collapsed="false">
      <c r="A98" s="39" t="n">
        <v>39478</v>
      </c>
      <c r="B98" s="40" t="n">
        <v>31</v>
      </c>
      <c r="C98" s="40" t="n">
        <v>740</v>
      </c>
      <c r="D98" s="41" t="n">
        <v>22940</v>
      </c>
      <c r="E98" s="42" t="n">
        <v>2.985</v>
      </c>
      <c r="F98" s="43" t="n">
        <v>68475.9</v>
      </c>
      <c r="H98" s="44" t="n">
        <f aca="false">0.97*D98</f>
        <v>22251.8</v>
      </c>
      <c r="I98" s="45" t="n">
        <f aca="false">0.97*F98</f>
        <v>66421.623</v>
      </c>
      <c r="K98" s="46" t="n">
        <f aca="false">0.03*D98</f>
        <v>688.2</v>
      </c>
      <c r="L98" s="45" t="n">
        <f aca="false">0.03*F98</f>
        <v>2054.277</v>
      </c>
      <c r="R98" s="1"/>
    </row>
    <row r="99" customFormat="false" ht="12.75" hidden="false" customHeight="false" outlineLevel="0" collapsed="false">
      <c r="A99" s="39" t="n">
        <v>39507</v>
      </c>
      <c r="B99" s="40" t="n">
        <v>29</v>
      </c>
      <c r="C99" s="40" t="n">
        <v>740</v>
      </c>
      <c r="D99" s="41" t="n">
        <v>21460</v>
      </c>
      <c r="E99" s="42" t="n">
        <v>2.985</v>
      </c>
      <c r="F99" s="43" t="n">
        <v>64058.1</v>
      </c>
      <c r="H99" s="44" t="n">
        <f aca="false">0.97*D99</f>
        <v>20816.2</v>
      </c>
      <c r="I99" s="45" t="n">
        <f aca="false">0.97*F99</f>
        <v>62136.357</v>
      </c>
      <c r="K99" s="46" t="n">
        <f aca="false">0.03*D99</f>
        <v>643.8</v>
      </c>
      <c r="L99" s="45" t="n">
        <f aca="false">0.03*F99</f>
        <v>1921.743</v>
      </c>
      <c r="R99" s="1"/>
    </row>
    <row r="100" customFormat="false" ht="12.75" hidden="false" customHeight="false" outlineLevel="0" collapsed="false">
      <c r="A100" s="39" t="n">
        <v>39538</v>
      </c>
      <c r="B100" s="40" t="n">
        <v>31</v>
      </c>
      <c r="C100" s="40" t="n">
        <v>740</v>
      </c>
      <c r="D100" s="41" t="n">
        <v>22940</v>
      </c>
      <c r="E100" s="42" t="n">
        <v>2.985</v>
      </c>
      <c r="F100" s="43" t="n">
        <v>68475.9</v>
      </c>
      <c r="H100" s="44" t="n">
        <f aca="false">0.97*D100</f>
        <v>22251.8</v>
      </c>
      <c r="I100" s="45" t="n">
        <f aca="false">0.97*F100</f>
        <v>66421.623</v>
      </c>
      <c r="K100" s="46" t="n">
        <f aca="false">0.03*D100</f>
        <v>688.2</v>
      </c>
      <c r="L100" s="45" t="n">
        <f aca="false">0.03*F100</f>
        <v>2054.277</v>
      </c>
      <c r="R100" s="1"/>
    </row>
    <row r="101" customFormat="false" ht="12.75" hidden="false" customHeight="false" outlineLevel="0" collapsed="false">
      <c r="A101" s="39" t="n">
        <v>39568</v>
      </c>
      <c r="B101" s="40" t="n">
        <v>30</v>
      </c>
      <c r="C101" s="40" t="n">
        <v>740</v>
      </c>
      <c r="D101" s="41" t="n">
        <v>22200</v>
      </c>
      <c r="E101" s="42" t="n">
        <v>2.985</v>
      </c>
      <c r="F101" s="43" t="n">
        <v>66267</v>
      </c>
      <c r="H101" s="44" t="n">
        <f aca="false">0.97*D101</f>
        <v>21534</v>
      </c>
      <c r="I101" s="45" t="n">
        <f aca="false">0.97*F101</f>
        <v>64278.99</v>
      </c>
      <c r="K101" s="46" t="n">
        <f aca="false">0.03*D101</f>
        <v>666</v>
      </c>
      <c r="L101" s="45" t="n">
        <f aca="false">0.03*F101</f>
        <v>1988.01</v>
      </c>
      <c r="R101" s="1"/>
    </row>
    <row r="102" customFormat="false" ht="12.75" hidden="false" customHeight="false" outlineLevel="0" collapsed="false">
      <c r="A102" s="39" t="n">
        <v>39599</v>
      </c>
      <c r="B102" s="40" t="n">
        <v>31</v>
      </c>
      <c r="C102" s="40" t="n">
        <v>740</v>
      </c>
      <c r="D102" s="41" t="n">
        <v>22940</v>
      </c>
      <c r="E102" s="42" t="n">
        <v>2.985</v>
      </c>
      <c r="F102" s="43" t="n">
        <v>68475.9</v>
      </c>
      <c r="H102" s="44" t="n">
        <f aca="false">0.97*D102</f>
        <v>22251.8</v>
      </c>
      <c r="I102" s="45" t="n">
        <f aca="false">0.97*F102</f>
        <v>66421.623</v>
      </c>
      <c r="K102" s="46" t="n">
        <f aca="false">0.03*D102</f>
        <v>688.2</v>
      </c>
      <c r="L102" s="45" t="n">
        <f aca="false">0.03*F102</f>
        <v>2054.277</v>
      </c>
      <c r="R102" s="1"/>
    </row>
    <row r="103" customFormat="false" ht="12.75" hidden="false" customHeight="false" outlineLevel="0" collapsed="false">
      <c r="A103" s="39" t="n">
        <v>39629</v>
      </c>
      <c r="B103" s="40" t="n">
        <v>30</v>
      </c>
      <c r="C103" s="40" t="n">
        <v>740</v>
      </c>
      <c r="D103" s="41" t="n">
        <v>22200</v>
      </c>
      <c r="E103" s="42" t="n">
        <v>2.985</v>
      </c>
      <c r="F103" s="43" t="n">
        <v>66267</v>
      </c>
      <c r="H103" s="44" t="n">
        <f aca="false">0.97*D103</f>
        <v>21534</v>
      </c>
      <c r="I103" s="45" t="n">
        <f aca="false">0.97*F103</f>
        <v>64278.99</v>
      </c>
      <c r="K103" s="46" t="n">
        <f aca="false">0.03*D103</f>
        <v>666</v>
      </c>
      <c r="L103" s="45" t="n">
        <f aca="false">0.03*F103</f>
        <v>1988.01</v>
      </c>
      <c r="R103" s="1"/>
    </row>
    <row r="104" customFormat="false" ht="12.75" hidden="false" customHeight="false" outlineLevel="0" collapsed="false">
      <c r="A104" s="39" t="n">
        <v>39660</v>
      </c>
      <c r="B104" s="40" t="n">
        <v>31</v>
      </c>
      <c r="C104" s="40" t="n">
        <v>740</v>
      </c>
      <c r="D104" s="41" t="n">
        <v>22940</v>
      </c>
      <c r="E104" s="42" t="n">
        <v>2.985</v>
      </c>
      <c r="F104" s="43" t="n">
        <v>68475.9</v>
      </c>
      <c r="H104" s="44" t="n">
        <f aca="false">0.97*D104</f>
        <v>22251.8</v>
      </c>
      <c r="I104" s="45" t="n">
        <f aca="false">0.97*F104</f>
        <v>66421.623</v>
      </c>
      <c r="K104" s="46" t="n">
        <f aca="false">0.03*D104</f>
        <v>688.2</v>
      </c>
      <c r="L104" s="45" t="n">
        <f aca="false">0.03*F104</f>
        <v>2054.277</v>
      </c>
      <c r="R104" s="1"/>
    </row>
    <row r="105" customFormat="false" ht="12.75" hidden="false" customHeight="false" outlineLevel="0" collapsed="false">
      <c r="A105" s="39" t="n">
        <v>39691</v>
      </c>
      <c r="B105" s="40" t="n">
        <v>31</v>
      </c>
      <c r="C105" s="40" t="n">
        <v>740</v>
      </c>
      <c r="D105" s="41" t="n">
        <v>22940</v>
      </c>
      <c r="E105" s="42" t="n">
        <v>2.985</v>
      </c>
      <c r="F105" s="43" t="n">
        <v>68475.9</v>
      </c>
      <c r="H105" s="47" t="n">
        <f aca="false">0.97*D105</f>
        <v>22251.8</v>
      </c>
      <c r="I105" s="48" t="n">
        <f aca="false">0.97*F105</f>
        <v>66421.623</v>
      </c>
      <c r="K105" s="49" t="n">
        <f aca="false">0.03*D105</f>
        <v>688.2</v>
      </c>
      <c r="L105" s="48" t="n">
        <f aca="false">0.03*F105</f>
        <v>2054.277</v>
      </c>
      <c r="R105" s="1"/>
    </row>
    <row r="106" customFormat="false" ht="12.75" hidden="false" customHeight="false" outlineLevel="0" collapsed="false">
      <c r="A106" s="38" t="n">
        <v>39721</v>
      </c>
      <c r="B106" s="2" t="n">
        <v>30</v>
      </c>
      <c r="R106" s="1"/>
    </row>
    <row r="107" customFormat="false" ht="12.75" hidden="false" customHeight="false" outlineLevel="0" collapsed="false">
      <c r="R107" s="1"/>
    </row>
    <row r="108" customFormat="false" ht="12.75" hidden="false" customHeight="false" outlineLevel="0" collapsed="false">
      <c r="R108" s="1"/>
    </row>
    <row r="109" customFormat="false" ht="12.75" hidden="false" customHeight="false" outlineLevel="0" collapsed="false">
      <c r="R109" s="1"/>
    </row>
    <row r="110" customFormat="false" ht="12.75" hidden="false" customHeight="false" outlineLevel="0" collapsed="false">
      <c r="R110" s="1"/>
    </row>
    <row r="111" customFormat="false" ht="12.75" hidden="false" customHeight="false" outlineLevel="0" collapsed="false">
      <c r="R111" s="1"/>
    </row>
    <row r="112" customFormat="false" ht="12.75" hidden="false" customHeight="false" outlineLevel="0" collapsed="false">
      <c r="R112" s="1"/>
    </row>
    <row r="113" customFormat="false" ht="12.75" hidden="false" customHeight="false" outlineLevel="0" collapsed="false">
      <c r="R113" s="1"/>
    </row>
    <row r="114" customFormat="false" ht="12.75" hidden="false" customHeight="false" outlineLevel="0" collapsed="false">
      <c r="R114" s="1"/>
    </row>
    <row r="115" customFormat="false" ht="12.75" hidden="false" customHeight="false" outlineLevel="0" collapsed="false">
      <c r="R115" s="1"/>
    </row>
    <row r="116" customFormat="false" ht="12.75" hidden="false" customHeight="false" outlineLevel="0" collapsed="false">
      <c r="R116" s="1"/>
    </row>
    <row r="117" customFormat="false" ht="12.75" hidden="false" customHeight="false" outlineLevel="0" collapsed="false">
      <c r="R117" s="1"/>
    </row>
    <row r="118" customFormat="false" ht="12.75" hidden="false" customHeight="false" outlineLevel="0" collapsed="false">
      <c r="R118" s="1"/>
    </row>
    <row r="119" customFormat="false" ht="12.75" hidden="false" customHeight="false" outlineLevel="0" collapsed="false">
      <c r="R119" s="1"/>
    </row>
    <row r="120" customFormat="false" ht="12.75" hidden="false" customHeight="false" outlineLevel="0" collapsed="false">
      <c r="R120" s="1"/>
    </row>
    <row r="121" customFormat="false" ht="12.75" hidden="false" customHeight="false" outlineLevel="0" collapsed="false">
      <c r="R121" s="1"/>
    </row>
    <row r="122" customFormat="false" ht="12.75" hidden="false" customHeight="false" outlineLevel="0" collapsed="false">
      <c r="R122" s="1"/>
    </row>
    <row r="123" customFormat="false" ht="12.75" hidden="false" customHeight="false" outlineLevel="0" collapsed="false">
      <c r="R123" s="1"/>
    </row>
    <row r="124" customFormat="false" ht="12.75" hidden="false" customHeight="false" outlineLevel="0" collapsed="false">
      <c r="R124" s="1"/>
    </row>
    <row r="125" customFormat="false" ht="12.75" hidden="false" customHeight="false" outlineLevel="0" collapsed="false">
      <c r="R125" s="1"/>
    </row>
    <row r="126" customFormat="false" ht="12.75" hidden="false" customHeight="false" outlineLevel="0" collapsed="false">
      <c r="R126" s="1"/>
    </row>
    <row r="127" customFormat="false" ht="12.75" hidden="false" customHeight="false" outlineLevel="0" collapsed="false">
      <c r="R127" s="1"/>
    </row>
    <row r="128" customFormat="false" ht="12.75" hidden="false" customHeight="false" outlineLevel="0" collapsed="false">
      <c r="R128" s="1"/>
    </row>
    <row r="129" customFormat="false" ht="12.75" hidden="false" customHeight="false" outlineLevel="0" collapsed="false">
      <c r="R129" s="1"/>
    </row>
    <row r="130" customFormat="false" ht="12.75" hidden="false" customHeight="false" outlineLevel="0" collapsed="false">
      <c r="R130" s="1"/>
    </row>
    <row r="131" customFormat="false" ht="12.75" hidden="false" customHeight="false" outlineLevel="0" collapsed="false">
      <c r="R131" s="1"/>
    </row>
    <row r="132" customFormat="false" ht="12.75" hidden="false" customHeight="false" outlineLevel="0" collapsed="false">
      <c r="R132" s="1"/>
    </row>
    <row r="133" customFormat="false" ht="12.75" hidden="false" customHeight="false" outlineLevel="0" collapsed="false">
      <c r="R133" s="1"/>
    </row>
    <row r="134" customFormat="false" ht="12.75" hidden="false" customHeight="false" outlineLevel="0" collapsed="false">
      <c r="R134" s="1"/>
    </row>
    <row r="135" customFormat="false" ht="12.75" hidden="false" customHeight="false" outlineLevel="0" collapsed="false">
      <c r="R135" s="1"/>
    </row>
    <row r="136" customFormat="false" ht="12.75" hidden="false" customHeight="false" outlineLevel="0" collapsed="false">
      <c r="R136" s="1"/>
    </row>
    <row r="137" customFormat="false" ht="12.75" hidden="false" customHeight="false" outlineLevel="0" collapsed="false">
      <c r="R137" s="1"/>
    </row>
    <row r="138" customFormat="false" ht="12.75" hidden="false" customHeight="false" outlineLevel="0" collapsed="false">
      <c r="R138" s="1"/>
    </row>
    <row r="139" customFormat="false" ht="12.75" hidden="false" customHeight="false" outlineLevel="0" collapsed="false">
      <c r="R139" s="1"/>
    </row>
    <row r="140" customFormat="false" ht="12.75" hidden="false" customHeight="false" outlineLevel="0" collapsed="false">
      <c r="R140" s="1"/>
    </row>
    <row r="141" customFormat="false" ht="12.75" hidden="false" customHeight="false" outlineLevel="0" collapsed="false">
      <c r="R141" s="1"/>
    </row>
    <row r="142" customFormat="false" ht="12.75" hidden="false" customHeight="false" outlineLevel="0" collapsed="false">
      <c r="R142" s="1"/>
    </row>
    <row r="143" customFormat="false" ht="12.75" hidden="false" customHeight="false" outlineLevel="0" collapsed="false">
      <c r="R143" s="1"/>
    </row>
    <row r="144" customFormat="false" ht="12.75" hidden="false" customHeight="false" outlineLevel="0" collapsed="false">
      <c r="R144" s="1"/>
    </row>
    <row r="145" customFormat="false" ht="12.75" hidden="false" customHeight="false" outlineLevel="0" collapsed="false">
      <c r="R145" s="1"/>
    </row>
    <row r="146" customFormat="false" ht="12.75" hidden="false" customHeight="false" outlineLevel="0" collapsed="false">
      <c r="R146" s="1"/>
    </row>
    <row r="147" customFormat="false" ht="12.75" hidden="false" customHeight="false" outlineLevel="0" collapsed="false">
      <c r="R147" s="1"/>
    </row>
    <row r="148" customFormat="false" ht="12.75" hidden="false" customHeight="false" outlineLevel="0" collapsed="false">
      <c r="R148" s="1"/>
    </row>
    <row r="149" customFormat="false" ht="12.75" hidden="false" customHeight="false" outlineLevel="0" collapsed="false">
      <c r="R149" s="1"/>
    </row>
    <row r="150" customFormat="false" ht="12.75" hidden="false" customHeight="false" outlineLevel="0" collapsed="false">
      <c r="R150" s="1"/>
    </row>
    <row r="151" customFormat="false" ht="12.75" hidden="false" customHeight="false" outlineLevel="0" collapsed="false">
      <c r="R151" s="1"/>
    </row>
    <row r="152" customFormat="false" ht="12.75" hidden="false" customHeight="false" outlineLevel="0" collapsed="false">
      <c r="R152" s="1"/>
    </row>
    <row r="153" customFormat="false" ht="12.75" hidden="false" customHeight="false" outlineLevel="0" collapsed="false">
      <c r="R153" s="1"/>
    </row>
    <row r="154" customFormat="false" ht="12.75" hidden="false" customHeight="false" outlineLevel="0" collapsed="false">
      <c r="R154" s="1"/>
    </row>
    <row r="155" customFormat="false" ht="12.75" hidden="false" customHeight="false" outlineLevel="0" collapsed="false">
      <c r="R155" s="1"/>
    </row>
    <row r="156" customFormat="false" ht="12.75" hidden="false" customHeight="false" outlineLevel="0" collapsed="false">
      <c r="R156" s="1"/>
    </row>
    <row r="157" customFormat="false" ht="12.75" hidden="false" customHeight="false" outlineLevel="0" collapsed="false">
      <c r="R157" s="1"/>
    </row>
    <row r="158" customFormat="false" ht="12.75" hidden="false" customHeight="false" outlineLevel="0" collapsed="false">
      <c r="R158" s="1"/>
    </row>
    <row r="159" customFormat="false" ht="12.75" hidden="false" customHeight="false" outlineLevel="0" collapsed="false">
      <c r="R159" s="1"/>
    </row>
    <row r="160" customFormat="false" ht="12.75" hidden="false" customHeight="false" outlineLevel="0" collapsed="false">
      <c r="R160" s="1"/>
    </row>
    <row r="161" customFormat="false" ht="12.75" hidden="false" customHeight="false" outlineLevel="0" collapsed="false">
      <c r="R161" s="1"/>
    </row>
    <row r="162" customFormat="false" ht="12.75" hidden="false" customHeight="false" outlineLevel="0" collapsed="false">
      <c r="R162" s="1"/>
    </row>
    <row r="163" customFormat="false" ht="12.75" hidden="false" customHeight="false" outlineLevel="0" collapsed="false">
      <c r="R163" s="1"/>
    </row>
    <row r="164" customFormat="false" ht="12.75" hidden="false" customHeight="false" outlineLevel="0" collapsed="false">
      <c r="R164" s="1"/>
    </row>
    <row r="165" customFormat="false" ht="12.75" hidden="false" customHeight="false" outlineLevel="0" collapsed="false">
      <c r="R165" s="1"/>
    </row>
    <row r="166" customFormat="false" ht="12.75" hidden="false" customHeight="false" outlineLevel="0" collapsed="false">
      <c r="R166" s="1"/>
    </row>
    <row r="167" customFormat="false" ht="12.75" hidden="false" customHeight="false" outlineLevel="0" collapsed="false">
      <c r="R167" s="1"/>
    </row>
    <row r="168" customFormat="false" ht="12.75" hidden="false" customHeight="false" outlineLevel="0" collapsed="false">
      <c r="R168" s="1"/>
    </row>
    <row r="169" customFormat="false" ht="12.75" hidden="false" customHeight="false" outlineLevel="0" collapsed="false">
      <c r="R169" s="1"/>
    </row>
    <row r="170" customFormat="false" ht="12.75" hidden="false" customHeight="false" outlineLevel="0" collapsed="false">
      <c r="R170" s="1"/>
    </row>
    <row r="171" customFormat="false" ht="12.75" hidden="false" customHeight="false" outlineLevel="0" collapsed="false">
      <c r="R171" s="1"/>
    </row>
    <row r="172" customFormat="false" ht="12.75" hidden="false" customHeight="false" outlineLevel="0" collapsed="false">
      <c r="R172" s="1"/>
    </row>
    <row r="173" customFormat="false" ht="12.75" hidden="false" customHeight="false" outlineLevel="0" collapsed="false">
      <c r="R173" s="1"/>
    </row>
    <row r="174" customFormat="false" ht="12.75" hidden="false" customHeight="false" outlineLevel="0" collapsed="false">
      <c r="R174" s="1"/>
    </row>
    <row r="175" customFormat="false" ht="12.75" hidden="false" customHeight="false" outlineLevel="0" collapsed="false">
      <c r="R175" s="1"/>
    </row>
    <row r="176" customFormat="false" ht="12.75" hidden="false" customHeight="false" outlineLevel="0" collapsed="false">
      <c r="R176" s="1"/>
    </row>
    <row r="177" customFormat="false" ht="12.75" hidden="false" customHeight="false" outlineLevel="0" collapsed="false">
      <c r="R177" s="1"/>
    </row>
    <row r="178" customFormat="false" ht="12.75" hidden="false" customHeight="false" outlineLevel="0" collapsed="false">
      <c r="R178" s="1"/>
    </row>
    <row r="179" customFormat="false" ht="12.75" hidden="false" customHeight="false" outlineLevel="0" collapsed="false">
      <c r="R179" s="1"/>
    </row>
    <row r="180" customFormat="false" ht="12.75" hidden="false" customHeight="false" outlineLevel="0" collapsed="false">
      <c r="R180" s="1"/>
    </row>
    <row r="181" customFormat="false" ht="12.75" hidden="false" customHeight="false" outlineLevel="0" collapsed="false">
      <c r="R181" s="1"/>
    </row>
    <row r="182" customFormat="false" ht="12.75" hidden="false" customHeight="false" outlineLevel="0" collapsed="false">
      <c r="R182" s="1"/>
    </row>
    <row r="183" customFormat="false" ht="12.75" hidden="false" customHeight="false" outlineLevel="0" collapsed="false">
      <c r="R183" s="1"/>
    </row>
    <row r="184" customFormat="false" ht="12.75" hidden="false" customHeight="false" outlineLevel="0" collapsed="false">
      <c r="R184" s="1"/>
    </row>
    <row r="185" customFormat="false" ht="12.75" hidden="false" customHeight="false" outlineLevel="0" collapsed="false">
      <c r="R185" s="1"/>
    </row>
    <row r="186" customFormat="false" ht="12.75" hidden="false" customHeight="false" outlineLevel="0" collapsed="false">
      <c r="R186" s="1"/>
    </row>
    <row r="187" customFormat="false" ht="12.75" hidden="false" customHeight="false" outlineLevel="0" collapsed="false">
      <c r="R187" s="1"/>
    </row>
    <row r="188" customFormat="false" ht="12.75" hidden="false" customHeight="false" outlineLevel="0" collapsed="false">
      <c r="R188" s="1"/>
    </row>
    <row r="189" customFormat="false" ht="12.75" hidden="false" customHeight="false" outlineLevel="0" collapsed="false">
      <c r="R189" s="1"/>
    </row>
    <row r="190" customFormat="false" ht="12.75" hidden="false" customHeight="false" outlineLevel="0" collapsed="false">
      <c r="R190" s="1"/>
    </row>
    <row r="191" customFormat="false" ht="12.75" hidden="false" customHeight="false" outlineLevel="0" collapsed="false">
      <c r="R191" s="1"/>
    </row>
    <row r="192" customFormat="false" ht="12.75" hidden="false" customHeight="false" outlineLevel="0" collapsed="false">
      <c r="R192" s="1"/>
    </row>
    <row r="193" customFormat="false" ht="12.75" hidden="false" customHeight="false" outlineLevel="0" collapsed="false">
      <c r="R193" s="1"/>
    </row>
    <row r="194" customFormat="false" ht="12.75" hidden="false" customHeight="false" outlineLevel="0" collapsed="false">
      <c r="R194" s="1"/>
    </row>
    <row r="195" customFormat="false" ht="12.75" hidden="false" customHeight="false" outlineLevel="0" collapsed="false">
      <c r="R195" s="1"/>
    </row>
    <row r="196" customFormat="false" ht="12.75" hidden="false" customHeight="false" outlineLevel="0" collapsed="false">
      <c r="R196" s="1"/>
    </row>
    <row r="197" customFormat="false" ht="12.75" hidden="false" customHeight="false" outlineLevel="0" collapsed="false">
      <c r="R197" s="1"/>
    </row>
    <row r="198" customFormat="false" ht="12.75" hidden="false" customHeight="false" outlineLevel="0" collapsed="false">
      <c r="R198" s="1"/>
    </row>
    <row r="199" customFormat="false" ht="12.75" hidden="false" customHeight="false" outlineLevel="0" collapsed="false">
      <c r="R199" s="1"/>
    </row>
    <row r="200" customFormat="false" ht="12.75" hidden="false" customHeight="false" outlineLevel="0" collapsed="false">
      <c r="R200" s="1"/>
    </row>
    <row r="201" customFormat="false" ht="12.75" hidden="false" customHeight="false" outlineLevel="0" collapsed="false">
      <c r="R201" s="1"/>
    </row>
    <row r="202" customFormat="false" ht="12.75" hidden="false" customHeight="false" outlineLevel="0" collapsed="false">
      <c r="R202" s="1"/>
    </row>
    <row r="203" customFormat="false" ht="12.75" hidden="false" customHeight="false" outlineLevel="0" collapsed="false">
      <c r="R203" s="1"/>
    </row>
    <row r="204" customFormat="false" ht="12.75" hidden="false" customHeight="false" outlineLevel="0" collapsed="false">
      <c r="R204" s="1"/>
    </row>
    <row r="205" customFormat="false" ht="12.75" hidden="false" customHeight="false" outlineLevel="0" collapsed="false">
      <c r="R205" s="1"/>
    </row>
    <row r="206" customFormat="false" ht="12.75" hidden="false" customHeight="false" outlineLevel="0" collapsed="false">
      <c r="R206" s="1"/>
    </row>
    <row r="207" customFormat="false" ht="12.75" hidden="false" customHeight="false" outlineLevel="0" collapsed="false">
      <c r="R207" s="1"/>
    </row>
    <row r="208" customFormat="false" ht="12.75" hidden="false" customHeight="false" outlineLevel="0" collapsed="false">
      <c r="R208" s="1"/>
    </row>
    <row r="209" customFormat="false" ht="12.75" hidden="false" customHeight="false" outlineLevel="0" collapsed="false">
      <c r="R209" s="1"/>
    </row>
    <row r="210" customFormat="false" ht="12.75" hidden="false" customHeight="false" outlineLevel="0" collapsed="false">
      <c r="R210" s="1"/>
    </row>
    <row r="211" customFormat="false" ht="12.75" hidden="false" customHeight="false" outlineLevel="0" collapsed="false">
      <c r="R211" s="1"/>
    </row>
    <row r="212" customFormat="false" ht="12.75" hidden="false" customHeight="false" outlineLevel="0" collapsed="false">
      <c r="R212" s="1"/>
    </row>
    <row r="213" customFormat="false" ht="12.75" hidden="false" customHeight="false" outlineLevel="0" collapsed="false">
      <c r="R213" s="1"/>
    </row>
    <row r="214" customFormat="false" ht="12.75" hidden="false" customHeight="false" outlineLevel="0" collapsed="false">
      <c r="R214" s="1"/>
    </row>
    <row r="215" customFormat="false" ht="12.75" hidden="false" customHeight="false" outlineLevel="0" collapsed="false">
      <c r="R215" s="1"/>
    </row>
    <row r="216" customFormat="false" ht="12.75" hidden="false" customHeight="false" outlineLevel="0" collapsed="false">
      <c r="R216" s="1"/>
    </row>
    <row r="217" customFormat="false" ht="12.75" hidden="false" customHeight="false" outlineLevel="0" collapsed="false">
      <c r="R217" s="1"/>
    </row>
    <row r="218" customFormat="false" ht="12.75" hidden="false" customHeight="false" outlineLevel="0" collapsed="false">
      <c r="R218" s="1"/>
    </row>
    <row r="219" customFormat="false" ht="12.75" hidden="false" customHeight="false" outlineLevel="0" collapsed="false">
      <c r="R219" s="1"/>
    </row>
    <row r="220" customFormat="false" ht="12.75" hidden="false" customHeight="false" outlineLevel="0" collapsed="false">
      <c r="R220" s="1"/>
    </row>
    <row r="221" customFormat="false" ht="12.75" hidden="false" customHeight="false" outlineLevel="0" collapsed="false">
      <c r="R221" s="1"/>
    </row>
    <row r="222" customFormat="false" ht="12.75" hidden="false" customHeight="false" outlineLevel="0" collapsed="false">
      <c r="R222" s="1"/>
    </row>
    <row r="223" customFormat="false" ht="12.75" hidden="false" customHeight="false" outlineLevel="0" collapsed="false">
      <c r="R223" s="1"/>
    </row>
    <row r="224" customFormat="false" ht="12.75" hidden="false" customHeight="false" outlineLevel="0" collapsed="false">
      <c r="R224" s="1"/>
    </row>
    <row r="225" customFormat="false" ht="12.75" hidden="false" customHeight="false" outlineLevel="0" collapsed="false">
      <c r="R225" s="1"/>
    </row>
    <row r="226" customFormat="false" ht="12.75" hidden="false" customHeight="false" outlineLevel="0" collapsed="false">
      <c r="R226" s="1"/>
    </row>
    <row r="227" customFormat="false" ht="12.75" hidden="false" customHeight="false" outlineLevel="0" collapsed="false">
      <c r="R227" s="1"/>
    </row>
    <row r="228" customFormat="false" ht="12.75" hidden="false" customHeight="false" outlineLevel="0" collapsed="false">
      <c r="R228" s="1"/>
    </row>
    <row r="229" customFormat="false" ht="12.75" hidden="false" customHeight="false" outlineLevel="0" collapsed="false">
      <c r="R229" s="1"/>
    </row>
    <row r="230" customFormat="false" ht="12.75" hidden="false" customHeight="false" outlineLevel="0" collapsed="false">
      <c r="R230" s="1"/>
    </row>
    <row r="231" customFormat="false" ht="12.75" hidden="false" customHeight="false" outlineLevel="0" collapsed="false">
      <c r="R231" s="1"/>
    </row>
    <row r="232" customFormat="false" ht="12.75" hidden="false" customHeight="false" outlineLevel="0" collapsed="false">
      <c r="R232" s="1"/>
    </row>
    <row r="233" customFormat="false" ht="12.75" hidden="false" customHeight="false" outlineLevel="0" collapsed="false">
      <c r="R233" s="1"/>
    </row>
    <row r="234" customFormat="false" ht="12.75" hidden="false" customHeight="false" outlineLevel="0" collapsed="false">
      <c r="R234" s="1"/>
    </row>
    <row r="235" customFormat="false" ht="12.75" hidden="false" customHeight="false" outlineLevel="0" collapsed="false">
      <c r="R235" s="1"/>
    </row>
    <row r="236" customFormat="false" ht="12.75" hidden="false" customHeight="false" outlineLevel="0" collapsed="false">
      <c r="R236" s="1"/>
    </row>
    <row r="237" customFormat="false" ht="12.75" hidden="false" customHeight="false" outlineLevel="0" collapsed="false">
      <c r="R237" s="1"/>
    </row>
    <row r="238" customFormat="false" ht="12.75" hidden="false" customHeight="false" outlineLevel="0" collapsed="false">
      <c r="R238" s="1"/>
    </row>
    <row r="239" customFormat="false" ht="12.75" hidden="false" customHeight="false" outlineLevel="0" collapsed="false">
      <c r="R239" s="1"/>
    </row>
    <row r="240" customFormat="false" ht="12.75" hidden="false" customHeight="false" outlineLevel="0" collapsed="false">
      <c r="R240" s="1"/>
    </row>
    <row r="241" customFormat="false" ht="12.75" hidden="false" customHeight="false" outlineLevel="0" collapsed="false">
      <c r="R241" s="1"/>
    </row>
    <row r="242" customFormat="false" ht="12.75" hidden="false" customHeight="false" outlineLevel="0" collapsed="false">
      <c r="R242" s="1"/>
    </row>
    <row r="243" customFormat="false" ht="12.75" hidden="false" customHeight="false" outlineLevel="0" collapsed="false">
      <c r="R243" s="1"/>
    </row>
    <row r="244" customFormat="false" ht="12.75" hidden="false" customHeight="false" outlineLevel="0" collapsed="false">
      <c r="R244" s="1"/>
    </row>
    <row r="245" customFormat="false" ht="12.75" hidden="false" customHeight="false" outlineLevel="0" collapsed="false">
      <c r="R245" s="1"/>
    </row>
    <row r="246" customFormat="false" ht="12.75" hidden="false" customHeight="false" outlineLevel="0" collapsed="false">
      <c r="R246" s="1"/>
    </row>
    <row r="247" customFormat="false" ht="12.75" hidden="false" customHeight="false" outlineLevel="0" collapsed="false">
      <c r="R247" s="1"/>
    </row>
    <row r="248" customFormat="false" ht="12.75" hidden="false" customHeight="false" outlineLevel="0" collapsed="false">
      <c r="R248" s="1"/>
    </row>
    <row r="249" customFormat="false" ht="12.75" hidden="false" customHeight="false" outlineLevel="0" collapsed="false">
      <c r="R249" s="1"/>
    </row>
    <row r="250" customFormat="false" ht="12.75" hidden="false" customHeight="false" outlineLevel="0" collapsed="false">
      <c r="R250" s="1"/>
    </row>
    <row r="251" customFormat="false" ht="12.75" hidden="false" customHeight="false" outlineLevel="0" collapsed="false">
      <c r="R251" s="1"/>
    </row>
    <row r="252" customFormat="false" ht="12.75" hidden="false" customHeight="false" outlineLevel="0" collapsed="false">
      <c r="R252" s="1"/>
    </row>
    <row r="253" customFormat="false" ht="12.75" hidden="false" customHeight="false" outlineLevel="0" collapsed="false">
      <c r="R253" s="1"/>
    </row>
    <row r="254" customFormat="false" ht="12.75" hidden="false" customHeight="false" outlineLevel="0" collapsed="false">
      <c r="R254" s="1"/>
    </row>
    <row r="255" customFormat="false" ht="12.75" hidden="false" customHeight="false" outlineLevel="0" collapsed="false">
      <c r="R255" s="1"/>
    </row>
    <row r="256" customFormat="false" ht="12.75" hidden="false" customHeight="false" outlineLevel="0" collapsed="false">
      <c r="R256" s="1"/>
    </row>
    <row r="257" customFormat="false" ht="12.75" hidden="false" customHeight="false" outlineLevel="0" collapsed="false">
      <c r="R257" s="1"/>
    </row>
    <row r="258" customFormat="false" ht="12.75" hidden="false" customHeight="false" outlineLevel="0" collapsed="false">
      <c r="R258" s="1"/>
    </row>
    <row r="259" customFormat="false" ht="12.75" hidden="false" customHeight="false" outlineLevel="0" collapsed="false">
      <c r="R259" s="1"/>
    </row>
    <row r="260" customFormat="false" ht="12.75" hidden="false" customHeight="false" outlineLevel="0" collapsed="false">
      <c r="R260" s="1"/>
    </row>
    <row r="261" customFormat="false" ht="12.75" hidden="false" customHeight="false" outlineLevel="0" collapsed="false">
      <c r="R261" s="1"/>
    </row>
    <row r="262" customFormat="false" ht="12.75" hidden="false" customHeight="false" outlineLevel="0" collapsed="false">
      <c r="R262" s="1"/>
    </row>
    <row r="263" customFormat="false" ht="12.75" hidden="false" customHeight="false" outlineLevel="0" collapsed="false">
      <c r="R263" s="1"/>
    </row>
    <row r="264" customFormat="false" ht="12.75" hidden="false" customHeight="false" outlineLevel="0" collapsed="false">
      <c r="R264" s="1"/>
    </row>
    <row r="265" customFormat="false" ht="12.75" hidden="false" customHeight="false" outlineLevel="0" collapsed="false">
      <c r="R265" s="1"/>
    </row>
    <row r="266" customFormat="false" ht="12.75" hidden="false" customHeight="false" outlineLevel="0" collapsed="false">
      <c r="R266" s="1"/>
    </row>
    <row r="267" customFormat="false" ht="12.75" hidden="false" customHeight="false" outlineLevel="0" collapsed="false">
      <c r="R267" s="1"/>
    </row>
    <row r="268" customFormat="false" ht="12.75" hidden="false" customHeight="false" outlineLevel="0" collapsed="false">
      <c r="R268" s="1"/>
    </row>
    <row r="269" customFormat="false" ht="12.75" hidden="false" customHeight="false" outlineLevel="0" collapsed="false">
      <c r="R269" s="1"/>
    </row>
    <row r="270" customFormat="false" ht="12.75" hidden="false" customHeight="false" outlineLevel="0" collapsed="false">
      <c r="R270" s="1"/>
    </row>
    <row r="271" customFormat="false" ht="12.75" hidden="false" customHeight="false" outlineLevel="0" collapsed="false">
      <c r="R271" s="1"/>
    </row>
    <row r="272" customFormat="false" ht="12.75" hidden="false" customHeight="false" outlineLevel="0" collapsed="false">
      <c r="R272" s="1"/>
    </row>
    <row r="273" customFormat="false" ht="12.75" hidden="false" customHeight="false" outlineLevel="0" collapsed="false">
      <c r="R273" s="1"/>
    </row>
    <row r="274" customFormat="false" ht="12.75" hidden="false" customHeight="false" outlineLevel="0" collapsed="false">
      <c r="R274" s="1"/>
    </row>
    <row r="275" customFormat="false" ht="12.75" hidden="false" customHeight="false" outlineLevel="0" collapsed="false">
      <c r="R275" s="1"/>
    </row>
    <row r="276" customFormat="false" ht="12.75" hidden="false" customHeight="false" outlineLevel="0" collapsed="false">
      <c r="R276" s="1"/>
    </row>
    <row r="277" customFormat="false" ht="12.75" hidden="false" customHeight="false" outlineLevel="0" collapsed="false">
      <c r="R277" s="1"/>
    </row>
    <row r="278" customFormat="false" ht="12.75" hidden="false" customHeight="false" outlineLevel="0" collapsed="false">
      <c r="R278" s="1"/>
    </row>
    <row r="279" customFormat="false" ht="12.75" hidden="false" customHeight="false" outlineLevel="0" collapsed="false">
      <c r="R279" s="1"/>
    </row>
    <row r="280" customFormat="false" ht="12.75" hidden="false" customHeight="false" outlineLevel="0" collapsed="false">
      <c r="R280" s="1"/>
    </row>
    <row r="281" customFormat="false" ht="12.75" hidden="false" customHeight="false" outlineLevel="0" collapsed="false">
      <c r="R281" s="1"/>
    </row>
    <row r="282" customFormat="false" ht="12.75" hidden="false" customHeight="false" outlineLevel="0" collapsed="false">
      <c r="R282" s="1"/>
    </row>
    <row r="283" customFormat="false" ht="12.75" hidden="false" customHeight="false" outlineLevel="0" collapsed="false">
      <c r="R283" s="1"/>
    </row>
    <row r="284" customFormat="false" ht="12.75" hidden="false" customHeight="false" outlineLevel="0" collapsed="false">
      <c r="R284" s="1"/>
    </row>
    <row r="285" customFormat="false" ht="12.75" hidden="false" customHeight="false" outlineLevel="0" collapsed="false">
      <c r="R285" s="1"/>
    </row>
    <row r="286" customFormat="false" ht="12.75" hidden="false" customHeight="false" outlineLevel="0" collapsed="false">
      <c r="R286" s="1"/>
    </row>
    <row r="287" customFormat="false" ht="12.75" hidden="false" customHeight="false" outlineLevel="0" collapsed="false">
      <c r="R287" s="1"/>
    </row>
    <row r="288" customFormat="false" ht="12.75" hidden="false" customHeight="false" outlineLevel="0" collapsed="false">
      <c r="R288" s="1"/>
    </row>
    <row r="289" customFormat="false" ht="12.75" hidden="false" customHeight="false" outlineLevel="0" collapsed="false">
      <c r="R289" s="1"/>
    </row>
    <row r="290" customFormat="false" ht="12.75" hidden="false" customHeight="false" outlineLevel="0" collapsed="false">
      <c r="R290" s="1"/>
    </row>
    <row r="291" customFormat="false" ht="12.75" hidden="false" customHeight="false" outlineLevel="0" collapsed="false">
      <c r="R291" s="1"/>
    </row>
    <row r="292" customFormat="false" ht="12.75" hidden="false" customHeight="false" outlineLevel="0" collapsed="false">
      <c r="R292" s="1"/>
    </row>
    <row r="293" customFormat="false" ht="12.75" hidden="false" customHeight="false" outlineLevel="0" collapsed="false">
      <c r="R293" s="1"/>
    </row>
    <row r="294" customFormat="false" ht="12.75" hidden="false" customHeight="false" outlineLevel="0" collapsed="false">
      <c r="R294" s="1"/>
    </row>
    <row r="295" customFormat="false" ht="12.75" hidden="false" customHeight="false" outlineLevel="0" collapsed="false">
      <c r="R295" s="1"/>
    </row>
    <row r="296" customFormat="false" ht="12.75" hidden="false" customHeight="false" outlineLevel="0" collapsed="false">
      <c r="R296" s="1"/>
    </row>
    <row r="297" customFormat="false" ht="12.75" hidden="false" customHeight="false" outlineLevel="0" collapsed="false">
      <c r="R297" s="1"/>
    </row>
    <row r="298" customFormat="false" ht="12.75" hidden="false" customHeight="false" outlineLevel="0" collapsed="false">
      <c r="R298" s="1"/>
    </row>
    <row r="299" customFormat="false" ht="12.75" hidden="false" customHeight="false" outlineLevel="0" collapsed="false">
      <c r="R299" s="1"/>
    </row>
    <row r="300" customFormat="false" ht="12.75" hidden="false" customHeight="false" outlineLevel="0" collapsed="false">
      <c r="R300" s="1"/>
    </row>
    <row r="301" customFormat="false" ht="12.75" hidden="false" customHeight="false" outlineLevel="0" collapsed="false">
      <c r="R301" s="1"/>
    </row>
    <row r="302" customFormat="false" ht="12.75" hidden="false" customHeight="false" outlineLevel="0" collapsed="false">
      <c r="R302" s="1"/>
    </row>
    <row r="303" customFormat="false" ht="12.75" hidden="false" customHeight="false" outlineLevel="0" collapsed="false">
      <c r="R303" s="1"/>
    </row>
    <row r="304" customFormat="false" ht="12.75" hidden="false" customHeight="false" outlineLevel="0" collapsed="false">
      <c r="R304" s="1"/>
    </row>
    <row r="305" customFormat="false" ht="12.75" hidden="false" customHeight="false" outlineLevel="0" collapsed="false">
      <c r="R305" s="1"/>
    </row>
    <row r="306" customFormat="false" ht="12.75" hidden="false" customHeight="false" outlineLevel="0" collapsed="false">
      <c r="R306" s="1"/>
    </row>
    <row r="307" customFormat="false" ht="12.75" hidden="false" customHeight="false" outlineLevel="0" collapsed="false">
      <c r="R307" s="1"/>
    </row>
    <row r="308" customFormat="false" ht="12.75" hidden="false" customHeight="false" outlineLevel="0" collapsed="false">
      <c r="R308" s="1"/>
    </row>
    <row r="309" customFormat="false" ht="12.75" hidden="false" customHeight="false" outlineLevel="0" collapsed="false">
      <c r="R309" s="1"/>
    </row>
    <row r="310" customFormat="false" ht="12.75" hidden="false" customHeight="false" outlineLevel="0" collapsed="false">
      <c r="R310" s="1"/>
    </row>
    <row r="311" customFormat="false" ht="12.75" hidden="false" customHeight="false" outlineLevel="0" collapsed="false">
      <c r="R311" s="1"/>
    </row>
    <row r="312" customFormat="false" ht="12.75" hidden="false" customHeight="false" outlineLevel="0" collapsed="false">
      <c r="R312" s="1"/>
    </row>
    <row r="313" customFormat="false" ht="12.75" hidden="false" customHeight="false" outlineLevel="0" collapsed="false">
      <c r="R313" s="1"/>
    </row>
    <row r="314" customFormat="false" ht="12.75" hidden="false" customHeight="false" outlineLevel="0" collapsed="false">
      <c r="R314" s="1"/>
    </row>
    <row r="315" customFormat="false" ht="12.75" hidden="false" customHeight="false" outlineLevel="0" collapsed="false">
      <c r="R315" s="1"/>
    </row>
    <row r="316" customFormat="false" ht="12.75" hidden="false" customHeight="false" outlineLevel="0" collapsed="false">
      <c r="R316" s="1"/>
    </row>
    <row r="317" customFormat="false" ht="12.75" hidden="false" customHeight="false" outlineLevel="0" collapsed="false">
      <c r="R317" s="1"/>
    </row>
    <row r="318" customFormat="false" ht="12.75" hidden="false" customHeight="false" outlineLevel="0" collapsed="false">
      <c r="R318" s="1"/>
    </row>
    <row r="319" customFormat="false" ht="12.75" hidden="false" customHeight="false" outlineLevel="0" collapsed="false">
      <c r="R319" s="1"/>
    </row>
    <row r="320" customFormat="false" ht="12.75" hidden="false" customHeight="false" outlineLevel="0" collapsed="false">
      <c r="R320" s="1"/>
    </row>
    <row r="321" customFormat="false" ht="12.75" hidden="false" customHeight="false" outlineLevel="0" collapsed="false">
      <c r="R321" s="1"/>
    </row>
    <row r="322" customFormat="false" ht="12.75" hidden="false" customHeight="false" outlineLevel="0" collapsed="false">
      <c r="R322" s="1"/>
    </row>
    <row r="323" customFormat="false" ht="12.75" hidden="false" customHeight="false" outlineLevel="0" collapsed="false">
      <c r="R323" s="1"/>
    </row>
    <row r="324" customFormat="false" ht="12.75" hidden="false" customHeight="false" outlineLevel="0" collapsed="false">
      <c r="R324" s="1"/>
    </row>
    <row r="325" customFormat="false" ht="12.75" hidden="false" customHeight="false" outlineLevel="0" collapsed="false">
      <c r="R325" s="1"/>
    </row>
    <row r="326" customFormat="false" ht="12.75" hidden="false" customHeight="false" outlineLevel="0" collapsed="false">
      <c r="R326" s="1"/>
    </row>
    <row r="327" customFormat="false" ht="12.75" hidden="false" customHeight="false" outlineLevel="0" collapsed="false">
      <c r="R327" s="1"/>
    </row>
    <row r="328" customFormat="false" ht="12.75" hidden="false" customHeight="false" outlineLevel="0" collapsed="false">
      <c r="R328" s="1"/>
    </row>
    <row r="329" customFormat="false" ht="12.75" hidden="false" customHeight="false" outlineLevel="0" collapsed="false">
      <c r="R329" s="1"/>
    </row>
    <row r="330" customFormat="false" ht="12.75" hidden="false" customHeight="false" outlineLevel="0" collapsed="false">
      <c r="R330" s="1"/>
    </row>
    <row r="331" customFormat="false" ht="12.75" hidden="false" customHeight="false" outlineLevel="0" collapsed="false">
      <c r="R331" s="1"/>
    </row>
    <row r="332" customFormat="false" ht="12.75" hidden="false" customHeight="false" outlineLevel="0" collapsed="false">
      <c r="R332" s="1"/>
    </row>
    <row r="333" customFormat="false" ht="12.75" hidden="false" customHeight="false" outlineLevel="0" collapsed="false">
      <c r="R333" s="1"/>
    </row>
    <row r="334" customFormat="false" ht="12.75" hidden="false" customHeight="false" outlineLevel="0" collapsed="false">
      <c r="R334" s="1"/>
    </row>
    <row r="335" customFormat="false" ht="12.75" hidden="false" customHeight="false" outlineLevel="0" collapsed="false">
      <c r="R335" s="1"/>
    </row>
    <row r="336" customFormat="false" ht="12.75" hidden="false" customHeight="false" outlineLevel="0" collapsed="false">
      <c r="R336" s="1"/>
    </row>
    <row r="337" customFormat="false" ht="12.75" hidden="false" customHeight="false" outlineLevel="0" collapsed="false">
      <c r="R337" s="1"/>
    </row>
    <row r="338" customFormat="false" ht="12.75" hidden="false" customHeight="false" outlineLevel="0" collapsed="false">
      <c r="R338" s="1"/>
    </row>
    <row r="339" customFormat="false" ht="12.75" hidden="false" customHeight="false" outlineLevel="0" collapsed="false">
      <c r="R339" s="1"/>
    </row>
    <row r="340" customFormat="false" ht="12.75" hidden="false" customHeight="false" outlineLevel="0" collapsed="false">
      <c r="R340" s="1"/>
    </row>
    <row r="341" customFormat="false" ht="12.75" hidden="false" customHeight="false" outlineLevel="0" collapsed="false">
      <c r="R341" s="1"/>
    </row>
    <row r="342" customFormat="false" ht="12.75" hidden="false" customHeight="false" outlineLevel="0" collapsed="false">
      <c r="R342" s="1"/>
    </row>
    <row r="343" customFormat="false" ht="12.75" hidden="false" customHeight="false" outlineLevel="0" collapsed="false">
      <c r="R343" s="1"/>
    </row>
    <row r="344" customFormat="false" ht="12.75" hidden="false" customHeight="false" outlineLevel="0" collapsed="false">
      <c r="R344" s="1"/>
    </row>
    <row r="345" customFormat="false" ht="12.75" hidden="false" customHeight="false" outlineLevel="0" collapsed="false">
      <c r="R345" s="1"/>
    </row>
    <row r="346" customFormat="false" ht="12.75" hidden="false" customHeight="false" outlineLevel="0" collapsed="false">
      <c r="R346" s="1"/>
    </row>
    <row r="347" customFormat="false" ht="12.75" hidden="false" customHeight="false" outlineLevel="0" collapsed="false">
      <c r="R347" s="1"/>
    </row>
    <row r="348" customFormat="false" ht="12.75" hidden="false" customHeight="false" outlineLevel="0" collapsed="false">
      <c r="R348" s="1"/>
    </row>
    <row r="349" customFormat="false" ht="12.75" hidden="false" customHeight="false" outlineLevel="0" collapsed="false">
      <c r="R349" s="1"/>
    </row>
    <row r="350" customFormat="false" ht="12.75" hidden="false" customHeight="false" outlineLevel="0" collapsed="false">
      <c r="R350" s="1"/>
    </row>
    <row r="351" customFormat="false" ht="12.75" hidden="false" customHeight="false" outlineLevel="0" collapsed="false">
      <c r="R351" s="1"/>
    </row>
    <row r="352" customFormat="false" ht="12.75" hidden="false" customHeight="false" outlineLevel="0" collapsed="false">
      <c r="R352" s="1"/>
    </row>
    <row r="353" customFormat="false" ht="12.75" hidden="false" customHeight="false" outlineLevel="0" collapsed="false">
      <c r="R353" s="1"/>
    </row>
    <row r="354" customFormat="false" ht="12.75" hidden="false" customHeight="false" outlineLevel="0" collapsed="false">
      <c r="R354" s="1"/>
    </row>
    <row r="355" customFormat="false" ht="12.75" hidden="false" customHeight="false" outlineLevel="0" collapsed="false">
      <c r="R355" s="1"/>
    </row>
    <row r="356" customFormat="false" ht="12.75" hidden="false" customHeight="false" outlineLevel="0" collapsed="false">
      <c r="R356" s="1"/>
    </row>
    <row r="357" customFormat="false" ht="12.75" hidden="false" customHeight="false" outlineLevel="0" collapsed="false">
      <c r="R357" s="1"/>
    </row>
    <row r="358" customFormat="false" ht="12.75" hidden="false" customHeight="false" outlineLevel="0" collapsed="false">
      <c r="R358" s="1"/>
    </row>
    <row r="359" customFormat="false" ht="12.75" hidden="false" customHeight="false" outlineLevel="0" collapsed="false">
      <c r="R359" s="1"/>
    </row>
    <row r="360" customFormat="false" ht="12.75" hidden="false" customHeight="false" outlineLevel="0" collapsed="false">
      <c r="R360" s="1"/>
    </row>
    <row r="361" customFormat="false" ht="12.75" hidden="false" customHeight="false" outlineLevel="0" collapsed="false">
      <c r="R361" s="1"/>
    </row>
    <row r="362" customFormat="false" ht="12.75" hidden="false" customHeight="false" outlineLevel="0" collapsed="false">
      <c r="R362" s="1"/>
    </row>
    <row r="363" customFormat="false" ht="12.75" hidden="false" customHeight="false" outlineLevel="0" collapsed="false">
      <c r="R363" s="1"/>
    </row>
    <row r="364" customFormat="false" ht="12.75" hidden="false" customHeight="false" outlineLevel="0" collapsed="false">
      <c r="R364" s="1"/>
    </row>
    <row r="365" customFormat="false" ht="12.75" hidden="false" customHeight="false" outlineLevel="0" collapsed="false">
      <c r="R365" s="1"/>
    </row>
    <row r="366" customFormat="false" ht="12.75" hidden="false" customHeight="false" outlineLevel="0" collapsed="false">
      <c r="R366" s="1"/>
    </row>
    <row r="367" customFormat="false" ht="12.75" hidden="false" customHeight="false" outlineLevel="0" collapsed="false">
      <c r="R367" s="1"/>
    </row>
    <row r="368" customFormat="false" ht="12.75" hidden="false" customHeight="false" outlineLevel="0" collapsed="false">
      <c r="R368" s="1"/>
    </row>
    <row r="369" customFormat="false" ht="12.75" hidden="false" customHeight="false" outlineLevel="0" collapsed="false">
      <c r="R369" s="1"/>
    </row>
    <row r="370" customFormat="false" ht="12.75" hidden="false" customHeight="false" outlineLevel="0" collapsed="false">
      <c r="R370" s="1"/>
    </row>
    <row r="371" customFormat="false" ht="12.75" hidden="false" customHeight="false" outlineLevel="0" collapsed="false">
      <c r="R371" s="1"/>
    </row>
    <row r="372" customFormat="false" ht="12.75" hidden="false" customHeight="false" outlineLevel="0" collapsed="false">
      <c r="R372" s="1"/>
    </row>
    <row r="373" customFormat="false" ht="12.75" hidden="false" customHeight="false" outlineLevel="0" collapsed="false">
      <c r="R373" s="1"/>
    </row>
    <row r="374" customFormat="false" ht="12.75" hidden="false" customHeight="false" outlineLevel="0" collapsed="false">
      <c r="R374" s="1"/>
    </row>
    <row r="375" customFormat="false" ht="12.75" hidden="false" customHeight="false" outlineLevel="0" collapsed="false">
      <c r="R375" s="1"/>
    </row>
    <row r="376" customFormat="false" ht="12.75" hidden="false" customHeight="false" outlineLevel="0" collapsed="false">
      <c r="R376" s="1"/>
    </row>
    <row r="377" customFormat="false" ht="12.75" hidden="false" customHeight="false" outlineLevel="0" collapsed="false">
      <c r="R377" s="1"/>
    </row>
    <row r="378" customFormat="false" ht="12.75" hidden="false" customHeight="false" outlineLevel="0" collapsed="false">
      <c r="R378" s="1"/>
    </row>
    <row r="379" customFormat="false" ht="12.75" hidden="false" customHeight="false" outlineLevel="0" collapsed="false">
      <c r="R379" s="1"/>
    </row>
    <row r="380" customFormat="false" ht="12.75" hidden="false" customHeight="false" outlineLevel="0" collapsed="false">
      <c r="R380" s="1"/>
    </row>
    <row r="381" customFormat="false" ht="12.75" hidden="false" customHeight="false" outlineLevel="0" collapsed="false">
      <c r="R381" s="1"/>
    </row>
    <row r="382" customFormat="false" ht="12.75" hidden="false" customHeight="false" outlineLevel="0" collapsed="false">
      <c r="R382" s="1"/>
    </row>
    <row r="383" customFormat="false" ht="12.75" hidden="false" customHeight="false" outlineLevel="0" collapsed="false">
      <c r="R383" s="1"/>
    </row>
    <row r="384" customFormat="false" ht="12.75" hidden="false" customHeight="false" outlineLevel="0" collapsed="false">
      <c r="R384" s="1"/>
    </row>
    <row r="385" customFormat="false" ht="12.75" hidden="false" customHeight="false" outlineLevel="0" collapsed="false">
      <c r="R385" s="1"/>
    </row>
    <row r="386" customFormat="false" ht="12.75" hidden="false" customHeight="false" outlineLevel="0" collapsed="false">
      <c r="R386" s="1"/>
    </row>
    <row r="387" customFormat="false" ht="12.75" hidden="false" customHeight="false" outlineLevel="0" collapsed="false">
      <c r="R387" s="1"/>
    </row>
    <row r="388" customFormat="false" ht="12.75" hidden="false" customHeight="false" outlineLevel="0" collapsed="false">
      <c r="R388" s="1"/>
    </row>
    <row r="389" customFormat="false" ht="12.75" hidden="false" customHeight="false" outlineLevel="0" collapsed="false">
      <c r="R389" s="1"/>
    </row>
    <row r="390" customFormat="false" ht="12.75" hidden="false" customHeight="false" outlineLevel="0" collapsed="false">
      <c r="R390" s="1"/>
    </row>
    <row r="391" customFormat="false" ht="12.75" hidden="false" customHeight="false" outlineLevel="0" collapsed="false">
      <c r="R391" s="1"/>
    </row>
    <row r="392" customFormat="false" ht="12.75" hidden="false" customHeight="false" outlineLevel="0" collapsed="false">
      <c r="R392" s="1"/>
    </row>
    <row r="393" customFormat="false" ht="12.75" hidden="false" customHeight="false" outlineLevel="0" collapsed="false">
      <c r="R393" s="1"/>
    </row>
    <row r="394" customFormat="false" ht="12.75" hidden="false" customHeight="false" outlineLevel="0" collapsed="false">
      <c r="R394" s="1"/>
    </row>
    <row r="395" customFormat="false" ht="12.75" hidden="false" customHeight="false" outlineLevel="0" collapsed="false">
      <c r="R395" s="1"/>
    </row>
    <row r="396" customFormat="false" ht="12.75" hidden="false" customHeight="false" outlineLevel="0" collapsed="false">
      <c r="R396" s="1"/>
    </row>
    <row r="397" customFormat="false" ht="12.75" hidden="false" customHeight="false" outlineLevel="0" collapsed="false">
      <c r="R397" s="1"/>
    </row>
    <row r="398" customFormat="false" ht="12.75" hidden="false" customHeight="false" outlineLevel="0" collapsed="false">
      <c r="R398" s="1"/>
    </row>
    <row r="399" customFormat="false" ht="12.75" hidden="false" customHeight="false" outlineLevel="0" collapsed="false">
      <c r="R399" s="1"/>
    </row>
    <row r="400" customFormat="false" ht="12.75" hidden="false" customHeight="false" outlineLevel="0" collapsed="false">
      <c r="R400" s="1"/>
    </row>
    <row r="401" customFormat="false" ht="12.75" hidden="false" customHeight="false" outlineLevel="0" collapsed="false">
      <c r="R401" s="1"/>
    </row>
    <row r="402" customFormat="false" ht="12.75" hidden="false" customHeight="false" outlineLevel="0" collapsed="false">
      <c r="R402" s="1"/>
    </row>
    <row r="403" customFormat="false" ht="12.75" hidden="false" customHeight="false" outlineLevel="0" collapsed="false">
      <c r="R403" s="1"/>
    </row>
    <row r="404" customFormat="false" ht="12.75" hidden="false" customHeight="false" outlineLevel="0" collapsed="false">
      <c r="R404" s="1"/>
    </row>
    <row r="405" customFormat="false" ht="12.75" hidden="false" customHeight="false" outlineLevel="0" collapsed="false">
      <c r="R405" s="1"/>
    </row>
    <row r="406" customFormat="false" ht="12.75" hidden="false" customHeight="false" outlineLevel="0" collapsed="false">
      <c r="R406" s="1"/>
    </row>
    <row r="407" customFormat="false" ht="12.75" hidden="false" customHeight="false" outlineLevel="0" collapsed="false">
      <c r="R407" s="1"/>
    </row>
    <row r="408" customFormat="false" ht="12.75" hidden="false" customHeight="false" outlineLevel="0" collapsed="false">
      <c r="R408" s="1"/>
    </row>
    <row r="409" customFormat="false" ht="12.75" hidden="false" customHeight="false" outlineLevel="0" collapsed="false">
      <c r="R409" s="1"/>
    </row>
    <row r="410" customFormat="false" ht="12.75" hidden="false" customHeight="false" outlineLevel="0" collapsed="false">
      <c r="R410" s="1"/>
    </row>
    <row r="411" customFormat="false" ht="12.75" hidden="false" customHeight="false" outlineLevel="0" collapsed="false">
      <c r="R411" s="1"/>
    </row>
    <row r="412" customFormat="false" ht="12.75" hidden="false" customHeight="false" outlineLevel="0" collapsed="false">
      <c r="R412" s="1"/>
    </row>
    <row r="413" customFormat="false" ht="12.75" hidden="false" customHeight="false" outlineLevel="0" collapsed="false">
      <c r="R413" s="1"/>
    </row>
    <row r="414" customFormat="false" ht="12.75" hidden="false" customHeight="false" outlineLevel="0" collapsed="false">
      <c r="R414" s="1"/>
    </row>
    <row r="415" customFormat="false" ht="12.75" hidden="false" customHeight="false" outlineLevel="0" collapsed="false">
      <c r="R415" s="1"/>
    </row>
    <row r="416" customFormat="false" ht="12.75" hidden="false" customHeight="false" outlineLevel="0" collapsed="false">
      <c r="R416" s="1"/>
    </row>
    <row r="417" customFormat="false" ht="12.75" hidden="false" customHeight="false" outlineLevel="0" collapsed="false">
      <c r="R417" s="1"/>
    </row>
    <row r="418" customFormat="false" ht="12.75" hidden="false" customHeight="false" outlineLevel="0" collapsed="false">
      <c r="R418" s="1"/>
    </row>
    <row r="419" customFormat="false" ht="12.75" hidden="false" customHeight="false" outlineLevel="0" collapsed="false">
      <c r="R419" s="1"/>
    </row>
    <row r="420" customFormat="false" ht="12.75" hidden="false" customHeight="false" outlineLevel="0" collapsed="false">
      <c r="R420" s="1"/>
    </row>
    <row r="421" customFormat="false" ht="12.75" hidden="false" customHeight="false" outlineLevel="0" collapsed="false">
      <c r="R421" s="1"/>
    </row>
    <row r="422" customFormat="false" ht="12.75" hidden="false" customHeight="false" outlineLevel="0" collapsed="false">
      <c r="R422" s="1"/>
    </row>
    <row r="423" customFormat="false" ht="12.75" hidden="false" customHeight="false" outlineLevel="0" collapsed="false">
      <c r="R423" s="1"/>
    </row>
    <row r="424" customFormat="false" ht="12.75" hidden="false" customHeight="false" outlineLevel="0" collapsed="false">
      <c r="R424" s="1"/>
    </row>
    <row r="425" customFormat="false" ht="12.75" hidden="false" customHeight="false" outlineLevel="0" collapsed="false">
      <c r="R425" s="1"/>
    </row>
    <row r="426" customFormat="false" ht="12.75" hidden="false" customHeight="false" outlineLevel="0" collapsed="false">
      <c r="R426" s="1"/>
    </row>
    <row r="427" customFormat="false" ht="12.75" hidden="false" customHeight="false" outlineLevel="0" collapsed="false">
      <c r="R427" s="1"/>
    </row>
    <row r="428" customFormat="false" ht="12.75" hidden="false" customHeight="false" outlineLevel="0" collapsed="false">
      <c r="R428" s="1"/>
    </row>
    <row r="429" customFormat="false" ht="12.75" hidden="false" customHeight="false" outlineLevel="0" collapsed="false">
      <c r="R429" s="1"/>
    </row>
    <row r="430" customFormat="false" ht="12.75" hidden="false" customHeight="false" outlineLevel="0" collapsed="false">
      <c r="R430" s="1"/>
    </row>
    <row r="431" customFormat="false" ht="12.75" hidden="false" customHeight="false" outlineLevel="0" collapsed="false">
      <c r="R431" s="1"/>
    </row>
    <row r="432" customFormat="false" ht="12.75" hidden="false" customHeight="false" outlineLevel="0" collapsed="false">
      <c r="R432" s="1"/>
    </row>
    <row r="433" customFormat="false" ht="12.75" hidden="false" customHeight="false" outlineLevel="0" collapsed="false">
      <c r="R433" s="1"/>
    </row>
    <row r="434" customFormat="false" ht="12.75" hidden="false" customHeight="false" outlineLevel="0" collapsed="false">
      <c r="R434" s="1"/>
    </row>
    <row r="435" customFormat="false" ht="12.75" hidden="false" customHeight="false" outlineLevel="0" collapsed="false">
      <c r="R435" s="1"/>
    </row>
    <row r="436" customFormat="false" ht="12.75" hidden="false" customHeight="false" outlineLevel="0" collapsed="false">
      <c r="R436" s="1"/>
    </row>
    <row r="437" customFormat="false" ht="12.75" hidden="false" customHeight="false" outlineLevel="0" collapsed="false">
      <c r="R437" s="1"/>
    </row>
    <row r="438" customFormat="false" ht="12.75" hidden="false" customHeight="false" outlineLevel="0" collapsed="false">
      <c r="R438" s="1"/>
    </row>
    <row r="439" customFormat="false" ht="12.75" hidden="false" customHeight="false" outlineLevel="0" collapsed="false">
      <c r="R439" s="1"/>
    </row>
    <row r="440" customFormat="false" ht="12.75" hidden="false" customHeight="false" outlineLevel="0" collapsed="false">
      <c r="R440" s="1"/>
    </row>
    <row r="441" customFormat="false" ht="12.75" hidden="false" customHeight="false" outlineLevel="0" collapsed="false">
      <c r="R441" s="1"/>
    </row>
    <row r="442" customFormat="false" ht="12.75" hidden="false" customHeight="false" outlineLevel="0" collapsed="false">
      <c r="R442" s="1"/>
    </row>
    <row r="443" customFormat="false" ht="12.75" hidden="false" customHeight="false" outlineLevel="0" collapsed="false">
      <c r="R443" s="1"/>
    </row>
    <row r="444" customFormat="false" ht="12.75" hidden="false" customHeight="false" outlineLevel="0" collapsed="false">
      <c r="R444" s="1"/>
    </row>
    <row r="445" customFormat="false" ht="12.75" hidden="false" customHeight="false" outlineLevel="0" collapsed="false">
      <c r="R445" s="1"/>
    </row>
    <row r="446" customFormat="false" ht="12.75" hidden="false" customHeight="false" outlineLevel="0" collapsed="false">
      <c r="R446" s="1"/>
    </row>
    <row r="447" customFormat="false" ht="12.75" hidden="false" customHeight="false" outlineLevel="0" collapsed="false">
      <c r="R447" s="1"/>
    </row>
    <row r="448" customFormat="false" ht="12.75" hidden="false" customHeight="false" outlineLevel="0" collapsed="false">
      <c r="R448" s="1"/>
    </row>
    <row r="449" customFormat="false" ht="12.75" hidden="false" customHeight="false" outlineLevel="0" collapsed="false">
      <c r="R449" s="1"/>
    </row>
    <row r="450" customFormat="false" ht="12.75" hidden="false" customHeight="false" outlineLevel="0" collapsed="false">
      <c r="R450" s="1"/>
    </row>
    <row r="451" customFormat="false" ht="12.75" hidden="false" customHeight="false" outlineLevel="0" collapsed="false">
      <c r="R451" s="1"/>
    </row>
    <row r="452" customFormat="false" ht="12.75" hidden="false" customHeight="false" outlineLevel="0" collapsed="false">
      <c r="R452" s="1"/>
    </row>
    <row r="453" customFormat="false" ht="12.75" hidden="false" customHeight="false" outlineLevel="0" collapsed="false">
      <c r="R453" s="1"/>
    </row>
    <row r="454" customFormat="false" ht="12.75" hidden="false" customHeight="false" outlineLevel="0" collapsed="false">
      <c r="R454" s="1"/>
    </row>
    <row r="455" customFormat="false" ht="12.75" hidden="false" customHeight="false" outlineLevel="0" collapsed="false">
      <c r="R455" s="1"/>
    </row>
    <row r="456" customFormat="false" ht="12.75" hidden="false" customHeight="false" outlineLevel="0" collapsed="false">
      <c r="R456" s="1"/>
    </row>
    <row r="457" customFormat="false" ht="12.75" hidden="false" customHeight="false" outlineLevel="0" collapsed="false">
      <c r="R457" s="1"/>
    </row>
    <row r="458" customFormat="false" ht="12.75" hidden="false" customHeight="false" outlineLevel="0" collapsed="false">
      <c r="R458" s="1"/>
    </row>
    <row r="459" customFormat="false" ht="12.75" hidden="false" customHeight="false" outlineLevel="0" collapsed="false">
      <c r="R459" s="1"/>
    </row>
    <row r="460" customFormat="false" ht="12.75" hidden="false" customHeight="false" outlineLevel="0" collapsed="false">
      <c r="R460" s="1"/>
    </row>
    <row r="461" customFormat="false" ht="12.75" hidden="false" customHeight="false" outlineLevel="0" collapsed="false">
      <c r="R461" s="1"/>
    </row>
    <row r="462" customFormat="false" ht="12.75" hidden="false" customHeight="false" outlineLevel="0" collapsed="false">
      <c r="R462" s="1"/>
    </row>
    <row r="463" customFormat="false" ht="12.75" hidden="false" customHeight="false" outlineLevel="0" collapsed="false">
      <c r="R463" s="1"/>
    </row>
    <row r="464" customFormat="false" ht="12.75" hidden="false" customHeight="false" outlineLevel="0" collapsed="false">
      <c r="R464" s="1"/>
    </row>
    <row r="465" customFormat="false" ht="12.75" hidden="false" customHeight="false" outlineLevel="0" collapsed="false">
      <c r="R465" s="1"/>
    </row>
    <row r="466" customFormat="false" ht="12.75" hidden="false" customHeight="false" outlineLevel="0" collapsed="false">
      <c r="R466" s="1"/>
    </row>
    <row r="467" customFormat="false" ht="12.75" hidden="false" customHeight="false" outlineLevel="0" collapsed="false">
      <c r="R467" s="1"/>
    </row>
    <row r="468" customFormat="false" ht="12.75" hidden="false" customHeight="false" outlineLevel="0" collapsed="false">
      <c r="R468" s="1"/>
    </row>
    <row r="469" customFormat="false" ht="12.75" hidden="false" customHeight="false" outlineLevel="0" collapsed="false">
      <c r="R469" s="1"/>
    </row>
    <row r="470" customFormat="false" ht="12.75" hidden="false" customHeight="false" outlineLevel="0" collapsed="false">
      <c r="R470" s="1"/>
    </row>
    <row r="471" customFormat="false" ht="12.75" hidden="false" customHeight="false" outlineLevel="0" collapsed="false">
      <c r="R471" s="1"/>
    </row>
    <row r="472" customFormat="false" ht="12.75" hidden="false" customHeight="false" outlineLevel="0" collapsed="false">
      <c r="R472" s="1"/>
    </row>
    <row r="473" customFormat="false" ht="12.75" hidden="false" customHeight="false" outlineLevel="0" collapsed="false">
      <c r="R473" s="1"/>
    </row>
    <row r="474" customFormat="false" ht="12.75" hidden="false" customHeight="false" outlineLevel="0" collapsed="false">
      <c r="R474" s="1"/>
    </row>
    <row r="475" customFormat="false" ht="12.75" hidden="false" customHeight="false" outlineLevel="0" collapsed="false">
      <c r="R475" s="1"/>
    </row>
    <row r="476" customFormat="false" ht="12.75" hidden="false" customHeight="false" outlineLevel="0" collapsed="false">
      <c r="R476" s="1"/>
    </row>
    <row r="477" customFormat="false" ht="12.75" hidden="false" customHeight="false" outlineLevel="0" collapsed="false">
      <c r="R477" s="1"/>
    </row>
    <row r="478" customFormat="false" ht="12.75" hidden="false" customHeight="false" outlineLevel="0" collapsed="false">
      <c r="R478" s="1"/>
    </row>
    <row r="479" customFormat="false" ht="12.75" hidden="false" customHeight="false" outlineLevel="0" collapsed="false">
      <c r="R479" s="1"/>
    </row>
    <row r="480" customFormat="false" ht="12.75" hidden="false" customHeight="false" outlineLevel="0" collapsed="false">
      <c r="R480" s="1"/>
    </row>
    <row r="481" customFormat="false" ht="12.75" hidden="false" customHeight="false" outlineLevel="0" collapsed="false">
      <c r="R481" s="1"/>
    </row>
    <row r="482" customFormat="false" ht="12.75" hidden="false" customHeight="false" outlineLevel="0" collapsed="false">
      <c r="R482" s="1"/>
    </row>
    <row r="483" customFormat="false" ht="12.75" hidden="false" customHeight="false" outlineLevel="0" collapsed="false">
      <c r="R483" s="1"/>
    </row>
    <row r="484" customFormat="false" ht="12.75" hidden="false" customHeight="false" outlineLevel="0" collapsed="false">
      <c r="R484" s="1"/>
    </row>
    <row r="485" customFormat="false" ht="12.75" hidden="false" customHeight="false" outlineLevel="0" collapsed="false">
      <c r="R485" s="1"/>
    </row>
    <row r="486" customFormat="false" ht="12.75" hidden="false" customHeight="false" outlineLevel="0" collapsed="false">
      <c r="R486" s="1"/>
    </row>
    <row r="487" customFormat="false" ht="12.75" hidden="false" customHeight="false" outlineLevel="0" collapsed="false">
      <c r="R487" s="1"/>
    </row>
    <row r="488" customFormat="false" ht="12.75" hidden="false" customHeight="false" outlineLevel="0" collapsed="false">
      <c r="R488" s="1"/>
    </row>
    <row r="489" customFormat="false" ht="12.75" hidden="false" customHeight="false" outlineLevel="0" collapsed="false">
      <c r="R489" s="1"/>
    </row>
    <row r="490" customFormat="false" ht="12.75" hidden="false" customHeight="false" outlineLevel="0" collapsed="false">
      <c r="R490" s="1"/>
    </row>
    <row r="491" customFormat="false" ht="12.75" hidden="false" customHeight="false" outlineLevel="0" collapsed="false">
      <c r="R491" s="1"/>
    </row>
    <row r="492" customFormat="false" ht="12.75" hidden="false" customHeight="false" outlineLevel="0" collapsed="false">
      <c r="R492" s="1"/>
    </row>
    <row r="493" customFormat="false" ht="12.75" hidden="false" customHeight="false" outlineLevel="0" collapsed="false">
      <c r="R493" s="1"/>
    </row>
    <row r="494" customFormat="false" ht="12.75" hidden="false" customHeight="false" outlineLevel="0" collapsed="false">
      <c r="R494" s="1"/>
    </row>
    <row r="495" customFormat="false" ht="12.75" hidden="false" customHeight="false" outlineLevel="0" collapsed="false">
      <c r="R495" s="1"/>
    </row>
    <row r="496" customFormat="false" ht="12.75" hidden="false" customHeight="false" outlineLevel="0" collapsed="false">
      <c r="R496" s="1"/>
    </row>
    <row r="497" customFormat="false" ht="12.75" hidden="false" customHeight="false" outlineLevel="0" collapsed="false">
      <c r="R497" s="1"/>
    </row>
    <row r="498" customFormat="false" ht="12.75" hidden="false" customHeight="false" outlineLevel="0" collapsed="false">
      <c r="R498" s="1"/>
    </row>
    <row r="499" customFormat="false" ht="12.75" hidden="false" customHeight="false" outlineLevel="0" collapsed="false">
      <c r="R499" s="1"/>
    </row>
    <row r="500" customFormat="false" ht="12.75" hidden="false" customHeight="false" outlineLevel="0" collapsed="false">
      <c r="R500" s="1"/>
    </row>
    <row r="501" customFormat="false" ht="12.75" hidden="false" customHeight="false" outlineLevel="0" collapsed="false">
      <c r="R501" s="1"/>
    </row>
    <row r="502" customFormat="false" ht="12.75" hidden="false" customHeight="false" outlineLevel="0" collapsed="false">
      <c r="R502" s="1"/>
    </row>
    <row r="503" customFormat="false" ht="12.75" hidden="false" customHeight="false" outlineLevel="0" collapsed="false">
      <c r="R503" s="1"/>
    </row>
    <row r="504" customFormat="false" ht="12.75" hidden="false" customHeight="false" outlineLevel="0" collapsed="false">
      <c r="R504" s="1"/>
    </row>
    <row r="505" customFormat="false" ht="12.75" hidden="false" customHeight="false" outlineLevel="0" collapsed="false">
      <c r="R505" s="1"/>
    </row>
    <row r="506" customFormat="false" ht="12.75" hidden="false" customHeight="false" outlineLevel="0" collapsed="false">
      <c r="R506" s="1"/>
    </row>
    <row r="507" customFormat="false" ht="12.75" hidden="false" customHeight="false" outlineLevel="0" collapsed="false">
      <c r="R507" s="1"/>
    </row>
    <row r="508" customFormat="false" ht="12.75" hidden="false" customHeight="false" outlineLevel="0" collapsed="false">
      <c r="R508" s="1"/>
    </row>
    <row r="509" customFormat="false" ht="12.75" hidden="false" customHeight="false" outlineLevel="0" collapsed="false">
      <c r="R509" s="1"/>
    </row>
    <row r="510" customFormat="false" ht="12.75" hidden="false" customHeight="false" outlineLevel="0" collapsed="false">
      <c r="R510" s="1"/>
    </row>
    <row r="511" customFormat="false" ht="12.75" hidden="false" customHeight="false" outlineLevel="0" collapsed="false">
      <c r="R511" s="1"/>
    </row>
    <row r="512" customFormat="false" ht="12.75" hidden="false" customHeight="false" outlineLevel="0" collapsed="false">
      <c r="R512" s="1"/>
    </row>
    <row r="513" customFormat="false" ht="12.75" hidden="false" customHeight="false" outlineLevel="0" collapsed="false">
      <c r="R513" s="1"/>
    </row>
    <row r="514" customFormat="false" ht="12.75" hidden="false" customHeight="false" outlineLevel="0" collapsed="false">
      <c r="R514" s="1"/>
    </row>
    <row r="515" customFormat="false" ht="12.75" hidden="false" customHeight="false" outlineLevel="0" collapsed="false">
      <c r="R515" s="1"/>
    </row>
    <row r="516" customFormat="false" ht="12.75" hidden="false" customHeight="false" outlineLevel="0" collapsed="false">
      <c r="R516" s="1"/>
    </row>
    <row r="517" customFormat="false" ht="12.75" hidden="false" customHeight="false" outlineLevel="0" collapsed="false">
      <c r="R517" s="1"/>
    </row>
    <row r="518" customFormat="false" ht="12.75" hidden="false" customHeight="false" outlineLevel="0" collapsed="false">
      <c r="R518" s="1"/>
    </row>
    <row r="519" customFormat="false" ht="12.75" hidden="false" customHeight="false" outlineLevel="0" collapsed="false">
      <c r="R519" s="1"/>
    </row>
    <row r="520" customFormat="false" ht="12.75" hidden="false" customHeight="false" outlineLevel="0" collapsed="false">
      <c r="R520" s="1"/>
    </row>
    <row r="521" customFormat="false" ht="12.75" hidden="false" customHeight="false" outlineLevel="0" collapsed="false">
      <c r="R521" s="1"/>
    </row>
    <row r="522" customFormat="false" ht="12.75" hidden="false" customHeight="false" outlineLevel="0" collapsed="false">
      <c r="R522" s="1"/>
    </row>
    <row r="523" customFormat="false" ht="12.75" hidden="false" customHeight="false" outlineLevel="0" collapsed="false">
      <c r="R523" s="1"/>
    </row>
    <row r="524" customFormat="false" ht="12.75" hidden="false" customHeight="false" outlineLevel="0" collapsed="false">
      <c r="R524" s="1"/>
    </row>
    <row r="525" customFormat="false" ht="12.75" hidden="false" customHeight="false" outlineLevel="0" collapsed="false">
      <c r="R525" s="1"/>
    </row>
    <row r="526" customFormat="false" ht="12.75" hidden="false" customHeight="false" outlineLevel="0" collapsed="false">
      <c r="R526" s="1"/>
    </row>
    <row r="527" customFormat="false" ht="12.75" hidden="false" customHeight="false" outlineLevel="0" collapsed="false">
      <c r="R527" s="1"/>
    </row>
    <row r="528" customFormat="false" ht="12.75" hidden="false" customHeight="false" outlineLevel="0" collapsed="false">
      <c r="R528" s="1"/>
    </row>
    <row r="529" customFormat="false" ht="12.75" hidden="false" customHeight="false" outlineLevel="0" collapsed="false">
      <c r="R529" s="1"/>
    </row>
    <row r="530" customFormat="false" ht="12.75" hidden="false" customHeight="false" outlineLevel="0" collapsed="false">
      <c r="R530" s="1"/>
    </row>
    <row r="531" customFormat="false" ht="12.75" hidden="false" customHeight="false" outlineLevel="0" collapsed="false">
      <c r="R531" s="1"/>
    </row>
    <row r="532" customFormat="false" ht="12.75" hidden="false" customHeight="false" outlineLevel="0" collapsed="false">
      <c r="R532" s="1"/>
    </row>
    <row r="533" customFormat="false" ht="12.75" hidden="false" customHeight="false" outlineLevel="0" collapsed="false">
      <c r="R533" s="1"/>
    </row>
    <row r="534" customFormat="false" ht="12.75" hidden="false" customHeight="false" outlineLevel="0" collapsed="false">
      <c r="R534" s="1"/>
    </row>
    <row r="535" customFormat="false" ht="12.75" hidden="false" customHeight="false" outlineLevel="0" collapsed="false">
      <c r="R535" s="1"/>
    </row>
    <row r="536" customFormat="false" ht="12.75" hidden="false" customHeight="false" outlineLevel="0" collapsed="false">
      <c r="R536" s="1"/>
    </row>
    <row r="537" customFormat="false" ht="12.75" hidden="false" customHeight="false" outlineLevel="0" collapsed="false">
      <c r="R537" s="1"/>
    </row>
    <row r="538" customFormat="false" ht="12.75" hidden="false" customHeight="false" outlineLevel="0" collapsed="false">
      <c r="R538" s="1"/>
    </row>
    <row r="539" customFormat="false" ht="12.75" hidden="false" customHeight="false" outlineLevel="0" collapsed="false">
      <c r="R539" s="1"/>
    </row>
    <row r="540" customFormat="false" ht="12.75" hidden="false" customHeight="false" outlineLevel="0" collapsed="false">
      <c r="R540" s="1"/>
    </row>
    <row r="541" customFormat="false" ht="12.75" hidden="false" customHeight="false" outlineLevel="0" collapsed="false">
      <c r="R541" s="1"/>
    </row>
    <row r="542" customFormat="false" ht="12.75" hidden="false" customHeight="false" outlineLevel="0" collapsed="false">
      <c r="R542" s="1"/>
    </row>
    <row r="543" customFormat="false" ht="12.75" hidden="false" customHeight="false" outlineLevel="0" collapsed="false">
      <c r="R543" s="1"/>
    </row>
    <row r="544" customFormat="false" ht="12.75" hidden="false" customHeight="false" outlineLevel="0" collapsed="false">
      <c r="R544" s="1"/>
    </row>
    <row r="545" customFormat="false" ht="12.75" hidden="false" customHeight="false" outlineLevel="0" collapsed="false">
      <c r="R545" s="1"/>
    </row>
    <row r="546" customFormat="false" ht="12.75" hidden="false" customHeight="false" outlineLevel="0" collapsed="false">
      <c r="R546" s="1"/>
    </row>
    <row r="547" customFormat="false" ht="12.75" hidden="false" customHeight="false" outlineLevel="0" collapsed="false">
      <c r="R547" s="1"/>
    </row>
    <row r="548" customFormat="false" ht="12.75" hidden="false" customHeight="false" outlineLevel="0" collapsed="false">
      <c r="R548" s="1"/>
    </row>
    <row r="549" customFormat="false" ht="12.75" hidden="false" customHeight="false" outlineLevel="0" collapsed="false">
      <c r="R549" s="1"/>
    </row>
    <row r="550" customFormat="false" ht="12.75" hidden="false" customHeight="false" outlineLevel="0" collapsed="false">
      <c r="R550" s="1"/>
    </row>
    <row r="551" customFormat="false" ht="12.75" hidden="false" customHeight="false" outlineLevel="0" collapsed="false">
      <c r="R551" s="1"/>
    </row>
    <row r="552" customFormat="false" ht="12.75" hidden="false" customHeight="false" outlineLevel="0" collapsed="false">
      <c r="R552" s="1"/>
    </row>
    <row r="553" customFormat="false" ht="12.75" hidden="false" customHeight="false" outlineLevel="0" collapsed="false">
      <c r="R553" s="1"/>
    </row>
    <row r="554" customFormat="false" ht="12.75" hidden="false" customHeight="false" outlineLevel="0" collapsed="false">
      <c r="R554" s="1"/>
    </row>
    <row r="555" customFormat="false" ht="12.75" hidden="false" customHeight="false" outlineLevel="0" collapsed="false">
      <c r="R555" s="1"/>
    </row>
    <row r="556" customFormat="false" ht="12.75" hidden="false" customHeight="false" outlineLevel="0" collapsed="false">
      <c r="R556" s="1"/>
    </row>
    <row r="557" customFormat="false" ht="12.75" hidden="false" customHeight="false" outlineLevel="0" collapsed="false">
      <c r="R557" s="1"/>
    </row>
    <row r="558" customFormat="false" ht="12.75" hidden="false" customHeight="false" outlineLevel="0" collapsed="false">
      <c r="R558" s="1"/>
    </row>
    <row r="559" customFormat="false" ht="12.75" hidden="false" customHeight="false" outlineLevel="0" collapsed="false">
      <c r="R559" s="1"/>
    </row>
    <row r="560" customFormat="false" ht="12.75" hidden="false" customHeight="false" outlineLevel="0" collapsed="false">
      <c r="R560" s="1"/>
    </row>
    <row r="561" customFormat="false" ht="12.75" hidden="false" customHeight="false" outlineLevel="0" collapsed="false">
      <c r="R561" s="1"/>
    </row>
    <row r="562" customFormat="false" ht="12.75" hidden="false" customHeight="false" outlineLevel="0" collapsed="false">
      <c r="R562" s="1"/>
    </row>
    <row r="563" customFormat="false" ht="12.75" hidden="false" customHeight="false" outlineLevel="0" collapsed="false">
      <c r="R563" s="1"/>
    </row>
    <row r="564" customFormat="false" ht="12.75" hidden="false" customHeight="false" outlineLevel="0" collapsed="false">
      <c r="R564" s="1"/>
    </row>
    <row r="565" customFormat="false" ht="12.75" hidden="false" customHeight="false" outlineLevel="0" collapsed="false">
      <c r="R565" s="1"/>
    </row>
    <row r="566" customFormat="false" ht="12.75" hidden="false" customHeight="false" outlineLevel="0" collapsed="false">
      <c r="R566" s="1"/>
    </row>
    <row r="567" customFormat="false" ht="12.75" hidden="false" customHeight="false" outlineLevel="0" collapsed="false">
      <c r="R567" s="1"/>
    </row>
    <row r="568" customFormat="false" ht="12.75" hidden="false" customHeight="false" outlineLevel="0" collapsed="false">
      <c r="R568" s="1"/>
    </row>
    <row r="569" customFormat="false" ht="12.75" hidden="false" customHeight="false" outlineLevel="0" collapsed="false">
      <c r="R569" s="1"/>
    </row>
    <row r="570" customFormat="false" ht="12.75" hidden="false" customHeight="false" outlineLevel="0" collapsed="false">
      <c r="R570" s="1"/>
    </row>
    <row r="571" customFormat="false" ht="12.75" hidden="false" customHeight="false" outlineLevel="0" collapsed="false">
      <c r="R571" s="1"/>
    </row>
    <row r="572" customFormat="false" ht="12.75" hidden="false" customHeight="false" outlineLevel="0" collapsed="false">
      <c r="R572" s="1"/>
    </row>
    <row r="573" customFormat="false" ht="12.75" hidden="false" customHeight="false" outlineLevel="0" collapsed="false">
      <c r="R573" s="1"/>
    </row>
    <row r="574" customFormat="false" ht="12.75" hidden="false" customHeight="false" outlineLevel="0" collapsed="false">
      <c r="R574" s="1"/>
    </row>
    <row r="575" customFormat="false" ht="12.75" hidden="false" customHeight="false" outlineLevel="0" collapsed="false">
      <c r="R575" s="1"/>
    </row>
    <row r="576" customFormat="false" ht="12.75" hidden="false" customHeight="false" outlineLevel="0" collapsed="false">
      <c r="R576" s="1"/>
    </row>
    <row r="577" customFormat="false" ht="12.75" hidden="false" customHeight="false" outlineLevel="0" collapsed="false">
      <c r="R577" s="1"/>
    </row>
    <row r="578" customFormat="false" ht="12.75" hidden="false" customHeight="false" outlineLevel="0" collapsed="false">
      <c r="R578" s="1"/>
    </row>
    <row r="579" customFormat="false" ht="12.75" hidden="false" customHeight="false" outlineLevel="0" collapsed="false">
      <c r="R579" s="1"/>
    </row>
    <row r="580" customFormat="false" ht="12.75" hidden="false" customHeight="false" outlineLevel="0" collapsed="false">
      <c r="R580" s="1"/>
    </row>
    <row r="581" customFormat="false" ht="12.75" hidden="false" customHeight="false" outlineLevel="0" collapsed="false">
      <c r="R581" s="1"/>
    </row>
    <row r="582" customFormat="false" ht="12.75" hidden="false" customHeight="false" outlineLevel="0" collapsed="false">
      <c r="R582" s="1"/>
    </row>
    <row r="583" customFormat="false" ht="12.75" hidden="false" customHeight="false" outlineLevel="0" collapsed="false">
      <c r="R583" s="1"/>
    </row>
    <row r="584" customFormat="false" ht="12.75" hidden="false" customHeight="false" outlineLevel="0" collapsed="false">
      <c r="R584" s="1"/>
    </row>
    <row r="585" customFormat="false" ht="12.75" hidden="false" customHeight="false" outlineLevel="0" collapsed="false">
      <c r="R585" s="1"/>
    </row>
    <row r="586" customFormat="false" ht="12.75" hidden="false" customHeight="false" outlineLevel="0" collapsed="false">
      <c r="R586" s="1"/>
    </row>
    <row r="587" customFormat="false" ht="12.75" hidden="false" customHeight="false" outlineLevel="0" collapsed="false">
      <c r="R587" s="1"/>
    </row>
    <row r="588" customFormat="false" ht="12.75" hidden="false" customHeight="false" outlineLevel="0" collapsed="false">
      <c r="R588" s="1"/>
    </row>
    <row r="589" customFormat="false" ht="12.75" hidden="false" customHeight="false" outlineLevel="0" collapsed="false">
      <c r="R589" s="1"/>
    </row>
    <row r="590" customFormat="false" ht="12.75" hidden="false" customHeight="false" outlineLevel="0" collapsed="false">
      <c r="R590" s="1"/>
    </row>
    <row r="591" customFormat="false" ht="12.75" hidden="false" customHeight="false" outlineLevel="0" collapsed="false">
      <c r="R591" s="1"/>
    </row>
    <row r="592" customFormat="false" ht="12.75" hidden="false" customHeight="false" outlineLevel="0" collapsed="false">
      <c r="R592" s="1"/>
    </row>
    <row r="593" customFormat="false" ht="12.75" hidden="false" customHeight="false" outlineLevel="0" collapsed="false">
      <c r="R593" s="1"/>
    </row>
    <row r="594" customFormat="false" ht="12.75" hidden="false" customHeight="false" outlineLevel="0" collapsed="false">
      <c r="R594" s="1"/>
    </row>
    <row r="595" customFormat="false" ht="12.75" hidden="false" customHeight="false" outlineLevel="0" collapsed="false">
      <c r="R595" s="1"/>
    </row>
    <row r="596" customFormat="false" ht="12.75" hidden="false" customHeight="false" outlineLevel="0" collapsed="false">
      <c r="R596" s="1"/>
    </row>
    <row r="597" customFormat="false" ht="12.75" hidden="false" customHeight="false" outlineLevel="0" collapsed="false">
      <c r="R597" s="1"/>
    </row>
    <row r="598" customFormat="false" ht="12.75" hidden="false" customHeight="false" outlineLevel="0" collapsed="false">
      <c r="R598" s="1"/>
    </row>
    <row r="599" customFormat="false" ht="12.75" hidden="false" customHeight="false" outlineLevel="0" collapsed="false">
      <c r="R599" s="1"/>
    </row>
    <row r="600" customFormat="false" ht="12.75" hidden="false" customHeight="false" outlineLevel="0" collapsed="false">
      <c r="R600" s="1"/>
    </row>
    <row r="601" customFormat="false" ht="12.75" hidden="false" customHeight="false" outlineLevel="0" collapsed="false">
      <c r="R601" s="1"/>
    </row>
    <row r="602" customFormat="false" ht="12.75" hidden="false" customHeight="false" outlineLevel="0" collapsed="false">
      <c r="R602" s="1"/>
    </row>
    <row r="603" customFormat="false" ht="12.75" hidden="false" customHeight="false" outlineLevel="0" collapsed="false">
      <c r="R603" s="1"/>
    </row>
    <row r="604" customFormat="false" ht="12.75" hidden="false" customHeight="false" outlineLevel="0" collapsed="false">
      <c r="R604" s="1"/>
    </row>
    <row r="605" customFormat="false" ht="12.75" hidden="false" customHeight="false" outlineLevel="0" collapsed="false">
      <c r="R605" s="1"/>
    </row>
    <row r="606" customFormat="false" ht="12.75" hidden="false" customHeight="false" outlineLevel="0" collapsed="false">
      <c r="R606" s="1"/>
    </row>
    <row r="607" customFormat="false" ht="12.75" hidden="false" customHeight="false" outlineLevel="0" collapsed="false">
      <c r="R607" s="1"/>
    </row>
    <row r="608" customFormat="false" ht="12.75" hidden="false" customHeight="false" outlineLevel="0" collapsed="false">
      <c r="R608" s="1"/>
    </row>
    <row r="609" customFormat="false" ht="12.75" hidden="false" customHeight="false" outlineLevel="0" collapsed="false">
      <c r="R609" s="1"/>
    </row>
    <row r="610" customFormat="false" ht="12.75" hidden="false" customHeight="false" outlineLevel="0" collapsed="false">
      <c r="R610" s="1"/>
    </row>
    <row r="611" customFormat="false" ht="12.75" hidden="false" customHeight="false" outlineLevel="0" collapsed="false">
      <c r="R611" s="1"/>
    </row>
    <row r="612" customFormat="false" ht="12.75" hidden="false" customHeight="false" outlineLevel="0" collapsed="false">
      <c r="R612" s="1"/>
    </row>
    <row r="613" customFormat="false" ht="12.75" hidden="false" customHeight="false" outlineLevel="0" collapsed="false">
      <c r="R613" s="1"/>
    </row>
    <row r="614" customFormat="false" ht="12.75" hidden="false" customHeight="false" outlineLevel="0" collapsed="false">
      <c r="R614" s="1"/>
    </row>
    <row r="615" customFormat="false" ht="12.75" hidden="false" customHeight="false" outlineLevel="0" collapsed="false">
      <c r="R615" s="1"/>
    </row>
    <row r="616" customFormat="false" ht="12.75" hidden="false" customHeight="false" outlineLevel="0" collapsed="false">
      <c r="R616" s="1"/>
    </row>
    <row r="617" customFormat="false" ht="12.75" hidden="false" customHeight="false" outlineLevel="0" collapsed="false">
      <c r="R617" s="1"/>
    </row>
    <row r="618" customFormat="false" ht="12.75" hidden="false" customHeight="false" outlineLevel="0" collapsed="false">
      <c r="R618" s="1"/>
    </row>
    <row r="619" customFormat="false" ht="12.75" hidden="false" customHeight="false" outlineLevel="0" collapsed="false">
      <c r="R619" s="1"/>
    </row>
    <row r="620" customFormat="false" ht="12.75" hidden="false" customHeight="false" outlineLevel="0" collapsed="false">
      <c r="R620" s="1"/>
    </row>
    <row r="621" customFormat="false" ht="12.75" hidden="false" customHeight="false" outlineLevel="0" collapsed="false">
      <c r="R621" s="1"/>
    </row>
    <row r="622" customFormat="false" ht="12.75" hidden="false" customHeight="false" outlineLevel="0" collapsed="false">
      <c r="R622" s="1"/>
    </row>
    <row r="623" customFormat="false" ht="12.75" hidden="false" customHeight="false" outlineLevel="0" collapsed="false">
      <c r="R623" s="1"/>
    </row>
    <row r="624" customFormat="false" ht="12.75" hidden="false" customHeight="false" outlineLevel="0" collapsed="false">
      <c r="R624" s="1"/>
    </row>
    <row r="625" customFormat="false" ht="12.75" hidden="false" customHeight="false" outlineLevel="0" collapsed="false">
      <c r="R625" s="1"/>
    </row>
    <row r="626" customFormat="false" ht="12.75" hidden="false" customHeight="false" outlineLevel="0" collapsed="false">
      <c r="R626" s="1"/>
    </row>
    <row r="627" customFormat="false" ht="12.75" hidden="false" customHeight="false" outlineLevel="0" collapsed="false">
      <c r="R627" s="1"/>
    </row>
    <row r="628" customFormat="false" ht="12.75" hidden="false" customHeight="false" outlineLevel="0" collapsed="false">
      <c r="R628" s="1"/>
    </row>
    <row r="629" customFormat="false" ht="12.75" hidden="false" customHeight="false" outlineLevel="0" collapsed="false">
      <c r="R629" s="1"/>
    </row>
    <row r="630" customFormat="false" ht="12.75" hidden="false" customHeight="false" outlineLevel="0" collapsed="false">
      <c r="R630" s="1"/>
    </row>
    <row r="631" customFormat="false" ht="12.75" hidden="false" customHeight="false" outlineLevel="0" collapsed="false">
      <c r="R631" s="1"/>
    </row>
    <row r="632" customFormat="false" ht="12.75" hidden="false" customHeight="false" outlineLevel="0" collapsed="false">
      <c r="R632" s="1"/>
    </row>
    <row r="633" customFormat="false" ht="12.75" hidden="false" customHeight="false" outlineLevel="0" collapsed="false">
      <c r="R633" s="1"/>
    </row>
    <row r="634" customFormat="false" ht="12.75" hidden="false" customHeight="false" outlineLevel="0" collapsed="false">
      <c r="R634" s="1"/>
    </row>
    <row r="635" customFormat="false" ht="12.75" hidden="false" customHeight="false" outlineLevel="0" collapsed="false">
      <c r="R635" s="1"/>
    </row>
    <row r="636" customFormat="false" ht="12.75" hidden="false" customHeight="false" outlineLevel="0" collapsed="false">
      <c r="R636" s="1"/>
    </row>
    <row r="637" customFormat="false" ht="12.75" hidden="false" customHeight="false" outlineLevel="0" collapsed="false">
      <c r="R637" s="1"/>
    </row>
    <row r="638" customFormat="false" ht="12.75" hidden="false" customHeight="false" outlineLevel="0" collapsed="false">
      <c r="R638" s="1"/>
    </row>
    <row r="639" customFormat="false" ht="12.75" hidden="false" customHeight="false" outlineLevel="0" collapsed="false">
      <c r="R639" s="1"/>
    </row>
    <row r="640" customFormat="false" ht="12.75" hidden="false" customHeight="false" outlineLevel="0" collapsed="false">
      <c r="R640" s="1"/>
    </row>
    <row r="641" customFormat="false" ht="12.75" hidden="false" customHeight="false" outlineLevel="0" collapsed="false">
      <c r="R641" s="1"/>
    </row>
    <row r="642" customFormat="false" ht="12.75" hidden="false" customHeight="false" outlineLevel="0" collapsed="false">
      <c r="R642" s="1"/>
    </row>
    <row r="643" customFormat="false" ht="12.75" hidden="false" customHeight="false" outlineLevel="0" collapsed="false">
      <c r="R643" s="1"/>
    </row>
    <row r="644" customFormat="false" ht="12.75" hidden="false" customHeight="false" outlineLevel="0" collapsed="false">
      <c r="R644" s="1"/>
    </row>
    <row r="645" customFormat="false" ht="12.75" hidden="false" customHeight="false" outlineLevel="0" collapsed="false">
      <c r="R645" s="1"/>
    </row>
    <row r="646" customFormat="false" ht="12.75" hidden="false" customHeight="false" outlineLevel="0" collapsed="false">
      <c r="R646" s="1"/>
    </row>
    <row r="647" customFormat="false" ht="12.75" hidden="false" customHeight="false" outlineLevel="0" collapsed="false">
      <c r="R647" s="1"/>
    </row>
    <row r="648" customFormat="false" ht="12.75" hidden="false" customHeight="false" outlineLevel="0" collapsed="false">
      <c r="R648" s="1"/>
    </row>
    <row r="649" customFormat="false" ht="12.75" hidden="false" customHeight="false" outlineLevel="0" collapsed="false">
      <c r="R649" s="1"/>
    </row>
    <row r="650" customFormat="false" ht="12.75" hidden="false" customHeight="false" outlineLevel="0" collapsed="false">
      <c r="R650" s="1"/>
    </row>
    <row r="651" customFormat="false" ht="12.75" hidden="false" customHeight="false" outlineLevel="0" collapsed="false">
      <c r="R651" s="1"/>
    </row>
    <row r="652" customFormat="false" ht="12.75" hidden="false" customHeight="false" outlineLevel="0" collapsed="false">
      <c r="R652" s="1"/>
    </row>
    <row r="653" customFormat="false" ht="12.75" hidden="false" customHeight="false" outlineLevel="0" collapsed="false">
      <c r="R653" s="1"/>
    </row>
    <row r="654" customFormat="false" ht="12.75" hidden="false" customHeight="false" outlineLevel="0" collapsed="false">
      <c r="R654" s="1"/>
    </row>
    <row r="655" customFormat="false" ht="12.75" hidden="false" customHeight="false" outlineLevel="0" collapsed="false">
      <c r="R655" s="1"/>
    </row>
    <row r="656" customFormat="false" ht="12.75" hidden="false" customHeight="false" outlineLevel="0" collapsed="false">
      <c r="R656" s="1"/>
    </row>
    <row r="657" customFormat="false" ht="12.75" hidden="false" customHeight="false" outlineLevel="0" collapsed="false">
      <c r="R657" s="1"/>
    </row>
    <row r="658" customFormat="false" ht="12.75" hidden="false" customHeight="false" outlineLevel="0" collapsed="false">
      <c r="R658" s="1"/>
    </row>
    <row r="659" customFormat="false" ht="12.75" hidden="false" customHeight="false" outlineLevel="0" collapsed="false">
      <c r="R659" s="1"/>
    </row>
    <row r="660" customFormat="false" ht="12.75" hidden="false" customHeight="false" outlineLevel="0" collapsed="false">
      <c r="R660" s="1"/>
    </row>
    <row r="661" customFormat="false" ht="12.75" hidden="false" customHeight="false" outlineLevel="0" collapsed="false">
      <c r="R661" s="1"/>
    </row>
    <row r="662" customFormat="false" ht="12.75" hidden="false" customHeight="false" outlineLevel="0" collapsed="false">
      <c r="R662" s="1"/>
    </row>
    <row r="663" customFormat="false" ht="12.75" hidden="false" customHeight="false" outlineLevel="0" collapsed="false">
      <c r="R663" s="1"/>
    </row>
    <row r="664" customFormat="false" ht="12.75" hidden="false" customHeight="false" outlineLevel="0" collapsed="false">
      <c r="R664" s="1"/>
    </row>
    <row r="665" customFormat="false" ht="12.75" hidden="false" customHeight="false" outlineLevel="0" collapsed="false">
      <c r="R665" s="1"/>
    </row>
    <row r="666" customFormat="false" ht="12.75" hidden="false" customHeight="false" outlineLevel="0" collapsed="false">
      <c r="R666" s="1"/>
    </row>
    <row r="667" customFormat="false" ht="12.75" hidden="false" customHeight="false" outlineLevel="0" collapsed="false">
      <c r="R667" s="1"/>
    </row>
    <row r="668" customFormat="false" ht="12.75" hidden="false" customHeight="false" outlineLevel="0" collapsed="false">
      <c r="R668" s="1"/>
    </row>
    <row r="669" customFormat="false" ht="12.75" hidden="false" customHeight="false" outlineLevel="0" collapsed="false">
      <c r="R669" s="1"/>
    </row>
    <row r="670" customFormat="false" ht="12.75" hidden="false" customHeight="false" outlineLevel="0" collapsed="false">
      <c r="R670" s="1"/>
    </row>
    <row r="671" customFormat="false" ht="12.75" hidden="false" customHeight="false" outlineLevel="0" collapsed="false">
      <c r="R671" s="1"/>
    </row>
    <row r="672" customFormat="false" ht="12.75" hidden="false" customHeight="false" outlineLevel="0" collapsed="false">
      <c r="R672" s="1"/>
    </row>
    <row r="673" customFormat="false" ht="12.75" hidden="false" customHeight="false" outlineLevel="0" collapsed="false">
      <c r="R673" s="1"/>
    </row>
    <row r="674" customFormat="false" ht="12.75" hidden="false" customHeight="false" outlineLevel="0" collapsed="false">
      <c r="R674" s="1"/>
    </row>
    <row r="675" customFormat="false" ht="12.75" hidden="false" customHeight="false" outlineLevel="0" collapsed="false">
      <c r="R675" s="1"/>
    </row>
    <row r="676" customFormat="false" ht="12.75" hidden="false" customHeight="false" outlineLevel="0" collapsed="false">
      <c r="R676" s="1"/>
    </row>
    <row r="677" customFormat="false" ht="12.75" hidden="false" customHeight="false" outlineLevel="0" collapsed="false">
      <c r="R677" s="1"/>
    </row>
    <row r="678" customFormat="false" ht="12.75" hidden="false" customHeight="false" outlineLevel="0" collapsed="false">
      <c r="R678" s="1"/>
    </row>
    <row r="679" customFormat="false" ht="12.75" hidden="false" customHeight="false" outlineLevel="0" collapsed="false">
      <c r="R679" s="1"/>
    </row>
    <row r="680" customFormat="false" ht="12.75" hidden="false" customHeight="false" outlineLevel="0" collapsed="false">
      <c r="R680" s="1"/>
    </row>
    <row r="681" customFormat="false" ht="12.75" hidden="false" customHeight="false" outlineLevel="0" collapsed="false">
      <c r="R681" s="1"/>
    </row>
    <row r="682" customFormat="false" ht="12.75" hidden="false" customHeight="false" outlineLevel="0" collapsed="false">
      <c r="R682" s="1"/>
    </row>
    <row r="683" customFormat="false" ht="12.75" hidden="false" customHeight="false" outlineLevel="0" collapsed="false">
      <c r="R683" s="1"/>
    </row>
    <row r="684" customFormat="false" ht="12.75" hidden="false" customHeight="false" outlineLevel="0" collapsed="false">
      <c r="R684" s="1"/>
    </row>
    <row r="685" customFormat="false" ht="12.75" hidden="false" customHeight="false" outlineLevel="0" collapsed="false">
      <c r="R685" s="1"/>
    </row>
    <row r="686" customFormat="false" ht="12.75" hidden="false" customHeight="false" outlineLevel="0" collapsed="false">
      <c r="R686" s="1"/>
    </row>
    <row r="687" customFormat="false" ht="12.75" hidden="false" customHeight="false" outlineLevel="0" collapsed="false">
      <c r="R687" s="1"/>
    </row>
    <row r="688" customFormat="false" ht="12.75" hidden="false" customHeight="false" outlineLevel="0" collapsed="false">
      <c r="R688" s="1"/>
    </row>
    <row r="689" customFormat="false" ht="12.75" hidden="false" customHeight="false" outlineLevel="0" collapsed="false">
      <c r="R689" s="1"/>
    </row>
    <row r="690" customFormat="false" ht="12.75" hidden="false" customHeight="false" outlineLevel="0" collapsed="false">
      <c r="R690" s="1"/>
    </row>
    <row r="691" customFormat="false" ht="12.75" hidden="false" customHeight="false" outlineLevel="0" collapsed="false">
      <c r="R691" s="1"/>
    </row>
    <row r="692" customFormat="false" ht="12.75" hidden="false" customHeight="false" outlineLevel="0" collapsed="false">
      <c r="R692" s="1"/>
    </row>
    <row r="693" customFormat="false" ht="12.75" hidden="false" customHeight="false" outlineLevel="0" collapsed="false">
      <c r="R693" s="1"/>
    </row>
    <row r="694" customFormat="false" ht="12.75" hidden="false" customHeight="false" outlineLevel="0" collapsed="false">
      <c r="R694" s="1"/>
    </row>
    <row r="695" customFormat="false" ht="12.75" hidden="false" customHeight="false" outlineLevel="0" collapsed="false">
      <c r="R695" s="1"/>
    </row>
    <row r="696" customFormat="false" ht="12.75" hidden="false" customHeight="false" outlineLevel="0" collapsed="false">
      <c r="R696" s="1"/>
    </row>
    <row r="697" customFormat="false" ht="12.75" hidden="false" customHeight="false" outlineLevel="0" collapsed="false">
      <c r="R697" s="1"/>
    </row>
    <row r="698" customFormat="false" ht="12.75" hidden="false" customHeight="false" outlineLevel="0" collapsed="false">
      <c r="R698" s="1"/>
    </row>
    <row r="699" customFormat="false" ht="12.75" hidden="false" customHeight="false" outlineLevel="0" collapsed="false">
      <c r="R699" s="1"/>
    </row>
    <row r="700" customFormat="false" ht="12.75" hidden="false" customHeight="false" outlineLevel="0" collapsed="false">
      <c r="R700" s="1"/>
    </row>
    <row r="701" customFormat="false" ht="12.75" hidden="false" customHeight="false" outlineLevel="0" collapsed="false">
      <c r="R701" s="1"/>
    </row>
    <row r="702" customFormat="false" ht="12.75" hidden="false" customHeight="false" outlineLevel="0" collapsed="false">
      <c r="R702" s="1"/>
    </row>
    <row r="703" customFormat="false" ht="12.75" hidden="false" customHeight="false" outlineLevel="0" collapsed="false">
      <c r="R703" s="1"/>
    </row>
    <row r="704" customFormat="false" ht="12.75" hidden="false" customHeight="false" outlineLevel="0" collapsed="false">
      <c r="R704" s="1"/>
    </row>
    <row r="705" customFormat="false" ht="12.75" hidden="false" customHeight="false" outlineLevel="0" collapsed="false">
      <c r="R705" s="1"/>
    </row>
    <row r="706" customFormat="false" ht="12.75" hidden="false" customHeight="false" outlineLevel="0" collapsed="false">
      <c r="R706" s="1"/>
    </row>
    <row r="707" customFormat="false" ht="12.75" hidden="false" customHeight="false" outlineLevel="0" collapsed="false">
      <c r="R707" s="1"/>
    </row>
    <row r="708" customFormat="false" ht="12.75" hidden="false" customHeight="false" outlineLevel="0" collapsed="false">
      <c r="R708" s="1"/>
    </row>
    <row r="709" customFormat="false" ht="12.75" hidden="false" customHeight="false" outlineLevel="0" collapsed="false">
      <c r="R709" s="1"/>
    </row>
    <row r="710" customFormat="false" ht="12.75" hidden="false" customHeight="false" outlineLevel="0" collapsed="false">
      <c r="R710" s="1"/>
    </row>
    <row r="711" customFormat="false" ht="12.75" hidden="false" customHeight="false" outlineLevel="0" collapsed="false">
      <c r="R711" s="1"/>
    </row>
    <row r="712" customFormat="false" ht="12.75" hidden="false" customHeight="false" outlineLevel="0" collapsed="false">
      <c r="R712" s="1"/>
    </row>
    <row r="713" customFormat="false" ht="12.75" hidden="false" customHeight="false" outlineLevel="0" collapsed="false">
      <c r="R713" s="1"/>
    </row>
    <row r="714" customFormat="false" ht="12.75" hidden="false" customHeight="false" outlineLevel="0" collapsed="false">
      <c r="R714" s="1"/>
    </row>
    <row r="715" customFormat="false" ht="12.75" hidden="false" customHeight="false" outlineLevel="0" collapsed="false">
      <c r="R715" s="1"/>
    </row>
    <row r="716" customFormat="false" ht="12.75" hidden="false" customHeight="false" outlineLevel="0" collapsed="false">
      <c r="R716" s="1"/>
    </row>
    <row r="717" customFormat="false" ht="12.75" hidden="false" customHeight="false" outlineLevel="0" collapsed="false">
      <c r="R717" s="1"/>
    </row>
    <row r="718" customFormat="false" ht="12.75" hidden="false" customHeight="false" outlineLevel="0" collapsed="false">
      <c r="R718" s="1"/>
    </row>
    <row r="719" customFormat="false" ht="12.75" hidden="false" customHeight="false" outlineLevel="0" collapsed="false">
      <c r="R719" s="1"/>
    </row>
    <row r="720" customFormat="false" ht="12.75" hidden="false" customHeight="false" outlineLevel="0" collapsed="false">
      <c r="R720" s="1"/>
    </row>
    <row r="721" customFormat="false" ht="12.75" hidden="false" customHeight="false" outlineLevel="0" collapsed="false">
      <c r="R721" s="1"/>
    </row>
    <row r="722" customFormat="false" ht="12.75" hidden="false" customHeight="false" outlineLevel="0" collapsed="false">
      <c r="R722" s="1"/>
    </row>
    <row r="723" customFormat="false" ht="12.75" hidden="false" customHeight="false" outlineLevel="0" collapsed="false">
      <c r="R723" s="1"/>
    </row>
    <row r="724" customFormat="false" ht="12.75" hidden="false" customHeight="false" outlineLevel="0" collapsed="false">
      <c r="R724" s="1"/>
    </row>
    <row r="725" customFormat="false" ht="12.75" hidden="false" customHeight="false" outlineLevel="0" collapsed="false">
      <c r="R725" s="1"/>
    </row>
    <row r="726" customFormat="false" ht="12.75" hidden="false" customHeight="false" outlineLevel="0" collapsed="false">
      <c r="R726" s="1"/>
    </row>
    <row r="727" customFormat="false" ht="12.75" hidden="false" customHeight="false" outlineLevel="0" collapsed="false">
      <c r="R727" s="1"/>
    </row>
    <row r="728" customFormat="false" ht="12.75" hidden="false" customHeight="false" outlineLevel="0" collapsed="false">
      <c r="R728" s="1"/>
    </row>
    <row r="729" customFormat="false" ht="12.75" hidden="false" customHeight="false" outlineLevel="0" collapsed="false">
      <c r="R729" s="1"/>
    </row>
    <row r="730" customFormat="false" ht="12.75" hidden="false" customHeight="false" outlineLevel="0" collapsed="false">
      <c r="R730" s="1"/>
    </row>
    <row r="731" customFormat="false" ht="12.75" hidden="false" customHeight="false" outlineLevel="0" collapsed="false">
      <c r="R731" s="1"/>
    </row>
    <row r="732" customFormat="false" ht="12.75" hidden="false" customHeight="false" outlineLevel="0" collapsed="false">
      <c r="R732" s="1"/>
    </row>
    <row r="733" customFormat="false" ht="12.75" hidden="false" customHeight="false" outlineLevel="0" collapsed="false">
      <c r="R733" s="1"/>
    </row>
    <row r="734" customFormat="false" ht="12.75" hidden="false" customHeight="false" outlineLevel="0" collapsed="false">
      <c r="R734" s="1"/>
    </row>
    <row r="735" customFormat="false" ht="12.75" hidden="false" customHeight="false" outlineLevel="0" collapsed="false">
      <c r="R735" s="1"/>
    </row>
    <row r="736" customFormat="false" ht="12.75" hidden="false" customHeight="false" outlineLevel="0" collapsed="false">
      <c r="R736" s="1"/>
    </row>
    <row r="737" customFormat="false" ht="12.75" hidden="false" customHeight="false" outlineLevel="0" collapsed="false">
      <c r="R737" s="1"/>
    </row>
    <row r="738" customFormat="false" ht="12.75" hidden="false" customHeight="false" outlineLevel="0" collapsed="false">
      <c r="R738" s="1"/>
    </row>
    <row r="739" customFormat="false" ht="12.75" hidden="false" customHeight="false" outlineLevel="0" collapsed="false">
      <c r="R739" s="1"/>
    </row>
    <row r="740" customFormat="false" ht="12.75" hidden="false" customHeight="false" outlineLevel="0" collapsed="false">
      <c r="R740" s="1"/>
    </row>
    <row r="741" customFormat="false" ht="12.75" hidden="false" customHeight="false" outlineLevel="0" collapsed="false">
      <c r="R741" s="1"/>
    </row>
    <row r="742" customFormat="false" ht="12.75" hidden="false" customHeight="false" outlineLevel="0" collapsed="false">
      <c r="R742" s="1"/>
    </row>
    <row r="743" customFormat="false" ht="12.75" hidden="false" customHeight="false" outlineLevel="0" collapsed="false">
      <c r="R743" s="1"/>
    </row>
    <row r="744" customFormat="false" ht="12.75" hidden="false" customHeight="false" outlineLevel="0" collapsed="false">
      <c r="R744" s="1"/>
    </row>
    <row r="745" customFormat="false" ht="12.75" hidden="false" customHeight="false" outlineLevel="0" collapsed="false">
      <c r="R745" s="1"/>
    </row>
    <row r="746" customFormat="false" ht="12.75" hidden="false" customHeight="false" outlineLevel="0" collapsed="false">
      <c r="R746" s="1"/>
    </row>
    <row r="747" customFormat="false" ht="12.75" hidden="false" customHeight="false" outlineLevel="0" collapsed="false">
      <c r="R747" s="1"/>
    </row>
    <row r="748" customFormat="false" ht="12.75" hidden="false" customHeight="false" outlineLevel="0" collapsed="false">
      <c r="R748" s="1"/>
    </row>
    <row r="749" customFormat="false" ht="12.75" hidden="false" customHeight="false" outlineLevel="0" collapsed="false">
      <c r="R749" s="1"/>
    </row>
    <row r="750" customFormat="false" ht="12.75" hidden="false" customHeight="false" outlineLevel="0" collapsed="false">
      <c r="R750" s="1"/>
    </row>
    <row r="751" customFormat="false" ht="12.75" hidden="false" customHeight="false" outlineLevel="0" collapsed="false">
      <c r="R751" s="1"/>
    </row>
    <row r="752" customFormat="false" ht="12.75" hidden="false" customHeight="false" outlineLevel="0" collapsed="false">
      <c r="R752" s="1"/>
    </row>
    <row r="753" customFormat="false" ht="12.75" hidden="false" customHeight="false" outlineLevel="0" collapsed="false">
      <c r="R753" s="1"/>
    </row>
    <row r="754" customFormat="false" ht="12.75" hidden="false" customHeight="false" outlineLevel="0" collapsed="false">
      <c r="R754" s="1"/>
    </row>
    <row r="755" customFormat="false" ht="12.75" hidden="false" customHeight="false" outlineLevel="0" collapsed="false">
      <c r="R755" s="1"/>
    </row>
    <row r="756" customFormat="false" ht="12.75" hidden="false" customHeight="false" outlineLevel="0" collapsed="false">
      <c r="R756" s="1"/>
    </row>
    <row r="757" customFormat="false" ht="12.75" hidden="false" customHeight="false" outlineLevel="0" collapsed="false">
      <c r="R757" s="1"/>
    </row>
    <row r="758" customFormat="false" ht="12.75" hidden="false" customHeight="false" outlineLevel="0" collapsed="false">
      <c r="R758" s="1"/>
    </row>
    <row r="759" customFormat="false" ht="12.75" hidden="false" customHeight="false" outlineLevel="0" collapsed="false">
      <c r="R759" s="1"/>
    </row>
    <row r="760" customFormat="false" ht="12.75" hidden="false" customHeight="false" outlineLevel="0" collapsed="false">
      <c r="R760" s="1"/>
    </row>
    <row r="761" customFormat="false" ht="12.75" hidden="false" customHeight="false" outlineLevel="0" collapsed="false">
      <c r="R761" s="1"/>
    </row>
    <row r="762" customFormat="false" ht="12.75" hidden="false" customHeight="false" outlineLevel="0" collapsed="false">
      <c r="R762" s="1"/>
    </row>
    <row r="763" customFormat="false" ht="12.75" hidden="false" customHeight="false" outlineLevel="0" collapsed="false">
      <c r="R763" s="1"/>
    </row>
    <row r="764" customFormat="false" ht="12.75" hidden="false" customHeight="false" outlineLevel="0" collapsed="false">
      <c r="R764" s="1"/>
    </row>
    <row r="765" customFormat="false" ht="12.75" hidden="false" customHeight="false" outlineLevel="0" collapsed="false">
      <c r="R765" s="1"/>
    </row>
    <row r="766" customFormat="false" ht="12.75" hidden="false" customHeight="false" outlineLevel="0" collapsed="false">
      <c r="R766" s="1"/>
    </row>
    <row r="767" customFormat="false" ht="12.75" hidden="false" customHeight="false" outlineLevel="0" collapsed="false">
      <c r="R767" s="1"/>
    </row>
    <row r="768" customFormat="false" ht="12.75" hidden="false" customHeight="false" outlineLevel="0" collapsed="false">
      <c r="R768" s="1"/>
    </row>
    <row r="769" customFormat="false" ht="12.75" hidden="false" customHeight="false" outlineLevel="0" collapsed="false">
      <c r="R769" s="1"/>
    </row>
    <row r="770" customFormat="false" ht="12.75" hidden="false" customHeight="false" outlineLevel="0" collapsed="false">
      <c r="R770" s="1"/>
    </row>
    <row r="771" customFormat="false" ht="12.75" hidden="false" customHeight="false" outlineLevel="0" collapsed="false">
      <c r="R771" s="1"/>
    </row>
    <row r="772" customFormat="false" ht="12.75" hidden="false" customHeight="false" outlineLevel="0" collapsed="false">
      <c r="R772" s="1"/>
    </row>
    <row r="773" customFormat="false" ht="12.75" hidden="false" customHeight="false" outlineLevel="0" collapsed="false">
      <c r="R773" s="1"/>
    </row>
    <row r="774" customFormat="false" ht="12.75" hidden="false" customHeight="false" outlineLevel="0" collapsed="false">
      <c r="R774" s="1"/>
    </row>
    <row r="775" customFormat="false" ht="12.75" hidden="false" customHeight="false" outlineLevel="0" collapsed="false">
      <c r="R775" s="1"/>
    </row>
    <row r="776" customFormat="false" ht="12.75" hidden="false" customHeight="false" outlineLevel="0" collapsed="false">
      <c r="R776" s="1"/>
    </row>
    <row r="777" customFormat="false" ht="12.75" hidden="false" customHeight="false" outlineLevel="0" collapsed="false">
      <c r="R777" s="1"/>
    </row>
    <row r="778" customFormat="false" ht="12.75" hidden="false" customHeight="false" outlineLevel="0" collapsed="false">
      <c r="R778" s="1"/>
    </row>
    <row r="779" customFormat="false" ht="12.75" hidden="false" customHeight="false" outlineLevel="0" collapsed="false">
      <c r="R779" s="1"/>
    </row>
    <row r="780" customFormat="false" ht="12.75" hidden="false" customHeight="false" outlineLevel="0" collapsed="false">
      <c r="R780" s="1"/>
    </row>
    <row r="781" customFormat="false" ht="12.75" hidden="false" customHeight="false" outlineLevel="0" collapsed="false">
      <c r="R781" s="1"/>
    </row>
    <row r="782" customFormat="false" ht="12.75" hidden="false" customHeight="false" outlineLevel="0" collapsed="false">
      <c r="R782" s="1"/>
    </row>
    <row r="783" customFormat="false" ht="12.75" hidden="false" customHeight="false" outlineLevel="0" collapsed="false">
      <c r="R783" s="1"/>
    </row>
    <row r="784" customFormat="false" ht="12.75" hidden="false" customHeight="false" outlineLevel="0" collapsed="false">
      <c r="R784" s="1"/>
    </row>
    <row r="785" customFormat="false" ht="12.75" hidden="false" customHeight="false" outlineLevel="0" collapsed="false">
      <c r="R785" s="1"/>
    </row>
    <row r="786" customFormat="false" ht="12.75" hidden="false" customHeight="false" outlineLevel="0" collapsed="false">
      <c r="R786" s="1"/>
    </row>
    <row r="787" customFormat="false" ht="12.75" hidden="false" customHeight="false" outlineLevel="0" collapsed="false">
      <c r="R787" s="1"/>
    </row>
    <row r="788" customFormat="false" ht="12.75" hidden="false" customHeight="false" outlineLevel="0" collapsed="false">
      <c r="R788" s="1"/>
    </row>
    <row r="789" customFormat="false" ht="12.75" hidden="false" customHeight="false" outlineLevel="0" collapsed="false">
      <c r="R789" s="1"/>
    </row>
    <row r="790" customFormat="false" ht="12.75" hidden="false" customHeight="false" outlineLevel="0" collapsed="false">
      <c r="R790" s="1"/>
    </row>
    <row r="791" customFormat="false" ht="12.75" hidden="false" customHeight="false" outlineLevel="0" collapsed="false">
      <c r="R791" s="1"/>
    </row>
    <row r="792" customFormat="false" ht="12.75" hidden="false" customHeight="false" outlineLevel="0" collapsed="false">
      <c r="R792" s="1"/>
    </row>
    <row r="793" customFormat="false" ht="12.75" hidden="false" customHeight="false" outlineLevel="0" collapsed="false">
      <c r="R793" s="1"/>
    </row>
    <row r="794" customFormat="false" ht="12.75" hidden="false" customHeight="false" outlineLevel="0" collapsed="false">
      <c r="R794" s="1"/>
    </row>
    <row r="795" customFormat="false" ht="12.75" hidden="false" customHeight="false" outlineLevel="0" collapsed="false">
      <c r="R795" s="1"/>
    </row>
    <row r="796" customFormat="false" ht="12.75" hidden="false" customHeight="false" outlineLevel="0" collapsed="false">
      <c r="R796" s="1"/>
    </row>
    <row r="797" customFormat="false" ht="12.75" hidden="false" customHeight="false" outlineLevel="0" collapsed="false">
      <c r="R797" s="1"/>
    </row>
    <row r="798" customFormat="false" ht="12.75" hidden="false" customHeight="false" outlineLevel="0" collapsed="false">
      <c r="R798" s="1"/>
    </row>
    <row r="799" customFormat="false" ht="12.75" hidden="false" customHeight="false" outlineLevel="0" collapsed="false">
      <c r="R799" s="1"/>
    </row>
    <row r="800" customFormat="false" ht="12.75" hidden="false" customHeight="false" outlineLevel="0" collapsed="false">
      <c r="R800" s="1"/>
    </row>
    <row r="801" customFormat="false" ht="12.75" hidden="false" customHeight="false" outlineLevel="0" collapsed="false">
      <c r="R801" s="1"/>
    </row>
    <row r="802" customFormat="false" ht="12.75" hidden="false" customHeight="false" outlineLevel="0" collapsed="false">
      <c r="R802" s="1"/>
    </row>
    <row r="803" customFormat="false" ht="12.75" hidden="false" customHeight="false" outlineLevel="0" collapsed="false">
      <c r="R803" s="1"/>
    </row>
    <row r="804" customFormat="false" ht="12.75" hidden="false" customHeight="false" outlineLevel="0" collapsed="false">
      <c r="R804" s="1"/>
    </row>
    <row r="805" customFormat="false" ht="12.75" hidden="false" customHeight="false" outlineLevel="0" collapsed="false">
      <c r="R805" s="1"/>
    </row>
    <row r="806" customFormat="false" ht="12.75" hidden="false" customHeight="false" outlineLevel="0" collapsed="false">
      <c r="R806" s="1"/>
    </row>
    <row r="807" customFormat="false" ht="12.75" hidden="false" customHeight="false" outlineLevel="0" collapsed="false">
      <c r="R807" s="1"/>
    </row>
    <row r="808" customFormat="false" ht="12.75" hidden="false" customHeight="false" outlineLevel="0" collapsed="false">
      <c r="R808" s="1"/>
    </row>
    <row r="809" customFormat="false" ht="12.75" hidden="false" customHeight="false" outlineLevel="0" collapsed="false">
      <c r="R809" s="1"/>
    </row>
    <row r="810" customFormat="false" ht="12.75" hidden="false" customHeight="false" outlineLevel="0" collapsed="false">
      <c r="R810" s="1"/>
    </row>
    <row r="811" customFormat="false" ht="12.75" hidden="false" customHeight="false" outlineLevel="0" collapsed="false">
      <c r="R811" s="1"/>
    </row>
    <row r="812" customFormat="false" ht="12.75" hidden="false" customHeight="false" outlineLevel="0" collapsed="false">
      <c r="R812" s="1"/>
    </row>
    <row r="813" customFormat="false" ht="12.75" hidden="false" customHeight="false" outlineLevel="0" collapsed="false">
      <c r="R813" s="1"/>
    </row>
    <row r="814" customFormat="false" ht="12.75" hidden="false" customHeight="false" outlineLevel="0" collapsed="false">
      <c r="R814" s="1"/>
    </row>
    <row r="815" customFormat="false" ht="12.75" hidden="false" customHeight="false" outlineLevel="0" collapsed="false">
      <c r="R815" s="1"/>
    </row>
    <row r="816" customFormat="false" ht="12.75" hidden="false" customHeight="false" outlineLevel="0" collapsed="false">
      <c r="R816" s="1"/>
    </row>
    <row r="817" customFormat="false" ht="12.75" hidden="false" customHeight="false" outlineLevel="0" collapsed="false">
      <c r="R817" s="1"/>
    </row>
    <row r="818" customFormat="false" ht="12.75" hidden="false" customHeight="false" outlineLevel="0" collapsed="false">
      <c r="R818" s="1"/>
    </row>
    <row r="819" customFormat="false" ht="12.75" hidden="false" customHeight="false" outlineLevel="0" collapsed="false">
      <c r="R819" s="1"/>
    </row>
    <row r="820" customFormat="false" ht="12.75" hidden="false" customHeight="false" outlineLevel="0" collapsed="false">
      <c r="R820" s="1"/>
    </row>
    <row r="821" customFormat="false" ht="12.75" hidden="false" customHeight="false" outlineLevel="0" collapsed="false">
      <c r="R821" s="1"/>
    </row>
    <row r="822" customFormat="false" ht="12.75" hidden="false" customHeight="false" outlineLevel="0" collapsed="false">
      <c r="R822" s="1"/>
    </row>
    <row r="823" customFormat="false" ht="12.75" hidden="false" customHeight="false" outlineLevel="0" collapsed="false">
      <c r="R823" s="1"/>
    </row>
    <row r="824" customFormat="false" ht="12.75" hidden="false" customHeight="false" outlineLevel="0" collapsed="false">
      <c r="R824" s="1"/>
    </row>
    <row r="825" customFormat="false" ht="12.75" hidden="false" customHeight="false" outlineLevel="0" collapsed="false">
      <c r="R825" s="1"/>
    </row>
    <row r="826" customFormat="false" ht="12.75" hidden="false" customHeight="false" outlineLevel="0" collapsed="false">
      <c r="R826" s="1"/>
    </row>
    <row r="827" customFormat="false" ht="12.75" hidden="false" customHeight="false" outlineLevel="0" collapsed="false">
      <c r="R827" s="1"/>
    </row>
    <row r="828" customFormat="false" ht="12.75" hidden="false" customHeight="false" outlineLevel="0" collapsed="false">
      <c r="R828" s="1"/>
    </row>
    <row r="829" customFormat="false" ht="12.75" hidden="false" customHeight="false" outlineLevel="0" collapsed="false">
      <c r="R829" s="1"/>
    </row>
    <row r="830" customFormat="false" ht="12.75" hidden="false" customHeight="false" outlineLevel="0" collapsed="false">
      <c r="R830" s="1"/>
    </row>
    <row r="831" customFormat="false" ht="12.75" hidden="false" customHeight="false" outlineLevel="0" collapsed="false">
      <c r="R831" s="1"/>
    </row>
    <row r="832" customFormat="false" ht="12.75" hidden="false" customHeight="false" outlineLevel="0" collapsed="false">
      <c r="R832" s="1"/>
    </row>
    <row r="833" customFormat="false" ht="12.75" hidden="false" customHeight="false" outlineLevel="0" collapsed="false">
      <c r="R833" s="1"/>
    </row>
    <row r="834" customFormat="false" ht="12.75" hidden="false" customHeight="false" outlineLevel="0" collapsed="false">
      <c r="R834" s="1"/>
    </row>
    <row r="835" customFormat="false" ht="12.75" hidden="false" customHeight="false" outlineLevel="0" collapsed="false">
      <c r="R835" s="1"/>
    </row>
    <row r="836" customFormat="false" ht="12.75" hidden="false" customHeight="false" outlineLevel="0" collapsed="false">
      <c r="R836" s="1"/>
    </row>
    <row r="837" customFormat="false" ht="12.75" hidden="false" customHeight="false" outlineLevel="0" collapsed="false">
      <c r="R837" s="1"/>
    </row>
    <row r="838" customFormat="false" ht="12.75" hidden="false" customHeight="false" outlineLevel="0" collapsed="false">
      <c r="R838" s="1"/>
    </row>
    <row r="839" customFormat="false" ht="12.75" hidden="false" customHeight="false" outlineLevel="0" collapsed="false">
      <c r="R839" s="1"/>
    </row>
    <row r="840" customFormat="false" ht="12.75" hidden="false" customHeight="false" outlineLevel="0" collapsed="false">
      <c r="R840" s="1"/>
    </row>
    <row r="841" customFormat="false" ht="12.75" hidden="false" customHeight="false" outlineLevel="0" collapsed="false">
      <c r="R841" s="1"/>
    </row>
    <row r="842" customFormat="false" ht="12.75" hidden="false" customHeight="false" outlineLevel="0" collapsed="false">
      <c r="R842" s="1"/>
    </row>
    <row r="843" customFormat="false" ht="12.75" hidden="false" customHeight="false" outlineLevel="0" collapsed="false">
      <c r="R843" s="1"/>
    </row>
    <row r="844" customFormat="false" ht="12.75" hidden="false" customHeight="false" outlineLevel="0" collapsed="false">
      <c r="R844" s="1"/>
    </row>
    <row r="845" customFormat="false" ht="12.75" hidden="false" customHeight="false" outlineLevel="0" collapsed="false">
      <c r="R845" s="1"/>
    </row>
    <row r="846" customFormat="false" ht="12.75" hidden="false" customHeight="false" outlineLevel="0" collapsed="false">
      <c r="R846" s="1"/>
    </row>
    <row r="847" customFormat="false" ht="12.75" hidden="false" customHeight="false" outlineLevel="0" collapsed="false">
      <c r="R847" s="1"/>
    </row>
    <row r="848" customFormat="false" ht="12.75" hidden="false" customHeight="false" outlineLevel="0" collapsed="false">
      <c r="R848" s="1"/>
    </row>
    <row r="849" customFormat="false" ht="12.75" hidden="false" customHeight="false" outlineLevel="0" collapsed="false">
      <c r="R849" s="1"/>
    </row>
    <row r="850" customFormat="false" ht="12.75" hidden="false" customHeight="false" outlineLevel="0" collapsed="false">
      <c r="R850" s="1"/>
    </row>
    <row r="851" customFormat="false" ht="12.75" hidden="false" customHeight="false" outlineLevel="0" collapsed="false">
      <c r="R851" s="1"/>
    </row>
    <row r="852" customFormat="false" ht="12.75" hidden="false" customHeight="false" outlineLevel="0" collapsed="false">
      <c r="R852" s="1"/>
    </row>
    <row r="853" customFormat="false" ht="12.75" hidden="false" customHeight="false" outlineLevel="0" collapsed="false">
      <c r="R853" s="1"/>
    </row>
    <row r="854" customFormat="false" ht="12.75" hidden="false" customHeight="false" outlineLevel="0" collapsed="false">
      <c r="R854" s="1"/>
    </row>
    <row r="855" customFormat="false" ht="12.75" hidden="false" customHeight="false" outlineLevel="0" collapsed="false">
      <c r="R855" s="1"/>
    </row>
    <row r="856" customFormat="false" ht="12.75" hidden="false" customHeight="false" outlineLevel="0" collapsed="false">
      <c r="R856" s="1"/>
    </row>
    <row r="857" customFormat="false" ht="12.75" hidden="false" customHeight="false" outlineLevel="0" collapsed="false">
      <c r="R857" s="1"/>
    </row>
    <row r="858" customFormat="false" ht="12.75" hidden="false" customHeight="false" outlineLevel="0" collapsed="false">
      <c r="R858" s="1"/>
    </row>
    <row r="859" customFormat="false" ht="12.75" hidden="false" customHeight="false" outlineLevel="0" collapsed="false">
      <c r="R859" s="1"/>
    </row>
    <row r="860" customFormat="false" ht="12.75" hidden="false" customHeight="false" outlineLevel="0" collapsed="false">
      <c r="R860" s="1"/>
    </row>
    <row r="861" customFormat="false" ht="12.75" hidden="false" customHeight="false" outlineLevel="0" collapsed="false">
      <c r="R861" s="1"/>
    </row>
    <row r="862" customFormat="false" ht="12.75" hidden="false" customHeight="false" outlineLevel="0" collapsed="false">
      <c r="R862" s="1"/>
    </row>
    <row r="863" customFormat="false" ht="12.75" hidden="false" customHeight="false" outlineLevel="0" collapsed="false">
      <c r="R863" s="1"/>
    </row>
    <row r="864" customFormat="false" ht="12.75" hidden="false" customHeight="false" outlineLevel="0" collapsed="false">
      <c r="R864" s="1"/>
    </row>
    <row r="865" customFormat="false" ht="12.75" hidden="false" customHeight="false" outlineLevel="0" collapsed="false">
      <c r="R865" s="1"/>
    </row>
    <row r="866" customFormat="false" ht="12.75" hidden="false" customHeight="false" outlineLevel="0" collapsed="false">
      <c r="R866" s="1"/>
    </row>
    <row r="867" customFormat="false" ht="12.75" hidden="false" customHeight="false" outlineLevel="0" collapsed="false">
      <c r="R867" s="1"/>
    </row>
    <row r="868" customFormat="false" ht="12.75" hidden="false" customHeight="false" outlineLevel="0" collapsed="false">
      <c r="R868" s="1"/>
    </row>
    <row r="869" customFormat="false" ht="12.75" hidden="false" customHeight="false" outlineLevel="0" collapsed="false">
      <c r="R869" s="1"/>
    </row>
    <row r="870" customFormat="false" ht="12.75" hidden="false" customHeight="false" outlineLevel="0" collapsed="false">
      <c r="R870" s="1"/>
    </row>
    <row r="871" customFormat="false" ht="12.75" hidden="false" customHeight="false" outlineLevel="0" collapsed="false">
      <c r="R871" s="1"/>
    </row>
    <row r="872" customFormat="false" ht="12.75" hidden="false" customHeight="false" outlineLevel="0" collapsed="false">
      <c r="R872" s="1"/>
    </row>
    <row r="873" customFormat="false" ht="12.75" hidden="false" customHeight="false" outlineLevel="0" collapsed="false">
      <c r="R873" s="1"/>
    </row>
    <row r="874" customFormat="false" ht="12.75" hidden="false" customHeight="false" outlineLevel="0" collapsed="false">
      <c r="R874" s="1"/>
    </row>
    <row r="875" customFormat="false" ht="12.75" hidden="false" customHeight="false" outlineLevel="0" collapsed="false">
      <c r="R875" s="1"/>
    </row>
    <row r="876" customFormat="false" ht="12.75" hidden="false" customHeight="false" outlineLevel="0" collapsed="false">
      <c r="R876" s="1"/>
    </row>
    <row r="877" customFormat="false" ht="12.75" hidden="false" customHeight="false" outlineLevel="0" collapsed="false">
      <c r="R877" s="1"/>
    </row>
    <row r="878" customFormat="false" ht="12.75" hidden="false" customHeight="false" outlineLevel="0" collapsed="false">
      <c r="R878" s="1"/>
    </row>
    <row r="879" customFormat="false" ht="12.75" hidden="false" customHeight="false" outlineLevel="0" collapsed="false">
      <c r="R879" s="1"/>
    </row>
    <row r="880" customFormat="false" ht="12.75" hidden="false" customHeight="false" outlineLevel="0" collapsed="false">
      <c r="R880" s="1"/>
    </row>
    <row r="881" customFormat="false" ht="12.75" hidden="false" customHeight="false" outlineLevel="0" collapsed="false">
      <c r="R881" s="1"/>
    </row>
    <row r="882" customFormat="false" ht="12.75" hidden="false" customHeight="false" outlineLevel="0" collapsed="false">
      <c r="R882" s="1"/>
    </row>
    <row r="883" customFormat="false" ht="12.75" hidden="false" customHeight="false" outlineLevel="0" collapsed="false">
      <c r="R883" s="1"/>
    </row>
    <row r="884" customFormat="false" ht="12.75" hidden="false" customHeight="false" outlineLevel="0" collapsed="false">
      <c r="R884" s="1"/>
    </row>
    <row r="885" customFormat="false" ht="12.75" hidden="false" customHeight="false" outlineLevel="0" collapsed="false">
      <c r="R885" s="1"/>
    </row>
    <row r="886" customFormat="false" ht="12.75" hidden="false" customHeight="false" outlineLevel="0" collapsed="false">
      <c r="R886" s="1"/>
    </row>
    <row r="887" customFormat="false" ht="12.75" hidden="false" customHeight="false" outlineLevel="0" collapsed="false">
      <c r="R887" s="1"/>
    </row>
    <row r="888" customFormat="false" ht="12.75" hidden="false" customHeight="false" outlineLevel="0" collapsed="false">
      <c r="R888" s="1"/>
    </row>
    <row r="889" customFormat="false" ht="12.75" hidden="false" customHeight="false" outlineLevel="0" collapsed="false">
      <c r="R889" s="1"/>
    </row>
    <row r="890" customFormat="false" ht="12.75" hidden="false" customHeight="false" outlineLevel="0" collapsed="false">
      <c r="R890" s="1"/>
    </row>
    <row r="891" customFormat="false" ht="12.75" hidden="false" customHeight="false" outlineLevel="0" collapsed="false">
      <c r="R891" s="1"/>
    </row>
    <row r="892" customFormat="false" ht="12.75" hidden="false" customHeight="false" outlineLevel="0" collapsed="false">
      <c r="R892" s="1"/>
    </row>
    <row r="893" customFormat="false" ht="12.75" hidden="false" customHeight="false" outlineLevel="0" collapsed="false">
      <c r="R893" s="1"/>
    </row>
    <row r="894" customFormat="false" ht="12.75" hidden="false" customHeight="false" outlineLevel="0" collapsed="false">
      <c r="R894" s="1"/>
    </row>
    <row r="895" customFormat="false" ht="12.75" hidden="false" customHeight="false" outlineLevel="0" collapsed="false">
      <c r="R895" s="1"/>
    </row>
    <row r="896" customFormat="false" ht="12.75" hidden="false" customHeight="false" outlineLevel="0" collapsed="false">
      <c r="R896" s="1"/>
    </row>
    <row r="897" customFormat="false" ht="12.75" hidden="false" customHeight="false" outlineLevel="0" collapsed="false">
      <c r="R897" s="1"/>
    </row>
    <row r="898" customFormat="false" ht="12.75" hidden="false" customHeight="false" outlineLevel="0" collapsed="false">
      <c r="R898" s="1"/>
    </row>
    <row r="899" customFormat="false" ht="12.75" hidden="false" customHeight="false" outlineLevel="0" collapsed="false">
      <c r="R899" s="1"/>
    </row>
    <row r="900" customFormat="false" ht="12.75" hidden="false" customHeight="false" outlineLevel="0" collapsed="false">
      <c r="R900" s="1"/>
    </row>
    <row r="901" customFormat="false" ht="12.75" hidden="false" customHeight="false" outlineLevel="0" collapsed="false">
      <c r="R901" s="1"/>
    </row>
    <row r="902" customFormat="false" ht="12.75" hidden="false" customHeight="false" outlineLevel="0" collapsed="false">
      <c r="R902" s="1"/>
    </row>
    <row r="903" customFormat="false" ht="12.75" hidden="false" customHeight="false" outlineLevel="0" collapsed="false">
      <c r="R903" s="1"/>
    </row>
    <row r="904" customFormat="false" ht="12.75" hidden="false" customHeight="false" outlineLevel="0" collapsed="false">
      <c r="R904" s="1"/>
    </row>
    <row r="905" customFormat="false" ht="12.75" hidden="false" customHeight="false" outlineLevel="0" collapsed="false">
      <c r="R905" s="1"/>
    </row>
    <row r="906" customFormat="false" ht="12.75" hidden="false" customHeight="false" outlineLevel="0" collapsed="false">
      <c r="R906" s="1"/>
    </row>
    <row r="907" customFormat="false" ht="12.75" hidden="false" customHeight="false" outlineLevel="0" collapsed="false">
      <c r="R907" s="1"/>
    </row>
    <row r="908" customFormat="false" ht="12.75" hidden="false" customHeight="false" outlineLevel="0" collapsed="false">
      <c r="R908" s="1"/>
    </row>
    <row r="909" customFormat="false" ht="12.75" hidden="false" customHeight="false" outlineLevel="0" collapsed="false">
      <c r="R909" s="1"/>
    </row>
    <row r="910" customFormat="false" ht="12.75" hidden="false" customHeight="false" outlineLevel="0" collapsed="false">
      <c r="R910" s="1"/>
    </row>
    <row r="911" customFormat="false" ht="12.75" hidden="false" customHeight="false" outlineLevel="0" collapsed="false">
      <c r="R911" s="1"/>
    </row>
    <row r="912" customFormat="false" ht="12.75" hidden="false" customHeight="false" outlineLevel="0" collapsed="false">
      <c r="R912" s="1"/>
    </row>
    <row r="913" customFormat="false" ht="12.75" hidden="false" customHeight="false" outlineLevel="0" collapsed="false">
      <c r="R913" s="1"/>
    </row>
    <row r="914" customFormat="false" ht="12.75" hidden="false" customHeight="false" outlineLevel="0" collapsed="false">
      <c r="R914" s="1"/>
    </row>
    <row r="915" customFormat="false" ht="12.75" hidden="false" customHeight="false" outlineLevel="0" collapsed="false">
      <c r="R915" s="1"/>
    </row>
    <row r="916" customFormat="false" ht="12.75" hidden="false" customHeight="false" outlineLevel="0" collapsed="false">
      <c r="R916" s="1"/>
    </row>
    <row r="917" customFormat="false" ht="12.75" hidden="false" customHeight="false" outlineLevel="0" collapsed="false">
      <c r="R917" s="1"/>
    </row>
    <row r="918" customFormat="false" ht="12.75" hidden="false" customHeight="false" outlineLevel="0" collapsed="false">
      <c r="R918" s="1"/>
    </row>
    <row r="919" customFormat="false" ht="12.75" hidden="false" customHeight="false" outlineLevel="0" collapsed="false">
      <c r="R919" s="1"/>
    </row>
    <row r="920" customFormat="false" ht="12.75" hidden="false" customHeight="false" outlineLevel="0" collapsed="false">
      <c r="R920" s="1"/>
    </row>
    <row r="921" customFormat="false" ht="12.75" hidden="false" customHeight="false" outlineLevel="0" collapsed="false">
      <c r="R921" s="1"/>
    </row>
    <row r="922" customFormat="false" ht="12.75" hidden="false" customHeight="false" outlineLevel="0" collapsed="false">
      <c r="R922" s="1"/>
    </row>
    <row r="923" customFormat="false" ht="12.75" hidden="false" customHeight="false" outlineLevel="0" collapsed="false">
      <c r="R923" s="1"/>
    </row>
    <row r="924" customFormat="false" ht="12.75" hidden="false" customHeight="false" outlineLevel="0" collapsed="false">
      <c r="R924" s="1"/>
    </row>
    <row r="925" customFormat="false" ht="12.75" hidden="false" customHeight="false" outlineLevel="0" collapsed="false">
      <c r="R925" s="1"/>
    </row>
    <row r="926" customFormat="false" ht="12.75" hidden="false" customHeight="false" outlineLevel="0" collapsed="false">
      <c r="R926" s="1"/>
    </row>
    <row r="927" customFormat="false" ht="12.75" hidden="false" customHeight="false" outlineLevel="0" collapsed="false">
      <c r="R927" s="1"/>
    </row>
    <row r="928" customFormat="false" ht="12.75" hidden="false" customHeight="false" outlineLevel="0" collapsed="false">
      <c r="R928" s="1"/>
    </row>
    <row r="929" customFormat="false" ht="12.75" hidden="false" customHeight="false" outlineLevel="0" collapsed="false">
      <c r="R929" s="1"/>
    </row>
    <row r="930" customFormat="false" ht="12.75" hidden="false" customHeight="false" outlineLevel="0" collapsed="false">
      <c r="R930" s="1"/>
    </row>
    <row r="931" customFormat="false" ht="12.75" hidden="false" customHeight="false" outlineLevel="0" collapsed="false">
      <c r="R931" s="1"/>
    </row>
    <row r="932" customFormat="false" ht="12.75" hidden="false" customHeight="false" outlineLevel="0" collapsed="false">
      <c r="R932" s="1"/>
    </row>
    <row r="933" customFormat="false" ht="12.75" hidden="false" customHeight="false" outlineLevel="0" collapsed="false">
      <c r="R933" s="1"/>
    </row>
    <row r="934" customFormat="false" ht="12.75" hidden="false" customHeight="false" outlineLevel="0" collapsed="false">
      <c r="R934" s="1"/>
    </row>
    <row r="935" customFormat="false" ht="12.75" hidden="false" customHeight="false" outlineLevel="0" collapsed="false">
      <c r="R935" s="1"/>
    </row>
    <row r="936" customFormat="false" ht="12.75" hidden="false" customHeight="false" outlineLevel="0" collapsed="false">
      <c r="R936" s="1"/>
    </row>
    <row r="937" customFormat="false" ht="12.75" hidden="false" customHeight="false" outlineLevel="0" collapsed="false">
      <c r="R937" s="1"/>
    </row>
    <row r="938" customFormat="false" ht="12.75" hidden="false" customHeight="false" outlineLevel="0" collapsed="false">
      <c r="R938" s="1"/>
    </row>
    <row r="939" customFormat="false" ht="12.75" hidden="false" customHeight="false" outlineLevel="0" collapsed="false">
      <c r="R939" s="1"/>
    </row>
    <row r="940" customFormat="false" ht="12.75" hidden="false" customHeight="false" outlineLevel="0" collapsed="false">
      <c r="R940" s="1"/>
    </row>
    <row r="941" customFormat="false" ht="12.75" hidden="false" customHeight="false" outlineLevel="0" collapsed="false">
      <c r="R941" s="1"/>
    </row>
    <row r="942" customFormat="false" ht="12.75" hidden="false" customHeight="false" outlineLevel="0" collapsed="false">
      <c r="R942" s="1"/>
    </row>
    <row r="943" customFormat="false" ht="12.75" hidden="false" customHeight="false" outlineLevel="0" collapsed="false">
      <c r="R943" s="1"/>
    </row>
    <row r="944" customFormat="false" ht="12.75" hidden="false" customHeight="false" outlineLevel="0" collapsed="false">
      <c r="R944" s="1"/>
    </row>
    <row r="945" customFormat="false" ht="12.75" hidden="false" customHeight="false" outlineLevel="0" collapsed="false">
      <c r="R945" s="1"/>
    </row>
    <row r="946" customFormat="false" ht="12.75" hidden="false" customHeight="false" outlineLevel="0" collapsed="false">
      <c r="R946" s="1"/>
    </row>
    <row r="947" customFormat="false" ht="12.75" hidden="false" customHeight="false" outlineLevel="0" collapsed="false">
      <c r="R947" s="1"/>
    </row>
    <row r="948" customFormat="false" ht="12.75" hidden="false" customHeight="false" outlineLevel="0" collapsed="false">
      <c r="R948" s="1"/>
    </row>
    <row r="949" customFormat="false" ht="12.75" hidden="false" customHeight="false" outlineLevel="0" collapsed="false">
      <c r="R949" s="1"/>
    </row>
    <row r="950" customFormat="false" ht="12.75" hidden="false" customHeight="false" outlineLevel="0" collapsed="false">
      <c r="R950" s="1"/>
    </row>
    <row r="951" customFormat="false" ht="12.75" hidden="false" customHeight="false" outlineLevel="0" collapsed="false">
      <c r="R951" s="1"/>
    </row>
    <row r="952" customFormat="false" ht="12.75" hidden="false" customHeight="false" outlineLevel="0" collapsed="false">
      <c r="R952" s="1"/>
    </row>
    <row r="953" customFormat="false" ht="12.75" hidden="false" customHeight="false" outlineLevel="0" collapsed="false">
      <c r="R953" s="1"/>
    </row>
    <row r="954" customFormat="false" ht="12.75" hidden="false" customHeight="false" outlineLevel="0" collapsed="false">
      <c r="R954" s="1"/>
    </row>
    <row r="955" customFormat="false" ht="12.75" hidden="false" customHeight="false" outlineLevel="0" collapsed="false">
      <c r="R955" s="1"/>
    </row>
    <row r="956" customFormat="false" ht="12.75" hidden="false" customHeight="false" outlineLevel="0" collapsed="false">
      <c r="R956" s="1"/>
    </row>
    <row r="957" customFormat="false" ht="12.75" hidden="false" customHeight="false" outlineLevel="0" collapsed="false">
      <c r="R957" s="1"/>
    </row>
    <row r="958" customFormat="false" ht="12.75" hidden="false" customHeight="false" outlineLevel="0" collapsed="false">
      <c r="R958" s="1"/>
    </row>
    <row r="959" customFormat="false" ht="12.75" hidden="false" customHeight="false" outlineLevel="0" collapsed="false">
      <c r="R959" s="1"/>
    </row>
    <row r="960" customFormat="false" ht="12.75" hidden="false" customHeight="false" outlineLevel="0" collapsed="false">
      <c r="R960" s="1"/>
    </row>
    <row r="961" customFormat="false" ht="12.75" hidden="false" customHeight="false" outlineLevel="0" collapsed="false">
      <c r="R961" s="1"/>
    </row>
    <row r="962" customFormat="false" ht="12.75" hidden="false" customHeight="false" outlineLevel="0" collapsed="false">
      <c r="R962" s="1"/>
    </row>
    <row r="963" customFormat="false" ht="12.75" hidden="false" customHeight="false" outlineLevel="0" collapsed="false">
      <c r="R963" s="1"/>
    </row>
    <row r="964" customFormat="false" ht="12.75" hidden="false" customHeight="false" outlineLevel="0" collapsed="false">
      <c r="R964" s="1"/>
    </row>
    <row r="965" customFormat="false" ht="12.75" hidden="false" customHeight="false" outlineLevel="0" collapsed="false">
      <c r="R965" s="1"/>
    </row>
    <row r="966" customFormat="false" ht="12.75" hidden="false" customHeight="false" outlineLevel="0" collapsed="false">
      <c r="R966" s="1"/>
    </row>
    <row r="967" customFormat="false" ht="12.75" hidden="false" customHeight="false" outlineLevel="0" collapsed="false">
      <c r="R967" s="1"/>
    </row>
    <row r="968" customFormat="false" ht="12.75" hidden="false" customHeight="false" outlineLevel="0" collapsed="false">
      <c r="R968" s="1"/>
    </row>
    <row r="969" customFormat="false" ht="12.75" hidden="false" customHeight="false" outlineLevel="0" collapsed="false">
      <c r="R969" s="1"/>
    </row>
    <row r="970" customFormat="false" ht="12.75" hidden="false" customHeight="false" outlineLevel="0" collapsed="false">
      <c r="R970" s="1"/>
    </row>
    <row r="971" customFormat="false" ht="12.75" hidden="false" customHeight="false" outlineLevel="0" collapsed="false">
      <c r="R971" s="1"/>
    </row>
    <row r="972" customFormat="false" ht="12.75" hidden="false" customHeight="false" outlineLevel="0" collapsed="false">
      <c r="R972" s="1"/>
    </row>
    <row r="973" customFormat="false" ht="12.75" hidden="false" customHeight="false" outlineLevel="0" collapsed="false">
      <c r="R973" s="1"/>
    </row>
    <row r="974" customFormat="false" ht="12.75" hidden="false" customHeight="false" outlineLevel="0" collapsed="false">
      <c r="R974" s="1"/>
    </row>
    <row r="975" customFormat="false" ht="12.75" hidden="false" customHeight="false" outlineLevel="0" collapsed="false">
      <c r="R975" s="1"/>
    </row>
    <row r="976" customFormat="false" ht="12.75" hidden="false" customHeight="false" outlineLevel="0" collapsed="false">
      <c r="R976" s="1"/>
    </row>
    <row r="977" customFormat="false" ht="12.75" hidden="false" customHeight="false" outlineLevel="0" collapsed="false">
      <c r="R977" s="1"/>
    </row>
    <row r="978" customFormat="false" ht="12.75" hidden="false" customHeight="false" outlineLevel="0" collapsed="false">
      <c r="R978" s="1"/>
    </row>
    <row r="979" customFormat="false" ht="12.75" hidden="false" customHeight="false" outlineLevel="0" collapsed="false">
      <c r="R979" s="1"/>
    </row>
    <row r="980" customFormat="false" ht="12.75" hidden="false" customHeight="false" outlineLevel="0" collapsed="false">
      <c r="R980" s="1"/>
    </row>
    <row r="981" customFormat="false" ht="12.75" hidden="false" customHeight="false" outlineLevel="0" collapsed="false">
      <c r="R981" s="1"/>
    </row>
    <row r="982" customFormat="false" ht="12.75" hidden="false" customHeight="false" outlineLevel="0" collapsed="false">
      <c r="R982" s="1"/>
    </row>
    <row r="983" customFormat="false" ht="12.75" hidden="false" customHeight="false" outlineLevel="0" collapsed="false">
      <c r="R983" s="1"/>
    </row>
    <row r="984" customFormat="false" ht="12.75" hidden="false" customHeight="false" outlineLevel="0" collapsed="false">
      <c r="R984" s="1"/>
    </row>
    <row r="985" customFormat="false" ht="12.75" hidden="false" customHeight="false" outlineLevel="0" collapsed="false">
      <c r="R985" s="1"/>
    </row>
    <row r="986" customFormat="false" ht="12.75" hidden="false" customHeight="false" outlineLevel="0" collapsed="false">
      <c r="R986" s="1"/>
    </row>
    <row r="987" customFormat="false" ht="12.75" hidden="false" customHeight="false" outlineLevel="0" collapsed="false">
      <c r="R987" s="1"/>
    </row>
    <row r="988" customFormat="false" ht="12.75" hidden="false" customHeight="false" outlineLevel="0" collapsed="false">
      <c r="R988" s="1"/>
    </row>
    <row r="989" customFormat="false" ht="12.75" hidden="false" customHeight="false" outlineLevel="0" collapsed="false">
      <c r="R989" s="1"/>
    </row>
    <row r="990" customFormat="false" ht="12.75" hidden="false" customHeight="false" outlineLevel="0" collapsed="false">
      <c r="R990" s="1"/>
    </row>
    <row r="991" customFormat="false" ht="12.75" hidden="false" customHeight="false" outlineLevel="0" collapsed="false">
      <c r="R991" s="1"/>
    </row>
    <row r="992" customFormat="false" ht="12.75" hidden="false" customHeight="false" outlineLevel="0" collapsed="false">
      <c r="R992" s="1"/>
    </row>
    <row r="993" customFormat="false" ht="12.75" hidden="false" customHeight="false" outlineLevel="0" collapsed="false">
      <c r="R993" s="1"/>
    </row>
    <row r="994" customFormat="false" ht="12.75" hidden="false" customHeight="false" outlineLevel="0" collapsed="false">
      <c r="R994" s="1"/>
    </row>
    <row r="995" customFormat="false" ht="12.75" hidden="false" customHeight="false" outlineLevel="0" collapsed="false">
      <c r="R995" s="1"/>
    </row>
    <row r="996" customFormat="false" ht="12.75" hidden="false" customHeight="false" outlineLevel="0" collapsed="false">
      <c r="R996" s="1"/>
    </row>
    <row r="997" customFormat="false" ht="12.75" hidden="false" customHeight="false" outlineLevel="0" collapsed="false">
      <c r="R997" s="1"/>
    </row>
    <row r="998" customFormat="false" ht="12.75" hidden="false" customHeight="false" outlineLevel="0" collapsed="false">
      <c r="R998" s="1"/>
    </row>
    <row r="999" customFormat="false" ht="12.75" hidden="false" customHeight="false" outlineLevel="0" collapsed="false">
      <c r="R999" s="1"/>
    </row>
    <row r="1000" customFormat="false" ht="12.75" hidden="false" customHeight="false" outlineLevel="0" collapsed="false">
      <c r="R1000" s="1"/>
    </row>
    <row r="1001" customFormat="false" ht="12.75" hidden="false" customHeight="false" outlineLevel="0" collapsed="false">
      <c r="R1001" s="1"/>
    </row>
    <row r="1002" customFormat="false" ht="12.75" hidden="false" customHeight="false" outlineLevel="0" collapsed="false">
      <c r="R1002" s="1"/>
    </row>
    <row r="1003" customFormat="false" ht="12.75" hidden="false" customHeight="false" outlineLevel="0" collapsed="false">
      <c r="R1003" s="1"/>
    </row>
    <row r="1004" customFormat="false" ht="12.75" hidden="false" customHeight="false" outlineLevel="0" collapsed="false">
      <c r="R1004" s="1"/>
    </row>
    <row r="1005" customFormat="false" ht="12.75" hidden="false" customHeight="false" outlineLevel="0" collapsed="false">
      <c r="R1005" s="1"/>
    </row>
    <row r="1006" customFormat="false" ht="12.75" hidden="false" customHeight="false" outlineLevel="0" collapsed="false">
      <c r="R1006" s="1"/>
    </row>
    <row r="1007" customFormat="false" ht="12.75" hidden="false" customHeight="false" outlineLevel="0" collapsed="false">
      <c r="R1007" s="1"/>
    </row>
    <row r="1008" customFormat="false" ht="12.75" hidden="false" customHeight="false" outlineLevel="0" collapsed="false">
      <c r="R1008" s="1"/>
    </row>
    <row r="1009" customFormat="false" ht="12.75" hidden="false" customHeight="false" outlineLevel="0" collapsed="false">
      <c r="R1009" s="1"/>
    </row>
    <row r="1010" customFormat="false" ht="12.75" hidden="false" customHeight="false" outlineLevel="0" collapsed="false">
      <c r="R1010" s="1"/>
    </row>
    <row r="1011" customFormat="false" ht="12.75" hidden="false" customHeight="false" outlineLevel="0" collapsed="false">
      <c r="R1011" s="1"/>
    </row>
    <row r="1012" customFormat="false" ht="12.75" hidden="false" customHeight="false" outlineLevel="0" collapsed="false">
      <c r="R1012" s="1"/>
    </row>
    <row r="1013" customFormat="false" ht="12.75" hidden="false" customHeight="false" outlineLevel="0" collapsed="false">
      <c r="R1013" s="1"/>
    </row>
    <row r="1014" customFormat="false" ht="12.75" hidden="false" customHeight="false" outlineLevel="0" collapsed="false">
      <c r="R1014" s="1"/>
    </row>
    <row r="1015" customFormat="false" ht="12.75" hidden="false" customHeight="false" outlineLevel="0" collapsed="false">
      <c r="R1015" s="1"/>
    </row>
    <row r="1016" customFormat="false" ht="12.75" hidden="false" customHeight="false" outlineLevel="0" collapsed="false">
      <c r="R1016" s="1"/>
    </row>
    <row r="1017" customFormat="false" ht="12.75" hidden="false" customHeight="false" outlineLevel="0" collapsed="false">
      <c r="R1017" s="1"/>
    </row>
    <row r="1018" customFormat="false" ht="12.75" hidden="false" customHeight="false" outlineLevel="0" collapsed="false">
      <c r="R1018" s="1"/>
    </row>
    <row r="1019" customFormat="false" ht="12.75" hidden="false" customHeight="false" outlineLevel="0" collapsed="false">
      <c r="R1019" s="1"/>
    </row>
    <row r="1020" customFormat="false" ht="12.75" hidden="false" customHeight="false" outlineLevel="0" collapsed="false">
      <c r="R1020" s="1"/>
    </row>
    <row r="1021" customFormat="false" ht="12.75" hidden="false" customHeight="false" outlineLevel="0" collapsed="false">
      <c r="R1021" s="1"/>
    </row>
    <row r="1022" customFormat="false" ht="12.75" hidden="false" customHeight="false" outlineLevel="0" collapsed="false">
      <c r="R1022" s="1"/>
    </row>
    <row r="1023" customFormat="false" ht="12.75" hidden="false" customHeight="false" outlineLevel="0" collapsed="false">
      <c r="R1023" s="1"/>
    </row>
    <row r="1024" customFormat="false" ht="12.75" hidden="false" customHeight="false" outlineLevel="0" collapsed="false">
      <c r="R1024" s="1"/>
    </row>
    <row r="1025" customFormat="false" ht="12.75" hidden="false" customHeight="false" outlineLevel="0" collapsed="false">
      <c r="R1025" s="1"/>
    </row>
    <row r="1026" customFormat="false" ht="12.75" hidden="false" customHeight="false" outlineLevel="0" collapsed="false">
      <c r="R1026" s="1"/>
    </row>
    <row r="1027" customFormat="false" ht="12.75" hidden="false" customHeight="false" outlineLevel="0" collapsed="false">
      <c r="R1027" s="1"/>
    </row>
    <row r="1028" customFormat="false" ht="12.75" hidden="false" customHeight="false" outlineLevel="0" collapsed="false">
      <c r="R1028" s="1"/>
    </row>
    <row r="1029" customFormat="false" ht="12.75" hidden="false" customHeight="false" outlineLevel="0" collapsed="false">
      <c r="R1029" s="1"/>
    </row>
    <row r="1030" customFormat="false" ht="12.75" hidden="false" customHeight="false" outlineLevel="0" collapsed="false">
      <c r="R1030" s="1"/>
    </row>
    <row r="1031" customFormat="false" ht="12.75" hidden="false" customHeight="false" outlineLevel="0" collapsed="false">
      <c r="R1031" s="1"/>
    </row>
    <row r="1032" customFormat="false" ht="12.75" hidden="false" customHeight="false" outlineLevel="0" collapsed="false">
      <c r="R1032" s="1"/>
    </row>
    <row r="1033" customFormat="false" ht="12.75" hidden="false" customHeight="false" outlineLevel="0" collapsed="false">
      <c r="R1033" s="1"/>
    </row>
    <row r="1034" customFormat="false" ht="12.75" hidden="false" customHeight="false" outlineLevel="0" collapsed="false">
      <c r="R1034" s="1"/>
    </row>
    <row r="1035" customFormat="false" ht="12.75" hidden="false" customHeight="false" outlineLevel="0" collapsed="false">
      <c r="R1035" s="1"/>
    </row>
    <row r="1036" customFormat="false" ht="12.75" hidden="false" customHeight="false" outlineLevel="0" collapsed="false">
      <c r="R1036" s="1"/>
    </row>
    <row r="1037" customFormat="false" ht="12.75" hidden="false" customHeight="false" outlineLevel="0" collapsed="false">
      <c r="R1037" s="1"/>
    </row>
    <row r="1038" customFormat="false" ht="12.75" hidden="false" customHeight="false" outlineLevel="0" collapsed="false">
      <c r="R1038" s="1"/>
    </row>
    <row r="1039" customFormat="false" ht="12.75" hidden="false" customHeight="false" outlineLevel="0" collapsed="false">
      <c r="R1039" s="1"/>
    </row>
    <row r="1040" customFormat="false" ht="12.75" hidden="false" customHeight="false" outlineLevel="0" collapsed="false">
      <c r="R1040" s="1"/>
    </row>
    <row r="1041" customFormat="false" ht="12.75" hidden="false" customHeight="false" outlineLevel="0" collapsed="false">
      <c r="R1041" s="1"/>
    </row>
    <row r="1042" customFormat="false" ht="12.75" hidden="false" customHeight="false" outlineLevel="0" collapsed="false">
      <c r="R1042" s="1"/>
    </row>
    <row r="1043" customFormat="false" ht="12.75" hidden="false" customHeight="false" outlineLevel="0" collapsed="false">
      <c r="R1043" s="1"/>
    </row>
    <row r="1044" customFormat="false" ht="12.75" hidden="false" customHeight="false" outlineLevel="0" collapsed="false">
      <c r="R1044" s="1"/>
    </row>
    <row r="1045" customFormat="false" ht="12.75" hidden="false" customHeight="false" outlineLevel="0" collapsed="false">
      <c r="R1045" s="1"/>
    </row>
    <row r="1046" customFormat="false" ht="12.75" hidden="false" customHeight="false" outlineLevel="0" collapsed="false">
      <c r="R1046" s="1"/>
    </row>
    <row r="1047" customFormat="false" ht="12.75" hidden="false" customHeight="false" outlineLevel="0" collapsed="false">
      <c r="R1047" s="1"/>
    </row>
    <row r="1048" customFormat="false" ht="12.75" hidden="false" customHeight="false" outlineLevel="0" collapsed="false">
      <c r="R1048" s="1"/>
    </row>
    <row r="1049" customFormat="false" ht="12.75" hidden="false" customHeight="false" outlineLevel="0" collapsed="false">
      <c r="R1049" s="1"/>
    </row>
    <row r="1050" customFormat="false" ht="12.75" hidden="false" customHeight="false" outlineLevel="0" collapsed="false">
      <c r="R1050" s="1"/>
    </row>
    <row r="1051" customFormat="false" ht="12.75" hidden="false" customHeight="false" outlineLevel="0" collapsed="false">
      <c r="R1051" s="1"/>
    </row>
    <row r="1052" customFormat="false" ht="12.75" hidden="false" customHeight="false" outlineLevel="0" collapsed="false">
      <c r="R1052" s="1"/>
    </row>
    <row r="1053" customFormat="false" ht="12.75" hidden="false" customHeight="false" outlineLevel="0" collapsed="false">
      <c r="R1053" s="1"/>
    </row>
    <row r="1054" customFormat="false" ht="12.75" hidden="false" customHeight="false" outlineLevel="0" collapsed="false">
      <c r="R1054" s="1"/>
    </row>
    <row r="1055" customFormat="false" ht="12.75" hidden="false" customHeight="false" outlineLevel="0" collapsed="false">
      <c r="R1055" s="1"/>
    </row>
    <row r="1056" customFormat="false" ht="12.75" hidden="false" customHeight="false" outlineLevel="0" collapsed="false">
      <c r="R1056" s="1"/>
    </row>
    <row r="1057" customFormat="false" ht="12.75" hidden="false" customHeight="false" outlineLevel="0" collapsed="false">
      <c r="R1057" s="1"/>
    </row>
    <row r="1058" customFormat="false" ht="12.75" hidden="false" customHeight="false" outlineLevel="0" collapsed="false">
      <c r="R1058" s="1"/>
    </row>
    <row r="1059" customFormat="false" ht="12.75" hidden="false" customHeight="false" outlineLevel="0" collapsed="false">
      <c r="R1059" s="1"/>
    </row>
    <row r="1060" customFormat="false" ht="12.75" hidden="false" customHeight="false" outlineLevel="0" collapsed="false">
      <c r="R1060" s="1"/>
    </row>
    <row r="1061" customFormat="false" ht="12.75" hidden="false" customHeight="false" outlineLevel="0" collapsed="false">
      <c r="R1061" s="1"/>
    </row>
    <row r="1062" customFormat="false" ht="12.75" hidden="false" customHeight="false" outlineLevel="0" collapsed="false">
      <c r="R1062" s="1"/>
    </row>
    <row r="1063" customFormat="false" ht="12.75" hidden="false" customHeight="false" outlineLevel="0" collapsed="false">
      <c r="R1063" s="1"/>
    </row>
    <row r="1064" customFormat="false" ht="12.75" hidden="false" customHeight="false" outlineLevel="0" collapsed="false">
      <c r="R1064" s="1"/>
    </row>
    <row r="1065" customFormat="false" ht="12.75" hidden="false" customHeight="false" outlineLevel="0" collapsed="false">
      <c r="R1065" s="1"/>
    </row>
    <row r="1066" customFormat="false" ht="12.75" hidden="false" customHeight="false" outlineLevel="0" collapsed="false">
      <c r="R1066" s="1"/>
    </row>
    <row r="1067" customFormat="false" ht="12.75" hidden="false" customHeight="false" outlineLevel="0" collapsed="false">
      <c r="R1067" s="1"/>
    </row>
    <row r="1068" customFormat="false" ht="12.75" hidden="false" customHeight="false" outlineLevel="0" collapsed="false">
      <c r="R1068" s="1"/>
    </row>
    <row r="1069" customFormat="false" ht="12.75" hidden="false" customHeight="false" outlineLevel="0" collapsed="false">
      <c r="R1069" s="1"/>
    </row>
    <row r="1070" customFormat="false" ht="12.75" hidden="false" customHeight="false" outlineLevel="0" collapsed="false">
      <c r="R1070" s="1"/>
    </row>
    <row r="1071" customFormat="false" ht="12.75" hidden="false" customHeight="false" outlineLevel="0" collapsed="false">
      <c r="R1071" s="1"/>
    </row>
    <row r="1072" customFormat="false" ht="12.75" hidden="false" customHeight="false" outlineLevel="0" collapsed="false">
      <c r="R1072" s="1"/>
    </row>
    <row r="1073" customFormat="false" ht="12.75" hidden="false" customHeight="false" outlineLevel="0" collapsed="false">
      <c r="R1073" s="1"/>
    </row>
    <row r="1074" customFormat="false" ht="12.75" hidden="false" customHeight="false" outlineLevel="0" collapsed="false">
      <c r="R1074" s="1"/>
    </row>
    <row r="1075" customFormat="false" ht="12.75" hidden="false" customHeight="false" outlineLevel="0" collapsed="false">
      <c r="R1075" s="1"/>
    </row>
    <row r="1076" customFormat="false" ht="12.75" hidden="false" customHeight="false" outlineLevel="0" collapsed="false">
      <c r="R1076" s="1"/>
    </row>
    <row r="1077" customFormat="false" ht="12.75" hidden="false" customHeight="false" outlineLevel="0" collapsed="false">
      <c r="R1077" s="1"/>
    </row>
    <row r="1078" customFormat="false" ht="12.75" hidden="false" customHeight="false" outlineLevel="0" collapsed="false">
      <c r="R1078" s="1"/>
    </row>
    <row r="1079" customFormat="false" ht="12.75" hidden="false" customHeight="false" outlineLevel="0" collapsed="false">
      <c r="R1079" s="1"/>
    </row>
    <row r="1080" customFormat="false" ht="12.75" hidden="false" customHeight="false" outlineLevel="0" collapsed="false">
      <c r="R1080" s="1"/>
    </row>
    <row r="1081" customFormat="false" ht="12.75" hidden="false" customHeight="false" outlineLevel="0" collapsed="false">
      <c r="R1081" s="1"/>
    </row>
    <row r="1082" customFormat="false" ht="12.75" hidden="false" customHeight="false" outlineLevel="0" collapsed="false">
      <c r="R1082" s="1"/>
    </row>
    <row r="1083" customFormat="false" ht="12.75" hidden="false" customHeight="false" outlineLevel="0" collapsed="false">
      <c r="R1083" s="1"/>
    </row>
    <row r="1084" customFormat="false" ht="12.75" hidden="false" customHeight="false" outlineLevel="0" collapsed="false">
      <c r="R1084" s="1"/>
    </row>
    <row r="1085" customFormat="false" ht="12.75" hidden="false" customHeight="false" outlineLevel="0" collapsed="false">
      <c r="R1085" s="1"/>
    </row>
    <row r="1086" customFormat="false" ht="12.75" hidden="false" customHeight="false" outlineLevel="0" collapsed="false">
      <c r="R1086" s="1"/>
    </row>
    <row r="1087" customFormat="false" ht="12.75" hidden="false" customHeight="false" outlineLevel="0" collapsed="false">
      <c r="R1087" s="1"/>
    </row>
    <row r="1088" customFormat="false" ht="12.75" hidden="false" customHeight="false" outlineLevel="0" collapsed="false">
      <c r="R1088" s="1"/>
    </row>
    <row r="1089" customFormat="false" ht="12.75" hidden="false" customHeight="false" outlineLevel="0" collapsed="false">
      <c r="R1089" s="1"/>
    </row>
    <row r="1090" customFormat="false" ht="12.75" hidden="false" customHeight="false" outlineLevel="0" collapsed="false">
      <c r="R1090" s="1"/>
    </row>
    <row r="1091" customFormat="false" ht="12.75" hidden="false" customHeight="false" outlineLevel="0" collapsed="false">
      <c r="R1091" s="1"/>
    </row>
    <row r="1092" customFormat="false" ht="12.75" hidden="false" customHeight="false" outlineLevel="0" collapsed="false">
      <c r="R1092" s="1"/>
    </row>
    <row r="1093" customFormat="false" ht="12.75" hidden="false" customHeight="false" outlineLevel="0" collapsed="false">
      <c r="R1093" s="1"/>
    </row>
    <row r="1094" customFormat="false" ht="12.75" hidden="false" customHeight="false" outlineLevel="0" collapsed="false">
      <c r="R1094" s="1"/>
    </row>
    <row r="1095" customFormat="false" ht="12.75" hidden="false" customHeight="false" outlineLevel="0" collapsed="false">
      <c r="R1095" s="1"/>
    </row>
    <row r="1096" customFormat="false" ht="12.75" hidden="false" customHeight="false" outlineLevel="0" collapsed="false">
      <c r="R1096" s="1"/>
    </row>
    <row r="1097" customFormat="false" ht="12.75" hidden="false" customHeight="false" outlineLevel="0" collapsed="false">
      <c r="R1097" s="1"/>
    </row>
    <row r="1098" customFormat="false" ht="12.75" hidden="false" customHeight="false" outlineLevel="0" collapsed="false">
      <c r="R1098" s="1"/>
    </row>
    <row r="1099" customFormat="false" ht="12.75" hidden="false" customHeight="false" outlineLevel="0" collapsed="false">
      <c r="R1099" s="1"/>
    </row>
    <row r="1100" customFormat="false" ht="12.75" hidden="false" customHeight="false" outlineLevel="0" collapsed="false">
      <c r="R1100" s="1"/>
    </row>
    <row r="1101" customFormat="false" ht="12.75" hidden="false" customHeight="false" outlineLevel="0" collapsed="false">
      <c r="R1101" s="1"/>
    </row>
    <row r="1102" customFormat="false" ht="12.75" hidden="false" customHeight="false" outlineLevel="0" collapsed="false">
      <c r="R1102" s="1"/>
    </row>
    <row r="1103" customFormat="false" ht="12.75" hidden="false" customHeight="false" outlineLevel="0" collapsed="false">
      <c r="R1103" s="1"/>
    </row>
    <row r="1104" customFormat="false" ht="12.75" hidden="false" customHeight="false" outlineLevel="0" collapsed="false">
      <c r="R1104" s="1"/>
    </row>
    <row r="1105" customFormat="false" ht="12.75" hidden="false" customHeight="false" outlineLevel="0" collapsed="false">
      <c r="R1105" s="1"/>
    </row>
    <row r="1106" customFormat="false" ht="12.75" hidden="false" customHeight="false" outlineLevel="0" collapsed="false">
      <c r="R1106" s="1"/>
    </row>
  </sheetData>
  <printOptions headings="false" gridLines="false" gridLinesSet="true" horizontalCentered="false" verticalCentered="false"/>
  <pageMargins left="0.747916666666667" right="0.747916666666667" top="0.359722222222222" bottom="0.19027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0" activeCellId="0" sqref="L10:L4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false" hidden="false" outlineLevel="0" max="3" min="3" style="6" width="9.14"/>
    <col collapsed="false" customWidth="true" hidden="false" outlineLevel="0" max="4" min="4" style="6" width="12.7"/>
    <col collapsed="false" customWidth="true" hidden="false" outlineLevel="0" max="5" min="5" style="6" width="12.42"/>
    <col collapsed="false" customWidth="true" hidden="false" outlineLevel="0" max="6" min="6" style="7" width="17.14"/>
    <col collapsed="false" customWidth="true" hidden="false" outlineLevel="0" max="7" min="7" style="6" width="2.7"/>
    <col collapsed="false" customWidth="true" hidden="false" outlineLevel="0" max="8" min="8" style="2" width="5.71"/>
    <col collapsed="false" customWidth="true" hidden="false" outlineLevel="0" max="9" min="9" style="0" width="16.84"/>
    <col collapsed="false" customWidth="true" hidden="false" outlineLevel="0" max="10" min="10" style="0" width="17.28"/>
    <col collapsed="false" customWidth="true" hidden="false" outlineLevel="0" max="11" min="11" style="0" width="6.56"/>
    <col collapsed="false" customWidth="true" hidden="false" outlineLevel="0" max="12" min="12" style="0" width="16.84"/>
    <col collapsed="false" customWidth="true" hidden="false" outlineLevel="0" max="13" min="13" style="6" width="17.28"/>
    <col collapsed="false" customWidth="false" hidden="false" outlineLevel="0" max="257" min="14" style="6" width="9.14"/>
  </cols>
  <sheetData>
    <row r="1" customFormat="false" ht="12.75" hidden="false" customHeight="false" outlineLevel="0" collapsed="false">
      <c r="C1" s="1" t="s">
        <v>15</v>
      </c>
    </row>
    <row r="2" customFormat="false" ht="12.75" hidden="false" customHeight="false" outlineLevel="0" collapsed="false">
      <c r="C2" s="8" t="s">
        <v>16</v>
      </c>
    </row>
    <row r="4" customFormat="false" ht="12.75" hidden="false" customHeight="false" outlineLevel="0" collapsed="false">
      <c r="A4" s="50"/>
      <c r="B4" s="50"/>
      <c r="C4" s="51" t="s">
        <v>17</v>
      </c>
      <c r="D4" s="11"/>
      <c r="E4" s="11"/>
      <c r="F4" s="52"/>
      <c r="G4" s="15"/>
      <c r="H4" s="53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26"/>
      <c r="B5" s="26"/>
      <c r="C5" s="16" t="s">
        <v>18</v>
      </c>
      <c r="D5" s="54"/>
      <c r="E5" s="55"/>
      <c r="F5" s="56"/>
      <c r="G5" s="24"/>
      <c r="H5" s="3"/>
      <c r="I5" s="22" t="s">
        <v>4</v>
      </c>
      <c r="J5" s="23"/>
      <c r="K5" s="6"/>
      <c r="L5" s="22" t="s">
        <v>5</v>
      </c>
      <c r="M5" s="23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</row>
    <row r="6" customFormat="false" ht="25.5" hidden="false" customHeight="true" outlineLevel="0" collapsed="false">
      <c r="A6" s="26"/>
      <c r="B6" s="26"/>
      <c r="C6" s="27" t="s">
        <v>7</v>
      </c>
      <c r="D6" s="27" t="s">
        <v>8</v>
      </c>
      <c r="E6" s="28" t="s">
        <v>9</v>
      </c>
      <c r="F6" s="29" t="s">
        <v>10</v>
      </c>
      <c r="G6" s="24"/>
      <c r="H6" s="27"/>
      <c r="I6" s="30"/>
      <c r="J6" s="31"/>
      <c r="K6" s="6"/>
      <c r="L6" s="32"/>
      <c r="M6" s="33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2.75" hidden="false" customHeight="false" outlineLevel="0" collapsed="false">
      <c r="A7" s="6"/>
      <c r="B7" s="6"/>
      <c r="E7" s="57"/>
      <c r="F7" s="5"/>
      <c r="I7" s="30" t="s">
        <v>11</v>
      </c>
      <c r="J7" s="31" t="s">
        <v>12</v>
      </c>
      <c r="K7" s="6"/>
      <c r="L7" s="30" t="s">
        <v>11</v>
      </c>
      <c r="M7" s="31" t="s">
        <v>12</v>
      </c>
    </row>
    <row r="8" customFormat="false" ht="12.75" hidden="false" customHeight="false" outlineLevel="0" collapsed="false">
      <c r="A8" s="6"/>
      <c r="B8" s="6"/>
      <c r="D8" s="58" t="n">
        <v>415205</v>
      </c>
      <c r="E8" s="57"/>
      <c r="F8" s="5" t="n">
        <v>10543126.6</v>
      </c>
      <c r="I8" s="36"/>
      <c r="J8" s="59"/>
      <c r="L8" s="30"/>
      <c r="M8" s="60"/>
    </row>
    <row r="9" customFormat="false" ht="12.75" hidden="false" customHeight="false" outlineLevel="0" collapsed="false">
      <c r="A9" s="6"/>
      <c r="B9" s="6"/>
      <c r="D9" s="58"/>
      <c r="E9" s="57"/>
      <c r="F9" s="5"/>
      <c r="I9" s="36"/>
      <c r="J9" s="59"/>
      <c r="L9" s="30"/>
      <c r="M9" s="60"/>
    </row>
    <row r="10" customFormat="false" ht="12.75" hidden="false" customHeight="false" outlineLevel="0" collapsed="false">
      <c r="A10" s="38" t="n">
        <v>36891</v>
      </c>
      <c r="B10" s="2" t="n">
        <v>31</v>
      </c>
      <c r="C10" s="2" t="n">
        <v>540</v>
      </c>
      <c r="D10" s="2" t="n">
        <v>16740</v>
      </c>
      <c r="E10" s="61" t="n">
        <v>31</v>
      </c>
      <c r="F10" s="5" t="n">
        <v>518940</v>
      </c>
      <c r="I10" s="44" t="n">
        <f aca="false">0.97*D10</f>
        <v>16237.8</v>
      </c>
      <c r="J10" s="62" t="n">
        <f aca="false">0.97*F10</f>
        <v>503371.8</v>
      </c>
      <c r="L10" s="46" t="n">
        <f aca="false">0.03*D10</f>
        <v>502.2</v>
      </c>
      <c r="M10" s="62" t="n">
        <f aca="false">0.03*F10</f>
        <v>15568.2</v>
      </c>
    </row>
    <row r="11" customFormat="false" ht="12.75" hidden="false" customHeight="false" outlineLevel="0" collapsed="false">
      <c r="A11" s="38" t="n">
        <v>36922</v>
      </c>
      <c r="B11" s="2" t="n">
        <v>31</v>
      </c>
      <c r="C11" s="2" t="n">
        <v>550</v>
      </c>
      <c r="D11" s="2" t="n">
        <v>17050</v>
      </c>
      <c r="E11" s="61" t="n">
        <v>25.59</v>
      </c>
      <c r="F11" s="5" t="n">
        <v>436309.5</v>
      </c>
      <c r="I11" s="44" t="n">
        <f aca="false">0.97*D11</f>
        <v>16538.5</v>
      </c>
      <c r="J11" s="62" t="n">
        <f aca="false">0.97*F11</f>
        <v>423220.215</v>
      </c>
      <c r="L11" s="46" t="n">
        <f aca="false">0.03*D11</f>
        <v>511.5</v>
      </c>
      <c r="M11" s="62" t="n">
        <f aca="false">0.03*F11</f>
        <v>13089.285</v>
      </c>
    </row>
    <row r="12" customFormat="false" ht="12.75" hidden="false" customHeight="false" outlineLevel="0" collapsed="false">
      <c r="A12" s="38" t="n">
        <v>36950</v>
      </c>
      <c r="B12" s="2" t="n">
        <v>28</v>
      </c>
      <c r="C12" s="2" t="n">
        <v>600</v>
      </c>
      <c r="D12" s="2" t="n">
        <v>16800</v>
      </c>
      <c r="E12" s="61" t="n">
        <v>25.59</v>
      </c>
      <c r="F12" s="5" t="n">
        <v>429912</v>
      </c>
      <c r="I12" s="44" t="n">
        <f aca="false">0.97*D12</f>
        <v>16296</v>
      </c>
      <c r="J12" s="62" t="n">
        <f aca="false">0.97*F12</f>
        <v>417014.64</v>
      </c>
      <c r="L12" s="46" t="n">
        <f aca="false">0.03*D12</f>
        <v>504</v>
      </c>
      <c r="M12" s="62" t="n">
        <f aca="false">0.03*F12</f>
        <v>12897.36</v>
      </c>
    </row>
    <row r="13" customFormat="false" ht="12.75" hidden="false" customHeight="false" outlineLevel="0" collapsed="false">
      <c r="A13" s="38" t="n">
        <v>36981</v>
      </c>
      <c r="B13" s="2" t="n">
        <v>31</v>
      </c>
      <c r="C13" s="2" t="n">
        <v>530</v>
      </c>
      <c r="D13" s="2" t="n">
        <v>16430</v>
      </c>
      <c r="E13" s="61" t="n">
        <v>25.59</v>
      </c>
      <c r="F13" s="5" t="n">
        <v>420443.7</v>
      </c>
      <c r="I13" s="44" t="n">
        <f aca="false">0.97*D13</f>
        <v>15937.1</v>
      </c>
      <c r="J13" s="62" t="n">
        <f aca="false">0.97*F13</f>
        <v>407830.389</v>
      </c>
      <c r="L13" s="46" t="n">
        <f aca="false">0.03*D13</f>
        <v>492.9</v>
      </c>
      <c r="M13" s="62" t="n">
        <f aca="false">0.03*F13</f>
        <v>12613.311</v>
      </c>
    </row>
    <row r="14" customFormat="false" ht="12.75" hidden="false" customHeight="false" outlineLevel="0" collapsed="false">
      <c r="A14" s="38" t="n">
        <v>37011</v>
      </c>
      <c r="B14" s="2" t="n">
        <v>30</v>
      </c>
      <c r="C14" s="2" t="n">
        <v>540</v>
      </c>
      <c r="D14" s="2" t="n">
        <v>16200</v>
      </c>
      <c r="E14" s="61" t="n">
        <v>25.59</v>
      </c>
      <c r="F14" s="5" t="n">
        <v>414558</v>
      </c>
      <c r="I14" s="44" t="n">
        <f aca="false">0.97*D14</f>
        <v>15714</v>
      </c>
      <c r="J14" s="62" t="n">
        <f aca="false">0.97*F14</f>
        <v>402121.26</v>
      </c>
      <c r="L14" s="46" t="n">
        <f aca="false">0.03*D14</f>
        <v>486</v>
      </c>
      <c r="M14" s="62" t="n">
        <f aca="false">0.03*F14</f>
        <v>12436.74</v>
      </c>
    </row>
    <row r="15" customFormat="false" ht="12.75" hidden="false" customHeight="false" outlineLevel="0" collapsed="false">
      <c r="A15" s="38" t="n">
        <v>37042</v>
      </c>
      <c r="B15" s="2" t="n">
        <v>31</v>
      </c>
      <c r="C15" s="2" t="n">
        <v>515</v>
      </c>
      <c r="D15" s="2" t="n">
        <v>15965</v>
      </c>
      <c r="E15" s="61" t="n">
        <v>25.59</v>
      </c>
      <c r="F15" s="5" t="n">
        <v>408544.35</v>
      </c>
      <c r="I15" s="44" t="n">
        <f aca="false">0.97*D15</f>
        <v>15486.05</v>
      </c>
      <c r="J15" s="62" t="n">
        <f aca="false">0.97*F15</f>
        <v>396288.0195</v>
      </c>
      <c r="L15" s="46" t="n">
        <f aca="false">0.03*D15</f>
        <v>478.95</v>
      </c>
      <c r="M15" s="62" t="n">
        <f aca="false">0.03*F15</f>
        <v>12256.3305</v>
      </c>
    </row>
    <row r="16" customFormat="false" ht="12.75" hidden="false" customHeight="false" outlineLevel="0" collapsed="false">
      <c r="A16" s="38" t="n">
        <v>37072</v>
      </c>
      <c r="B16" s="2" t="n">
        <v>30</v>
      </c>
      <c r="C16" s="2" t="n">
        <v>525</v>
      </c>
      <c r="D16" s="2" t="n">
        <v>15750</v>
      </c>
      <c r="E16" s="61" t="n">
        <v>25.59</v>
      </c>
      <c r="F16" s="5" t="n">
        <v>403042.5</v>
      </c>
      <c r="I16" s="44" t="n">
        <f aca="false">0.97*D16</f>
        <v>15277.5</v>
      </c>
      <c r="J16" s="62" t="n">
        <f aca="false">0.97*F16</f>
        <v>390951.225</v>
      </c>
      <c r="L16" s="46" t="n">
        <f aca="false">0.03*D16</f>
        <v>472.5</v>
      </c>
      <c r="M16" s="62" t="n">
        <f aca="false">0.03*F16</f>
        <v>12091.275</v>
      </c>
    </row>
    <row r="17" customFormat="false" ht="12.75" hidden="false" customHeight="false" outlineLevel="0" collapsed="false">
      <c r="A17" s="38" t="n">
        <v>37103</v>
      </c>
      <c r="B17" s="2" t="n">
        <v>31</v>
      </c>
      <c r="C17" s="2" t="n">
        <v>500</v>
      </c>
      <c r="D17" s="2" t="n">
        <v>15500</v>
      </c>
      <c r="E17" s="61" t="n">
        <v>25.19</v>
      </c>
      <c r="F17" s="5" t="n">
        <v>390445</v>
      </c>
      <c r="I17" s="44" t="n">
        <f aca="false">0.97*D17</f>
        <v>15035</v>
      </c>
      <c r="J17" s="62" t="n">
        <f aca="false">0.97*F17</f>
        <v>378731.65</v>
      </c>
      <c r="L17" s="46" t="n">
        <f aca="false">0.03*D17</f>
        <v>465</v>
      </c>
      <c r="M17" s="62" t="n">
        <f aca="false">0.03*F17</f>
        <v>11713.35</v>
      </c>
    </row>
    <row r="18" customFormat="false" ht="12.75" hidden="false" customHeight="false" outlineLevel="0" collapsed="false">
      <c r="A18" s="38" t="n">
        <v>37134</v>
      </c>
      <c r="B18" s="2" t="n">
        <v>31</v>
      </c>
      <c r="C18" s="2" t="n">
        <v>485</v>
      </c>
      <c r="D18" s="2" t="n">
        <v>15035</v>
      </c>
      <c r="E18" s="61" t="n">
        <v>25.19</v>
      </c>
      <c r="F18" s="5" t="n">
        <v>378731.65</v>
      </c>
      <c r="I18" s="44" t="n">
        <f aca="false">0.97*D18</f>
        <v>14583.95</v>
      </c>
      <c r="J18" s="62" t="n">
        <f aca="false">0.97*F18</f>
        <v>367369.7005</v>
      </c>
      <c r="L18" s="46" t="n">
        <f aca="false">0.03*D18</f>
        <v>451.05</v>
      </c>
      <c r="M18" s="62" t="n">
        <f aca="false">0.03*F18</f>
        <v>11361.9495</v>
      </c>
    </row>
    <row r="19" customFormat="false" ht="12.75" hidden="false" customHeight="false" outlineLevel="0" collapsed="false">
      <c r="A19" s="38" t="n">
        <v>37164</v>
      </c>
      <c r="B19" s="2" t="n">
        <v>30</v>
      </c>
      <c r="C19" s="2" t="n">
        <v>490</v>
      </c>
      <c r="D19" s="2" t="n">
        <v>14700</v>
      </c>
      <c r="E19" s="61" t="n">
        <v>25.19</v>
      </c>
      <c r="F19" s="5" t="n">
        <v>370293</v>
      </c>
      <c r="I19" s="44" t="n">
        <f aca="false">0.97*D19</f>
        <v>14259</v>
      </c>
      <c r="J19" s="62" t="n">
        <f aca="false">0.97*F19</f>
        <v>359184.21</v>
      </c>
      <c r="L19" s="46" t="n">
        <f aca="false">0.03*D19</f>
        <v>441</v>
      </c>
      <c r="M19" s="62" t="n">
        <f aca="false">0.03*F19</f>
        <v>11108.79</v>
      </c>
    </row>
    <row r="20" customFormat="false" ht="12.75" hidden="false" customHeight="false" outlineLevel="0" collapsed="false">
      <c r="A20" s="38" t="n">
        <v>37195</v>
      </c>
      <c r="B20" s="2" t="n">
        <v>31</v>
      </c>
      <c r="C20" s="2" t="n">
        <v>465</v>
      </c>
      <c r="D20" s="2" t="n">
        <v>14415</v>
      </c>
      <c r="E20" s="61" t="n">
        <v>25.19</v>
      </c>
      <c r="F20" s="5" t="n">
        <v>363113.85</v>
      </c>
      <c r="I20" s="44" t="n">
        <f aca="false">0.97*D20</f>
        <v>13982.55</v>
      </c>
      <c r="J20" s="62" t="n">
        <f aca="false">0.97*F20</f>
        <v>352220.4345</v>
      </c>
      <c r="L20" s="46" t="n">
        <f aca="false">0.03*D20</f>
        <v>432.45</v>
      </c>
      <c r="M20" s="62" t="n">
        <f aca="false">0.03*F20</f>
        <v>10893.4155</v>
      </c>
    </row>
    <row r="21" customFormat="false" ht="12.75" hidden="false" customHeight="false" outlineLevel="0" collapsed="false">
      <c r="A21" s="38" t="n">
        <v>37225</v>
      </c>
      <c r="B21" s="2" t="n">
        <v>30</v>
      </c>
      <c r="C21" s="2" t="n">
        <v>470</v>
      </c>
      <c r="D21" s="2" t="n">
        <v>14100</v>
      </c>
      <c r="E21" s="61" t="n">
        <v>25.19</v>
      </c>
      <c r="F21" s="5" t="n">
        <v>355179</v>
      </c>
      <c r="I21" s="44" t="n">
        <f aca="false">0.97*D21</f>
        <v>13677</v>
      </c>
      <c r="J21" s="62" t="n">
        <f aca="false">0.97*F21</f>
        <v>344523.63</v>
      </c>
      <c r="L21" s="46" t="n">
        <f aca="false">0.03*D21</f>
        <v>423</v>
      </c>
      <c r="M21" s="62" t="n">
        <f aca="false">0.03*F21</f>
        <v>10655.37</v>
      </c>
    </row>
    <row r="22" customFormat="false" ht="12.75" hidden="false" customHeight="false" outlineLevel="0" collapsed="false">
      <c r="A22" s="38" t="n">
        <v>37256</v>
      </c>
      <c r="B22" s="2" t="n">
        <v>31</v>
      </c>
      <c r="C22" s="2" t="n">
        <v>450</v>
      </c>
      <c r="D22" s="2" t="n">
        <v>13950</v>
      </c>
      <c r="E22" s="61" t="n">
        <v>25.19</v>
      </c>
      <c r="F22" s="5" t="n">
        <v>351400.5</v>
      </c>
      <c r="I22" s="44" t="n">
        <f aca="false">0.97*D22</f>
        <v>13531.5</v>
      </c>
      <c r="J22" s="62" t="n">
        <f aca="false">0.97*F22</f>
        <v>340858.485</v>
      </c>
      <c r="L22" s="46" t="n">
        <f aca="false">0.03*D22</f>
        <v>418.5</v>
      </c>
      <c r="M22" s="62" t="n">
        <f aca="false">0.03*F22</f>
        <v>10542.015</v>
      </c>
    </row>
    <row r="23" customFormat="false" ht="12.75" hidden="false" customHeight="false" outlineLevel="0" collapsed="false">
      <c r="A23" s="38" t="n">
        <v>37287</v>
      </c>
      <c r="B23" s="2" t="n">
        <v>31</v>
      </c>
      <c r="C23" s="2" t="n">
        <v>435</v>
      </c>
      <c r="D23" s="2" t="n">
        <v>13485</v>
      </c>
      <c r="E23" s="61" t="n">
        <v>25.09</v>
      </c>
      <c r="F23" s="5" t="n">
        <v>338338.65</v>
      </c>
      <c r="I23" s="44" t="n">
        <f aca="false">0.97*D23</f>
        <v>13080.45</v>
      </c>
      <c r="J23" s="62" t="n">
        <f aca="false">0.97*F23</f>
        <v>328188.4905</v>
      </c>
      <c r="L23" s="46" t="n">
        <f aca="false">0.03*D23</f>
        <v>404.55</v>
      </c>
      <c r="M23" s="62" t="n">
        <f aca="false">0.03*F23</f>
        <v>10150.1595</v>
      </c>
    </row>
    <row r="24" customFormat="false" ht="12.75" hidden="false" customHeight="false" outlineLevel="0" collapsed="false">
      <c r="A24" s="38" t="n">
        <v>37315</v>
      </c>
      <c r="B24" s="2" t="n">
        <v>28</v>
      </c>
      <c r="C24" s="2" t="n">
        <v>475</v>
      </c>
      <c r="D24" s="2" t="n">
        <v>13300</v>
      </c>
      <c r="E24" s="61" t="n">
        <v>25.09</v>
      </c>
      <c r="F24" s="5" t="n">
        <v>333697</v>
      </c>
      <c r="I24" s="44" t="n">
        <f aca="false">0.97*D24</f>
        <v>12901</v>
      </c>
      <c r="J24" s="62" t="n">
        <f aca="false">0.97*F24</f>
        <v>323686.09</v>
      </c>
      <c r="L24" s="46" t="n">
        <f aca="false">0.03*D24</f>
        <v>399</v>
      </c>
      <c r="M24" s="62" t="n">
        <f aca="false">0.03*F24</f>
        <v>10010.91</v>
      </c>
    </row>
    <row r="25" customFormat="false" ht="12.75" hidden="false" customHeight="false" outlineLevel="0" collapsed="false">
      <c r="A25" s="38" t="n">
        <v>37346</v>
      </c>
      <c r="B25" s="2" t="n">
        <v>31</v>
      </c>
      <c r="C25" s="2" t="n">
        <v>420</v>
      </c>
      <c r="D25" s="2" t="n">
        <v>13020</v>
      </c>
      <c r="E25" s="61" t="n">
        <v>25.09</v>
      </c>
      <c r="F25" s="5" t="n">
        <v>326671.8</v>
      </c>
      <c r="I25" s="44" t="n">
        <f aca="false">0.97*D25</f>
        <v>12629.4</v>
      </c>
      <c r="J25" s="62" t="n">
        <f aca="false">0.97*F25</f>
        <v>316871.646</v>
      </c>
      <c r="L25" s="46" t="n">
        <f aca="false">0.03*D25</f>
        <v>390.6</v>
      </c>
      <c r="M25" s="62" t="n">
        <f aca="false">0.03*F25</f>
        <v>9800.154</v>
      </c>
    </row>
    <row r="26" customFormat="false" ht="12.75" hidden="false" customHeight="false" outlineLevel="0" collapsed="false">
      <c r="A26" s="38" t="n">
        <v>37376</v>
      </c>
      <c r="B26" s="2" t="n">
        <v>30</v>
      </c>
      <c r="C26" s="2" t="n">
        <v>430</v>
      </c>
      <c r="D26" s="2" t="n">
        <v>12900</v>
      </c>
      <c r="E26" s="61" t="n">
        <v>25.09</v>
      </c>
      <c r="F26" s="5" t="n">
        <v>323661</v>
      </c>
      <c r="I26" s="44" t="n">
        <f aca="false">0.97*D26</f>
        <v>12513</v>
      </c>
      <c r="J26" s="62" t="n">
        <f aca="false">0.97*F26</f>
        <v>313951.17</v>
      </c>
      <c r="L26" s="46" t="n">
        <f aca="false">0.03*D26</f>
        <v>387</v>
      </c>
      <c r="M26" s="62" t="n">
        <f aca="false">0.03*F26</f>
        <v>9709.83</v>
      </c>
    </row>
    <row r="27" customFormat="false" ht="12.75" hidden="false" customHeight="false" outlineLevel="0" collapsed="false">
      <c r="A27" s="38" t="n">
        <v>37407</v>
      </c>
      <c r="B27" s="2" t="n">
        <v>31</v>
      </c>
      <c r="C27" s="2" t="n">
        <v>410</v>
      </c>
      <c r="D27" s="2" t="n">
        <v>12710</v>
      </c>
      <c r="E27" s="61" t="n">
        <v>25.09</v>
      </c>
      <c r="F27" s="5" t="n">
        <v>318893.9</v>
      </c>
      <c r="I27" s="44" t="n">
        <f aca="false">0.97*D27</f>
        <v>12328.7</v>
      </c>
      <c r="J27" s="62" t="n">
        <f aca="false">0.97*F27</f>
        <v>309327.083</v>
      </c>
      <c r="L27" s="46" t="n">
        <f aca="false">0.03*D27</f>
        <v>381.3</v>
      </c>
      <c r="M27" s="62" t="n">
        <f aca="false">0.03*F27</f>
        <v>9566.817</v>
      </c>
    </row>
    <row r="28" customFormat="false" ht="12.75" hidden="false" customHeight="false" outlineLevel="0" collapsed="false">
      <c r="A28" s="38" t="n">
        <v>37437</v>
      </c>
      <c r="B28" s="2" t="n">
        <v>30</v>
      </c>
      <c r="C28" s="2" t="n">
        <v>415</v>
      </c>
      <c r="D28" s="2" t="n">
        <v>12450</v>
      </c>
      <c r="E28" s="61" t="n">
        <v>25.09</v>
      </c>
      <c r="F28" s="5" t="n">
        <v>312370.5</v>
      </c>
      <c r="I28" s="44" t="n">
        <f aca="false">0.97*D28</f>
        <v>12076.5</v>
      </c>
      <c r="J28" s="62" t="n">
        <f aca="false">0.97*F28</f>
        <v>302999.385</v>
      </c>
      <c r="L28" s="46" t="n">
        <f aca="false">0.03*D28</f>
        <v>373.5</v>
      </c>
      <c r="M28" s="62" t="n">
        <f aca="false">0.03*F28</f>
        <v>9371.115</v>
      </c>
    </row>
    <row r="29" customFormat="false" ht="12.75" hidden="false" customHeight="false" outlineLevel="0" collapsed="false">
      <c r="A29" s="38" t="n">
        <v>37468</v>
      </c>
      <c r="B29" s="2" t="n">
        <v>31</v>
      </c>
      <c r="C29" s="2" t="n">
        <v>400</v>
      </c>
      <c r="D29" s="2" t="n">
        <v>12400</v>
      </c>
      <c r="E29" s="61" t="n">
        <v>24.94</v>
      </c>
      <c r="F29" s="5" t="n">
        <v>309256</v>
      </c>
      <c r="I29" s="44" t="n">
        <f aca="false">0.97*D29</f>
        <v>12028</v>
      </c>
      <c r="J29" s="62" t="n">
        <f aca="false">0.97*F29</f>
        <v>299978.32</v>
      </c>
      <c r="L29" s="46" t="n">
        <f aca="false">0.03*D29</f>
        <v>372</v>
      </c>
      <c r="M29" s="62" t="n">
        <f aca="false">0.03*F29</f>
        <v>9277.68</v>
      </c>
    </row>
    <row r="30" customFormat="false" ht="12.75" hidden="false" customHeight="false" outlineLevel="0" collapsed="false">
      <c r="A30" s="38" t="n">
        <v>37499</v>
      </c>
      <c r="B30" s="2" t="n">
        <v>31</v>
      </c>
      <c r="C30" s="2" t="n">
        <v>390</v>
      </c>
      <c r="D30" s="2" t="n">
        <v>12090</v>
      </c>
      <c r="E30" s="61" t="n">
        <v>24.94</v>
      </c>
      <c r="F30" s="5" t="n">
        <v>301524.6</v>
      </c>
      <c r="I30" s="44" t="n">
        <f aca="false">0.97*D30</f>
        <v>11727.3</v>
      </c>
      <c r="J30" s="62" t="n">
        <f aca="false">0.97*F30</f>
        <v>292478.862</v>
      </c>
      <c r="L30" s="46" t="n">
        <f aca="false">0.03*D30</f>
        <v>362.7</v>
      </c>
      <c r="M30" s="62" t="n">
        <f aca="false">0.03*F30</f>
        <v>9045.738</v>
      </c>
    </row>
    <row r="31" customFormat="false" ht="12.75" hidden="false" customHeight="false" outlineLevel="0" collapsed="false">
      <c r="A31" s="38" t="n">
        <v>37529</v>
      </c>
      <c r="B31" s="2" t="n">
        <v>30</v>
      </c>
      <c r="C31" s="2" t="n">
        <v>445</v>
      </c>
      <c r="D31" s="2" t="n">
        <v>13350</v>
      </c>
      <c r="E31" s="61" t="n">
        <v>24.94</v>
      </c>
      <c r="F31" s="5" t="n">
        <v>332949</v>
      </c>
      <c r="I31" s="44" t="n">
        <f aca="false">0.97*D31</f>
        <v>12949.5</v>
      </c>
      <c r="J31" s="62" t="n">
        <f aca="false">0.97*F31</f>
        <v>322960.53</v>
      </c>
      <c r="L31" s="46" t="n">
        <f aca="false">0.03*D31</f>
        <v>400.5</v>
      </c>
      <c r="M31" s="62" t="n">
        <f aca="false">0.03*F31</f>
        <v>9988.47</v>
      </c>
    </row>
    <row r="32" customFormat="false" ht="12.75" hidden="false" customHeight="false" outlineLevel="0" collapsed="false">
      <c r="A32" s="38" t="n">
        <v>37560</v>
      </c>
      <c r="B32" s="2" t="n">
        <v>31</v>
      </c>
      <c r="C32" s="2" t="n">
        <v>425</v>
      </c>
      <c r="D32" s="2" t="n">
        <v>13175</v>
      </c>
      <c r="E32" s="61" t="n">
        <v>24.94</v>
      </c>
      <c r="F32" s="5" t="n">
        <v>328584.5</v>
      </c>
      <c r="I32" s="44" t="n">
        <f aca="false">0.97*D32</f>
        <v>12779.75</v>
      </c>
      <c r="J32" s="62" t="n">
        <f aca="false">0.97*F32</f>
        <v>318726.965</v>
      </c>
      <c r="L32" s="46" t="n">
        <f aca="false">0.03*D32</f>
        <v>395.25</v>
      </c>
      <c r="M32" s="62" t="n">
        <f aca="false">0.03*F32</f>
        <v>9857.535</v>
      </c>
    </row>
    <row r="33" customFormat="false" ht="12.75" hidden="false" customHeight="false" outlineLevel="0" collapsed="false">
      <c r="A33" s="38" t="n">
        <v>37590</v>
      </c>
      <c r="B33" s="2" t="n">
        <v>30</v>
      </c>
      <c r="C33" s="2" t="n">
        <v>430</v>
      </c>
      <c r="D33" s="2" t="n">
        <v>12900</v>
      </c>
      <c r="E33" s="61" t="n">
        <v>24.94</v>
      </c>
      <c r="F33" s="5" t="n">
        <v>321726</v>
      </c>
      <c r="I33" s="44" t="n">
        <f aca="false">0.97*D33</f>
        <v>12513</v>
      </c>
      <c r="J33" s="62" t="n">
        <f aca="false">0.97*F33</f>
        <v>312074.22</v>
      </c>
      <c r="L33" s="46" t="n">
        <f aca="false">0.03*D33</f>
        <v>387</v>
      </c>
      <c r="M33" s="62" t="n">
        <f aca="false">0.03*F33</f>
        <v>9651.78</v>
      </c>
    </row>
    <row r="34" customFormat="false" ht="12.75" hidden="false" customHeight="false" outlineLevel="0" collapsed="false">
      <c r="A34" s="38" t="n">
        <v>37621</v>
      </c>
      <c r="B34" s="2" t="n">
        <v>31</v>
      </c>
      <c r="C34" s="2" t="n">
        <v>410</v>
      </c>
      <c r="D34" s="2" t="n">
        <v>12710</v>
      </c>
      <c r="E34" s="61" t="n">
        <v>24.94</v>
      </c>
      <c r="F34" s="5" t="n">
        <v>316987.4</v>
      </c>
      <c r="I34" s="44" t="n">
        <f aca="false">0.97*D34</f>
        <v>12328.7</v>
      </c>
      <c r="J34" s="62" t="n">
        <f aca="false">0.97*F34</f>
        <v>307477.778</v>
      </c>
      <c r="L34" s="46" t="n">
        <f aca="false">0.03*D34</f>
        <v>381.3</v>
      </c>
      <c r="M34" s="62" t="n">
        <f aca="false">0.03*F34</f>
        <v>9509.622</v>
      </c>
    </row>
    <row r="35" customFormat="false" ht="12.75" hidden="false" customHeight="false" outlineLevel="0" collapsed="false">
      <c r="A35" s="38" t="n">
        <v>37652</v>
      </c>
      <c r="B35" s="2" t="n">
        <v>31</v>
      </c>
      <c r="C35" s="2" t="n">
        <v>385</v>
      </c>
      <c r="D35" s="2" t="n">
        <v>11935</v>
      </c>
      <c r="E35" s="61" t="n">
        <v>24.79</v>
      </c>
      <c r="F35" s="5" t="n">
        <v>295868.65</v>
      </c>
      <c r="I35" s="44" t="n">
        <f aca="false">0.97*D35</f>
        <v>11576.95</v>
      </c>
      <c r="J35" s="62" t="n">
        <f aca="false">0.97*F35</f>
        <v>286992.5905</v>
      </c>
      <c r="L35" s="46" t="n">
        <f aca="false">0.03*D35</f>
        <v>358.05</v>
      </c>
      <c r="M35" s="62" t="n">
        <f aca="false">0.03*F35</f>
        <v>8876.0595</v>
      </c>
    </row>
    <row r="36" customFormat="false" ht="12.75" hidden="false" customHeight="false" outlineLevel="0" collapsed="false">
      <c r="A36" s="38" t="n">
        <v>37680</v>
      </c>
      <c r="B36" s="2" t="n">
        <v>28</v>
      </c>
      <c r="C36" s="2" t="n">
        <v>400</v>
      </c>
      <c r="D36" s="2" t="n">
        <v>11200</v>
      </c>
      <c r="E36" s="61" t="n">
        <v>24.79</v>
      </c>
      <c r="F36" s="5" t="n">
        <v>277648</v>
      </c>
      <c r="I36" s="44" t="n">
        <f aca="false">0.97*D36</f>
        <v>10864</v>
      </c>
      <c r="J36" s="62" t="n">
        <f aca="false">0.97*F36</f>
        <v>269318.56</v>
      </c>
      <c r="L36" s="46" t="n">
        <f aca="false">0.03*D36</f>
        <v>336</v>
      </c>
      <c r="M36" s="62" t="n">
        <f aca="false">0.03*F36</f>
        <v>8329.44</v>
      </c>
    </row>
    <row r="37" customFormat="false" ht="12.75" hidden="false" customHeight="false" outlineLevel="0" collapsed="false">
      <c r="A37" s="38" t="n">
        <v>37711</v>
      </c>
      <c r="B37" s="2" t="n">
        <v>31</v>
      </c>
      <c r="C37" s="2" t="n">
        <v>325</v>
      </c>
      <c r="D37" s="2" t="n">
        <v>10075</v>
      </c>
      <c r="E37" s="61" t="n">
        <v>24.79</v>
      </c>
      <c r="F37" s="5" t="n">
        <v>249759.25</v>
      </c>
      <c r="I37" s="44" t="n">
        <f aca="false">0.97*D37</f>
        <v>9772.75</v>
      </c>
      <c r="J37" s="62" t="n">
        <f aca="false">0.97*F37</f>
        <v>242266.4725</v>
      </c>
      <c r="L37" s="46" t="n">
        <f aca="false">0.03*D37</f>
        <v>302.25</v>
      </c>
      <c r="M37" s="62" t="n">
        <f aca="false">0.03*F37</f>
        <v>7492.7775</v>
      </c>
    </row>
    <row r="38" customFormat="false" ht="12.75" hidden="false" customHeight="false" outlineLevel="0" collapsed="false">
      <c r="A38" s="38" t="n">
        <v>37741</v>
      </c>
      <c r="B38" s="2" t="n">
        <v>30</v>
      </c>
      <c r="C38" s="2" t="n">
        <v>300</v>
      </c>
      <c r="D38" s="2" t="n">
        <v>9000</v>
      </c>
      <c r="E38" s="61" t="n">
        <v>24.79</v>
      </c>
      <c r="F38" s="5" t="n">
        <v>223110</v>
      </c>
      <c r="I38" s="44" t="n">
        <f aca="false">0.97*D38</f>
        <v>8730</v>
      </c>
      <c r="J38" s="62" t="n">
        <f aca="false">0.97*F38</f>
        <v>216416.7</v>
      </c>
      <c r="L38" s="46" t="n">
        <f aca="false">0.03*D38</f>
        <v>270</v>
      </c>
      <c r="M38" s="62" t="n">
        <f aca="false">0.03*F38</f>
        <v>6693.3</v>
      </c>
    </row>
    <row r="39" customFormat="false" ht="12.75" hidden="false" customHeight="false" outlineLevel="0" collapsed="false">
      <c r="A39" s="38" t="n">
        <v>37772</v>
      </c>
      <c r="B39" s="2" t="n">
        <v>31</v>
      </c>
      <c r="C39" s="2" t="n">
        <v>270</v>
      </c>
      <c r="D39" s="2" t="n">
        <v>8370</v>
      </c>
      <c r="E39" s="61" t="n">
        <v>24.79</v>
      </c>
      <c r="F39" s="5" t="n">
        <v>207492.3</v>
      </c>
      <c r="I39" s="44" t="n">
        <f aca="false">0.97*D39</f>
        <v>8118.9</v>
      </c>
      <c r="J39" s="62" t="n">
        <f aca="false">0.97*F39</f>
        <v>201267.531</v>
      </c>
      <c r="L39" s="46" t="n">
        <f aca="false">0.03*D39</f>
        <v>251.1</v>
      </c>
      <c r="M39" s="62" t="n">
        <f aca="false">0.03*F39</f>
        <v>6224.769</v>
      </c>
    </row>
    <row r="40" customFormat="false" ht="12.75" hidden="false" customHeight="false" outlineLevel="0" collapsed="false">
      <c r="A40" s="38" t="n">
        <v>37802</v>
      </c>
      <c r="B40" s="2" t="n">
        <v>30</v>
      </c>
      <c r="C40" s="2" t="n">
        <v>250</v>
      </c>
      <c r="D40" s="2" t="n">
        <v>7500</v>
      </c>
      <c r="E40" s="61" t="n">
        <v>24.49</v>
      </c>
      <c r="F40" s="5" t="n">
        <v>183675</v>
      </c>
      <c r="I40" s="47" t="n">
        <f aca="false">0.97*D40</f>
        <v>7275</v>
      </c>
      <c r="J40" s="63" t="n">
        <f aca="false">0.97*F40</f>
        <v>178164.75</v>
      </c>
      <c r="L40" s="49" t="n">
        <f aca="false">0.03*D40</f>
        <v>225</v>
      </c>
      <c r="M40" s="63" t="n">
        <f aca="false">0.03*F40</f>
        <v>5510.25</v>
      </c>
    </row>
    <row r="41" customFormat="false" ht="12.75" hidden="false" customHeight="false" outlineLevel="0" collapsed="false">
      <c r="A41" s="38" t="n">
        <v>37833</v>
      </c>
      <c r="B41" s="38"/>
      <c r="C41" s="2"/>
      <c r="D41" s="2"/>
      <c r="E41" s="7"/>
    </row>
    <row r="42" customFormat="false" ht="12.75" hidden="false" customHeight="false" outlineLevel="0" collapsed="false">
      <c r="C42" s="2"/>
      <c r="D42" s="2"/>
      <c r="E42" s="7"/>
    </row>
    <row r="43" customFormat="false" ht="12.75" hidden="false" customHeight="false" outlineLevel="0" collapsed="false">
      <c r="C43" s="2"/>
      <c r="D43" s="2"/>
      <c r="E43" s="7"/>
    </row>
    <row r="44" customFormat="false" ht="12.75" hidden="false" customHeight="false" outlineLevel="0" collapsed="false">
      <c r="C44" s="2"/>
      <c r="D44" s="2"/>
      <c r="E44" s="7"/>
    </row>
    <row r="45" customFormat="false" ht="12.75" hidden="false" customHeight="false" outlineLevel="0" collapsed="false">
      <c r="C45" s="2"/>
      <c r="D45" s="2"/>
      <c r="E45" s="7"/>
    </row>
    <row r="46" customFormat="false" ht="12.75" hidden="false" customHeight="false" outlineLevel="0" collapsed="false">
      <c r="C46" s="2"/>
      <c r="D46" s="2"/>
      <c r="E46" s="7"/>
    </row>
    <row r="47" customFormat="false" ht="12.75" hidden="false" customHeight="false" outlineLevel="0" collapsed="false">
      <c r="C47" s="2"/>
      <c r="D47" s="2"/>
      <c r="E47" s="7"/>
    </row>
    <row r="48" customFormat="false" ht="12.75" hidden="false" customHeight="false" outlineLevel="0" collapsed="false">
      <c r="C48" s="2"/>
      <c r="D48" s="2"/>
      <c r="E48" s="7"/>
    </row>
    <row r="49" customFormat="false" ht="12.75" hidden="false" customHeight="false" outlineLevel="0" collapsed="false">
      <c r="C49" s="2"/>
      <c r="D49" s="2"/>
      <c r="E49" s="7"/>
    </row>
    <row r="50" customFormat="false" ht="12.75" hidden="false" customHeight="false" outlineLevel="0" collapsed="false">
      <c r="C50" s="2"/>
      <c r="D50" s="2"/>
      <c r="E50" s="7"/>
    </row>
    <row r="51" customFormat="false" ht="12.75" hidden="false" customHeight="false" outlineLevel="0" collapsed="false">
      <c r="C51" s="2"/>
      <c r="D51" s="2"/>
      <c r="E51" s="7"/>
    </row>
    <row r="52" customFormat="false" ht="12.75" hidden="false" customHeight="false" outlineLevel="0" collapsed="false">
      <c r="C52" s="2"/>
      <c r="D52" s="2"/>
      <c r="E52" s="7"/>
    </row>
    <row r="53" customFormat="false" ht="12.75" hidden="false" customHeight="false" outlineLevel="0" collapsed="false">
      <c r="C53" s="2"/>
      <c r="D53" s="2"/>
      <c r="E53" s="7"/>
    </row>
    <row r="54" customFormat="false" ht="12.75" hidden="false" customHeight="false" outlineLevel="0" collapsed="false">
      <c r="C54" s="2"/>
      <c r="D54" s="2"/>
      <c r="E54" s="7"/>
    </row>
    <row r="55" customFormat="false" ht="12.75" hidden="false" customHeight="false" outlineLevel="0" collapsed="false">
      <c r="C55" s="2"/>
      <c r="D55" s="2"/>
      <c r="E55" s="7"/>
    </row>
    <row r="56" customFormat="false" ht="12.75" hidden="false" customHeight="false" outlineLevel="0" collapsed="false">
      <c r="C56" s="2"/>
      <c r="D56" s="2"/>
      <c r="E56" s="7"/>
    </row>
    <row r="57" customFormat="false" ht="12.75" hidden="false" customHeight="false" outlineLevel="0" collapsed="false">
      <c r="C57" s="2"/>
      <c r="D57" s="2"/>
      <c r="E57" s="7"/>
    </row>
    <row r="58" customFormat="false" ht="12.75" hidden="false" customHeight="false" outlineLevel="0" collapsed="false">
      <c r="C58" s="2"/>
      <c r="D58" s="2"/>
      <c r="E58" s="7"/>
    </row>
    <row r="59" customFormat="false" ht="12.75" hidden="false" customHeight="false" outlineLevel="0" collapsed="false">
      <c r="C59" s="2"/>
      <c r="D59" s="2"/>
      <c r="E59" s="7"/>
    </row>
    <row r="60" customFormat="false" ht="12.75" hidden="false" customHeight="false" outlineLevel="0" collapsed="false">
      <c r="C60" s="2"/>
      <c r="D60" s="2"/>
      <c r="E60" s="7"/>
    </row>
    <row r="61" customFormat="false" ht="12.75" hidden="false" customHeight="false" outlineLevel="0" collapsed="false">
      <c r="C61" s="2"/>
      <c r="D61" s="2"/>
      <c r="E61" s="7"/>
    </row>
    <row r="62" customFormat="false" ht="12.75" hidden="false" customHeight="false" outlineLevel="0" collapsed="false">
      <c r="C62" s="2"/>
      <c r="D62" s="2"/>
      <c r="E62" s="7"/>
    </row>
    <row r="63" customFormat="false" ht="12.75" hidden="false" customHeight="false" outlineLevel="0" collapsed="false">
      <c r="C63" s="2"/>
      <c r="D63" s="2"/>
      <c r="E63" s="7"/>
    </row>
    <row r="64" customFormat="false" ht="12.75" hidden="false" customHeight="false" outlineLevel="0" collapsed="false">
      <c r="C64" s="2"/>
      <c r="D64" s="2"/>
      <c r="E64" s="7"/>
    </row>
    <row r="65" customFormat="false" ht="12.75" hidden="false" customHeight="false" outlineLevel="0" collapsed="false">
      <c r="C65" s="2"/>
      <c r="D65" s="2"/>
      <c r="E65" s="7"/>
    </row>
    <row r="66" customFormat="false" ht="12.75" hidden="false" customHeight="false" outlineLevel="0" collapsed="false">
      <c r="C66" s="2"/>
      <c r="D66" s="2"/>
      <c r="E66" s="7"/>
    </row>
    <row r="67" customFormat="false" ht="12.75" hidden="false" customHeight="false" outlineLevel="0" collapsed="false">
      <c r="C67" s="2"/>
      <c r="D67" s="2"/>
      <c r="E67" s="7"/>
    </row>
    <row r="68" customFormat="false" ht="12.75" hidden="false" customHeight="false" outlineLevel="0" collapsed="false">
      <c r="C68" s="2"/>
      <c r="D68" s="2"/>
      <c r="E68" s="7"/>
    </row>
    <row r="69" customFormat="false" ht="12.75" hidden="false" customHeight="false" outlineLevel="0" collapsed="false">
      <c r="C69" s="2"/>
      <c r="D69" s="2"/>
      <c r="E69" s="7"/>
    </row>
    <row r="70" customFormat="false" ht="12.75" hidden="false" customHeight="false" outlineLevel="0" collapsed="false">
      <c r="C70" s="2"/>
      <c r="D70" s="2"/>
      <c r="E70" s="7"/>
    </row>
    <row r="71" customFormat="false" ht="12.75" hidden="false" customHeight="false" outlineLevel="0" collapsed="false">
      <c r="C71" s="2"/>
      <c r="D71" s="2"/>
      <c r="E71" s="7"/>
    </row>
    <row r="72" customFormat="false" ht="12.75" hidden="false" customHeight="false" outlineLevel="0" collapsed="false">
      <c r="C72" s="2"/>
      <c r="D72" s="2"/>
      <c r="E72" s="7"/>
    </row>
    <row r="73" customFormat="false" ht="12.75" hidden="false" customHeight="false" outlineLevel="0" collapsed="false">
      <c r="C73" s="2"/>
      <c r="D73" s="2"/>
      <c r="E73" s="7"/>
    </row>
    <row r="74" customFormat="false" ht="12.75" hidden="false" customHeight="false" outlineLevel="0" collapsed="false">
      <c r="C74" s="2"/>
      <c r="D74" s="2"/>
      <c r="E74" s="7"/>
    </row>
    <row r="75" customFormat="false" ht="12.75" hidden="false" customHeight="false" outlineLevel="0" collapsed="false">
      <c r="C75" s="2"/>
      <c r="D75" s="2"/>
      <c r="E75" s="7"/>
    </row>
    <row r="76" customFormat="false" ht="12.75" hidden="false" customHeight="false" outlineLevel="0" collapsed="false">
      <c r="C76" s="2"/>
      <c r="D76" s="2"/>
      <c r="E76" s="7"/>
    </row>
    <row r="77" customFormat="false" ht="12.75" hidden="false" customHeight="false" outlineLevel="0" collapsed="false">
      <c r="C77" s="2"/>
      <c r="D77" s="2"/>
      <c r="E77" s="7"/>
    </row>
    <row r="78" customFormat="false" ht="12.75" hidden="false" customHeight="false" outlineLevel="0" collapsed="false">
      <c r="C78" s="2"/>
      <c r="D78" s="2"/>
      <c r="E78" s="7"/>
    </row>
    <row r="79" customFormat="false" ht="12.75" hidden="false" customHeight="false" outlineLevel="0" collapsed="false">
      <c r="C79" s="2"/>
      <c r="D79" s="2"/>
      <c r="E79" s="7"/>
    </row>
    <row r="80" customFormat="false" ht="12.75" hidden="false" customHeight="false" outlineLevel="0" collapsed="false">
      <c r="C80" s="2"/>
      <c r="D80" s="2"/>
      <c r="E80" s="7"/>
    </row>
    <row r="81" customFormat="false" ht="12.75" hidden="false" customHeight="false" outlineLevel="0" collapsed="false">
      <c r="C81" s="2"/>
      <c r="D81" s="2"/>
      <c r="E81" s="7"/>
    </row>
    <row r="82" customFormat="false" ht="12.75" hidden="false" customHeight="false" outlineLevel="0" collapsed="false">
      <c r="C82" s="2"/>
      <c r="D82" s="2"/>
      <c r="E82" s="7"/>
    </row>
    <row r="83" customFormat="false" ht="12.75" hidden="false" customHeight="false" outlineLevel="0" collapsed="false">
      <c r="C83" s="2"/>
      <c r="D83" s="2"/>
      <c r="E83" s="7"/>
    </row>
    <row r="84" customFormat="false" ht="12.75" hidden="false" customHeight="false" outlineLevel="0" collapsed="false">
      <c r="C84" s="2"/>
      <c r="D84" s="2"/>
      <c r="E84" s="7"/>
    </row>
    <row r="85" customFormat="false" ht="12.75" hidden="false" customHeight="false" outlineLevel="0" collapsed="false">
      <c r="C85" s="2"/>
      <c r="D85" s="2"/>
      <c r="E85" s="7"/>
    </row>
    <row r="86" customFormat="false" ht="12.75" hidden="false" customHeight="false" outlineLevel="0" collapsed="false">
      <c r="C86" s="2"/>
      <c r="D86" s="2"/>
      <c r="E86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9" activeCellId="0" sqref="I8:I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false" hidden="false" outlineLevel="0" max="3" min="3" style="2" width="9.14"/>
    <col collapsed="false" customWidth="true" hidden="false" outlineLevel="0" max="4" min="4" style="2" width="12.42"/>
    <col collapsed="false" customWidth="true" hidden="false" outlineLevel="0" max="5" min="5" style="7" width="17.28"/>
    <col collapsed="false" customWidth="true" hidden="false" outlineLevel="0" max="6" min="6" style="7" width="16.99"/>
    <col collapsed="false" customWidth="true" hidden="false" outlineLevel="0" max="7" min="7" style="7" width="2.99"/>
    <col collapsed="false" customWidth="true" hidden="false" outlineLevel="0" max="8" min="8" style="6" width="2.7"/>
    <col collapsed="false" customWidth="true" hidden="false" outlineLevel="0" max="9" min="9" style="6" width="16.7"/>
    <col collapsed="false" customWidth="true" hidden="false" outlineLevel="0" max="10" min="10" style="6" width="17.28"/>
    <col collapsed="false" customWidth="true" hidden="false" outlineLevel="0" max="11" min="11" style="6" width="3.56"/>
    <col collapsed="false" customWidth="true" hidden="false" outlineLevel="0" max="12" min="12" style="7" width="17.14"/>
    <col collapsed="false" customWidth="true" hidden="false" outlineLevel="0" max="13" min="13" style="6" width="17.14"/>
    <col collapsed="false" customWidth="true" hidden="false" outlineLevel="0" max="14" min="14" style="2" width="5.71"/>
    <col collapsed="false" customWidth="true" hidden="false" outlineLevel="0" max="15" min="15" style="0" width="9.28"/>
    <col collapsed="false" customWidth="true" hidden="false" outlineLevel="0" max="16" min="16" style="0" width="10.56"/>
    <col collapsed="false" customWidth="true" hidden="false" outlineLevel="0" max="17" min="17" style="0" width="14.56"/>
    <col collapsed="false" customWidth="false" hidden="false" outlineLevel="0" max="257" min="19" style="6" width="9.14"/>
  </cols>
  <sheetData>
    <row r="1" customFormat="false" ht="12.75" hidden="false" customHeight="false" outlineLevel="0" collapsed="false">
      <c r="C1" s="8" t="s">
        <v>15</v>
      </c>
      <c r="I1" s="0"/>
      <c r="J1" s="0"/>
      <c r="K1" s="0"/>
      <c r="L1" s="0"/>
      <c r="M1" s="0"/>
      <c r="N1" s="0"/>
    </row>
    <row r="2" customFormat="false" ht="12.75" hidden="false" customHeight="false" outlineLevel="0" collapsed="false">
      <c r="C2" s="8" t="s">
        <v>1</v>
      </c>
      <c r="I2" s="0"/>
      <c r="J2" s="0"/>
      <c r="K2" s="0"/>
      <c r="L2" s="0"/>
      <c r="M2" s="0"/>
      <c r="N2" s="0"/>
    </row>
    <row r="3" customFormat="false" ht="12.75" hidden="false" customHeight="false" outlineLevel="0" collapsed="false">
      <c r="I3" s="0"/>
      <c r="J3" s="0"/>
      <c r="K3" s="0"/>
      <c r="L3" s="0"/>
      <c r="M3" s="0"/>
      <c r="N3" s="0"/>
    </row>
    <row r="4" customFormat="false" ht="12.75" hidden="false" customHeight="false" outlineLevel="0" collapsed="false">
      <c r="A4" s="50"/>
      <c r="B4" s="50"/>
      <c r="C4" s="9" t="s">
        <v>2</v>
      </c>
      <c r="D4" s="64"/>
      <c r="E4" s="65"/>
      <c r="F4" s="52"/>
      <c r="G4" s="0"/>
      <c r="H4" s="15"/>
      <c r="I4" s="0"/>
      <c r="J4" s="0"/>
      <c r="K4" s="0"/>
      <c r="L4" s="0"/>
      <c r="M4" s="0"/>
      <c r="N4" s="0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26"/>
      <c r="B5" s="26"/>
      <c r="C5" s="16" t="s">
        <v>3</v>
      </c>
      <c r="D5" s="54"/>
      <c r="E5" s="55"/>
      <c r="F5" s="56"/>
      <c r="G5" s="0"/>
      <c r="H5" s="15"/>
      <c r="I5" s="0"/>
      <c r="J5" s="0"/>
      <c r="K5" s="0"/>
      <c r="L5" s="0"/>
      <c r="M5" s="0"/>
      <c r="N5" s="0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</row>
    <row r="6" customFormat="false" ht="25.5" hidden="false" customHeight="true" outlineLevel="0" collapsed="false">
      <c r="A6" s="26"/>
      <c r="B6" s="26"/>
      <c r="C6" s="27" t="s">
        <v>7</v>
      </c>
      <c r="D6" s="27" t="s">
        <v>8</v>
      </c>
      <c r="E6" s="0"/>
      <c r="F6" s="0"/>
      <c r="G6" s="0"/>
      <c r="H6" s="24"/>
      <c r="I6" s="22" t="s">
        <v>4</v>
      </c>
      <c r="J6" s="23"/>
      <c r="L6" s="22" t="s">
        <v>5</v>
      </c>
      <c r="M6" s="23"/>
      <c r="N6" s="0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2.75" hidden="false" customHeight="false" outlineLevel="0" collapsed="false">
      <c r="A7" s="6"/>
      <c r="B7" s="6"/>
      <c r="C7" s="6"/>
      <c r="D7" s="6"/>
      <c r="E7" s="28" t="s">
        <v>9</v>
      </c>
      <c r="F7" s="29" t="s">
        <v>10</v>
      </c>
      <c r="G7" s="0"/>
      <c r="I7" s="30"/>
      <c r="J7" s="31"/>
      <c r="L7" s="32"/>
      <c r="M7" s="33"/>
      <c r="N7" s="0"/>
    </row>
    <row r="8" customFormat="false" ht="12.75" hidden="false" customHeight="false" outlineLevel="0" collapsed="false">
      <c r="A8" s="6"/>
      <c r="B8" s="6"/>
      <c r="C8" s="6"/>
      <c r="D8" s="58" t="n">
        <v>8583080</v>
      </c>
      <c r="E8" s="57"/>
      <c r="F8" s="5"/>
      <c r="G8" s="0"/>
      <c r="I8" s="30" t="s">
        <v>11</v>
      </c>
      <c r="J8" s="31" t="s">
        <v>12</v>
      </c>
      <c r="L8" s="30" t="s">
        <v>11</v>
      </c>
      <c r="M8" s="31" t="s">
        <v>12</v>
      </c>
      <c r="N8" s="0"/>
    </row>
    <row r="9" customFormat="false" ht="12.75" hidden="false" customHeight="false" outlineLevel="0" collapsed="false">
      <c r="A9" s="6"/>
      <c r="B9" s="6"/>
      <c r="C9" s="6"/>
      <c r="D9" s="58"/>
      <c r="E9" s="57"/>
      <c r="F9" s="5" t="n">
        <v>40710680.1</v>
      </c>
      <c r="G9" s="0"/>
      <c r="I9" s="36"/>
      <c r="J9" s="59"/>
      <c r="K9" s="0"/>
      <c r="L9" s="36"/>
      <c r="M9" s="59"/>
      <c r="N9" s="0"/>
    </row>
    <row r="10" customFormat="false" ht="12.75" hidden="false" customHeight="false" outlineLevel="0" collapsed="false">
      <c r="A10" s="38" t="n">
        <v>36891</v>
      </c>
      <c r="B10" s="2" t="n">
        <v>31</v>
      </c>
      <c r="C10" s="2" t="n">
        <v>9700</v>
      </c>
      <c r="D10" s="2" t="n">
        <v>300700</v>
      </c>
      <c r="E10" s="57"/>
      <c r="F10" s="5"/>
      <c r="G10" s="0"/>
      <c r="I10" s="36"/>
      <c r="J10" s="59"/>
      <c r="K10" s="0"/>
      <c r="L10" s="36"/>
      <c r="M10" s="59"/>
      <c r="N10" s="0"/>
    </row>
    <row r="11" customFormat="false" ht="12.75" hidden="false" customHeight="false" outlineLevel="0" collapsed="false">
      <c r="A11" s="38" t="n">
        <v>36922</v>
      </c>
      <c r="B11" s="2" t="n">
        <v>31</v>
      </c>
      <c r="C11" s="2" t="n">
        <v>10410</v>
      </c>
      <c r="D11" s="2" t="n">
        <v>322710</v>
      </c>
      <c r="E11" s="57" t="n">
        <v>6</v>
      </c>
      <c r="F11" s="5" t="n">
        <v>1804200</v>
      </c>
      <c r="G11" s="0"/>
      <c r="I11" s="44" t="n">
        <f aca="false">0.97*D11</f>
        <v>313028.7</v>
      </c>
      <c r="J11" s="62" t="n">
        <f aca="false">0.97*F11</f>
        <v>1750074</v>
      </c>
      <c r="K11" s="0"/>
      <c r="L11" s="46" t="n">
        <f aca="false">0.03*D11</f>
        <v>9681.3</v>
      </c>
      <c r="M11" s="66" t="n">
        <f aca="false">0.03*F11</f>
        <v>54126</v>
      </c>
    </row>
    <row r="12" customFormat="false" ht="12.75" hidden="false" customHeight="false" outlineLevel="0" collapsed="false">
      <c r="A12" s="38" t="n">
        <v>36950</v>
      </c>
      <c r="B12" s="2" t="n">
        <v>28</v>
      </c>
      <c r="C12" s="2" t="n">
        <v>11480</v>
      </c>
      <c r="D12" s="2" t="n">
        <v>321440</v>
      </c>
      <c r="E12" s="57" t="n">
        <v>4.6975</v>
      </c>
      <c r="F12" s="5" t="n">
        <v>1515930.23</v>
      </c>
      <c r="G12" s="0"/>
      <c r="I12" s="44" t="n">
        <f aca="false">0.97*D12</f>
        <v>311796.8</v>
      </c>
      <c r="J12" s="62" t="n">
        <f aca="false">0.97*F12</f>
        <v>1470452.3231</v>
      </c>
      <c r="K12" s="0"/>
      <c r="L12" s="46" t="n">
        <f aca="false">0.03*D12</f>
        <v>9643.2</v>
      </c>
      <c r="M12" s="66" t="n">
        <f aca="false">0.03*F12</f>
        <v>45477.9069</v>
      </c>
      <c r="N12" s="0"/>
    </row>
    <row r="13" customFormat="false" ht="12.75" hidden="false" customHeight="false" outlineLevel="0" collapsed="false">
      <c r="A13" s="38" t="n">
        <v>36981</v>
      </c>
      <c r="B13" s="2" t="n">
        <v>31</v>
      </c>
      <c r="C13" s="2" t="n">
        <v>10335</v>
      </c>
      <c r="D13" s="2" t="n">
        <v>320385</v>
      </c>
      <c r="E13" s="57" t="n">
        <v>4.6975</v>
      </c>
      <c r="F13" s="5" t="n">
        <v>1509964.4</v>
      </c>
      <c r="G13" s="0"/>
      <c r="I13" s="44" t="n">
        <f aca="false">0.97*D13</f>
        <v>310773.45</v>
      </c>
      <c r="J13" s="62" t="n">
        <f aca="false">0.97*F13</f>
        <v>1464665.468</v>
      </c>
      <c r="K13" s="0"/>
      <c r="L13" s="46" t="n">
        <f aca="false">0.03*D13</f>
        <v>9611.55</v>
      </c>
      <c r="M13" s="66" t="n">
        <f aca="false">0.03*F13</f>
        <v>45298.932</v>
      </c>
      <c r="N13" s="0"/>
    </row>
    <row r="14" customFormat="false" ht="12.75" hidden="false" customHeight="false" outlineLevel="0" collapsed="false">
      <c r="A14" s="38" t="n">
        <v>37011</v>
      </c>
      <c r="B14" s="2" t="n">
        <v>30</v>
      </c>
      <c r="C14" s="2" t="n">
        <v>10640</v>
      </c>
      <c r="D14" s="2" t="n">
        <v>319200</v>
      </c>
      <c r="E14" s="57" t="n">
        <v>4.6975</v>
      </c>
      <c r="F14" s="5" t="n">
        <v>1505008.54</v>
      </c>
      <c r="G14" s="0"/>
      <c r="I14" s="44" t="n">
        <f aca="false">0.97*D14</f>
        <v>309624</v>
      </c>
      <c r="J14" s="62" t="n">
        <f aca="false">0.97*F14</f>
        <v>1459858.2838</v>
      </c>
      <c r="K14" s="0"/>
      <c r="L14" s="46" t="n">
        <f aca="false">0.03*D14</f>
        <v>9576</v>
      </c>
      <c r="M14" s="66" t="n">
        <f aca="false">0.03*F14</f>
        <v>45150.2562</v>
      </c>
      <c r="N14" s="0"/>
    </row>
    <row r="15" customFormat="false" ht="12.75" hidden="false" customHeight="false" outlineLevel="0" collapsed="false">
      <c r="A15" s="38" t="n">
        <v>37042</v>
      </c>
      <c r="B15" s="2" t="n">
        <v>31</v>
      </c>
      <c r="C15" s="2" t="n">
        <v>10260</v>
      </c>
      <c r="D15" s="2" t="n">
        <v>318060</v>
      </c>
      <c r="E15" s="57" t="n">
        <v>4.6975</v>
      </c>
      <c r="F15" s="5" t="n">
        <v>1499442</v>
      </c>
      <c r="G15" s="0"/>
      <c r="I15" s="44" t="n">
        <f aca="false">0.97*D15</f>
        <v>308518.2</v>
      </c>
      <c r="J15" s="62" t="n">
        <f aca="false">0.97*F15</f>
        <v>1454458.74</v>
      </c>
      <c r="K15" s="0"/>
      <c r="L15" s="46" t="n">
        <f aca="false">0.03*D15</f>
        <v>9541.8</v>
      </c>
      <c r="M15" s="66" t="n">
        <f aca="false">0.03*F15</f>
        <v>44983.26</v>
      </c>
      <c r="N15" s="0"/>
    </row>
    <row r="16" customFormat="false" ht="12.75" hidden="false" customHeight="false" outlineLevel="0" collapsed="false">
      <c r="A16" s="38" t="n">
        <v>37072</v>
      </c>
      <c r="B16" s="2" t="n">
        <v>30</v>
      </c>
      <c r="C16" s="2" t="n">
        <v>10565</v>
      </c>
      <c r="D16" s="2" t="n">
        <v>316950</v>
      </c>
      <c r="E16" s="57" t="n">
        <v>4.6975</v>
      </c>
      <c r="F16" s="5" t="n">
        <v>1494086.85</v>
      </c>
      <c r="G16" s="0"/>
      <c r="I16" s="44" t="n">
        <f aca="false">0.97*D16</f>
        <v>307441.5</v>
      </c>
      <c r="J16" s="62" t="n">
        <f aca="false">0.97*F16</f>
        <v>1449264.2445</v>
      </c>
      <c r="K16" s="0"/>
      <c r="L16" s="46" t="n">
        <f aca="false">0.03*D16</f>
        <v>9508.5</v>
      </c>
      <c r="M16" s="66" t="n">
        <f aca="false">0.03*F16</f>
        <v>44822.6055</v>
      </c>
      <c r="N16" s="0"/>
    </row>
    <row r="17" customFormat="false" ht="12.75" hidden="false" customHeight="false" outlineLevel="0" collapsed="false">
      <c r="A17" s="38" t="n">
        <v>37103</v>
      </c>
      <c r="B17" s="2" t="n">
        <v>31</v>
      </c>
      <c r="C17" s="2" t="n">
        <v>10100</v>
      </c>
      <c r="D17" s="2" t="n">
        <v>313100</v>
      </c>
      <c r="E17" s="57" t="n">
        <v>4.6975</v>
      </c>
      <c r="F17" s="5" t="n">
        <v>1488872.63</v>
      </c>
      <c r="G17" s="0"/>
      <c r="I17" s="44" t="n">
        <f aca="false">0.97*D17</f>
        <v>303707</v>
      </c>
      <c r="J17" s="62" t="n">
        <f aca="false">0.97*F17</f>
        <v>1444206.4511</v>
      </c>
      <c r="K17" s="0"/>
      <c r="L17" s="46" t="n">
        <f aca="false">0.03*D17</f>
        <v>9393</v>
      </c>
      <c r="M17" s="66" t="n">
        <f aca="false">0.03*F17</f>
        <v>44666.1789</v>
      </c>
      <c r="N17" s="0"/>
    </row>
    <row r="18" customFormat="false" ht="12.75" hidden="false" customHeight="false" outlineLevel="0" collapsed="false">
      <c r="A18" s="38" t="n">
        <v>37134</v>
      </c>
      <c r="B18" s="2" t="n">
        <v>31</v>
      </c>
      <c r="C18" s="2" t="n">
        <v>9900</v>
      </c>
      <c r="D18" s="2" t="n">
        <v>306900</v>
      </c>
      <c r="E18" s="57" t="n">
        <v>4.6975</v>
      </c>
      <c r="F18" s="5" t="n">
        <v>1470787.25</v>
      </c>
      <c r="G18" s="0"/>
      <c r="I18" s="44" t="n">
        <f aca="false">0.97*D18</f>
        <v>297693</v>
      </c>
      <c r="J18" s="62" t="n">
        <f aca="false">0.97*F18</f>
        <v>1426663.6325</v>
      </c>
      <c r="K18" s="0"/>
      <c r="L18" s="46" t="n">
        <f aca="false">0.03*D18</f>
        <v>9207</v>
      </c>
      <c r="M18" s="66" t="n">
        <f aca="false">0.03*F18</f>
        <v>44123.6175</v>
      </c>
      <c r="N18" s="0"/>
    </row>
    <row r="19" customFormat="false" ht="12.75" hidden="false" customHeight="false" outlineLevel="0" collapsed="false">
      <c r="A19" s="38" t="n">
        <v>37164</v>
      </c>
      <c r="B19" s="2" t="n">
        <v>30</v>
      </c>
      <c r="C19" s="2" t="n">
        <v>10045</v>
      </c>
      <c r="D19" s="2" t="n">
        <v>301350</v>
      </c>
      <c r="E19" s="57" t="n">
        <v>4.6975</v>
      </c>
      <c r="F19" s="5" t="n">
        <v>1441662.75</v>
      </c>
      <c r="G19" s="0"/>
      <c r="I19" s="44" t="n">
        <f aca="false">0.97*D19</f>
        <v>292309.5</v>
      </c>
      <c r="J19" s="62" t="n">
        <f aca="false">0.97*F19</f>
        <v>1398412.8675</v>
      </c>
      <c r="K19" s="0"/>
      <c r="L19" s="46" t="n">
        <f aca="false">0.03*D19</f>
        <v>9040.5</v>
      </c>
      <c r="M19" s="66" t="n">
        <f aca="false">0.03*F19</f>
        <v>43249.8825</v>
      </c>
      <c r="N19" s="0"/>
    </row>
    <row r="20" customFormat="false" ht="12.75" hidden="false" customHeight="false" outlineLevel="0" collapsed="false">
      <c r="A20" s="38" t="n">
        <v>37195</v>
      </c>
      <c r="B20" s="2" t="n">
        <v>31</v>
      </c>
      <c r="C20" s="2" t="n">
        <v>9555</v>
      </c>
      <c r="D20" s="2" t="n">
        <v>296205</v>
      </c>
      <c r="E20" s="57" t="n">
        <v>4.6975</v>
      </c>
      <c r="F20" s="5" t="n">
        <v>1415591.63</v>
      </c>
      <c r="G20" s="0"/>
      <c r="I20" s="44" t="n">
        <f aca="false">0.97*D20</f>
        <v>287318.85</v>
      </c>
      <c r="J20" s="62" t="n">
        <f aca="false">0.97*F20</f>
        <v>1373123.8811</v>
      </c>
      <c r="K20" s="0"/>
      <c r="L20" s="46" t="n">
        <f aca="false">0.03*D20</f>
        <v>8886.15</v>
      </c>
      <c r="M20" s="66" t="n">
        <f aca="false">0.03*F20</f>
        <v>42467.7489</v>
      </c>
      <c r="N20" s="0"/>
    </row>
    <row r="21" customFormat="false" ht="12.75" hidden="false" customHeight="false" outlineLevel="0" collapsed="false">
      <c r="A21" s="38" t="n">
        <v>37225</v>
      </c>
      <c r="B21" s="2" t="n">
        <v>30</v>
      </c>
      <c r="C21" s="2" t="n">
        <v>9710</v>
      </c>
      <c r="D21" s="2" t="n">
        <v>291300</v>
      </c>
      <c r="E21" s="57" t="n">
        <v>4.6975</v>
      </c>
      <c r="F21" s="5" t="n">
        <v>1391422.99</v>
      </c>
      <c r="G21" s="0"/>
      <c r="I21" s="44" t="n">
        <f aca="false">0.97*D21</f>
        <v>282561</v>
      </c>
      <c r="J21" s="62" t="n">
        <f aca="false">0.97*F21</f>
        <v>1349680.3003</v>
      </c>
      <c r="K21" s="0"/>
      <c r="L21" s="46" t="n">
        <f aca="false">0.03*D21</f>
        <v>8739</v>
      </c>
      <c r="M21" s="66" t="n">
        <f aca="false">0.03*F21</f>
        <v>41742.6897</v>
      </c>
      <c r="N21" s="0"/>
    </row>
    <row r="22" customFormat="false" ht="12.75" hidden="false" customHeight="false" outlineLevel="0" collapsed="false">
      <c r="A22" s="38" t="n">
        <v>37256</v>
      </c>
      <c r="B22" s="2" t="n">
        <v>31</v>
      </c>
      <c r="C22" s="2" t="n">
        <v>9255</v>
      </c>
      <c r="D22" s="2" t="n">
        <v>286905</v>
      </c>
      <c r="E22" s="57" t="n">
        <v>4.6975</v>
      </c>
      <c r="F22" s="5" t="n">
        <v>1368381.75</v>
      </c>
      <c r="G22" s="0"/>
      <c r="I22" s="44" t="n">
        <f aca="false">0.97*D22</f>
        <v>278297.85</v>
      </c>
      <c r="J22" s="62" t="n">
        <f aca="false">0.97*F22</f>
        <v>1327330.2975</v>
      </c>
      <c r="K22" s="0"/>
      <c r="L22" s="46" t="n">
        <f aca="false">0.03*D22</f>
        <v>8607.15</v>
      </c>
      <c r="M22" s="66" t="n">
        <f aca="false">0.03*F22</f>
        <v>41051.4525</v>
      </c>
      <c r="N22" s="0"/>
    </row>
    <row r="23" customFormat="false" ht="12.75" hidden="false" customHeight="false" outlineLevel="0" collapsed="false">
      <c r="A23" s="38" t="n">
        <v>37287</v>
      </c>
      <c r="B23" s="2" t="n">
        <v>31</v>
      </c>
      <c r="C23" s="2" t="n">
        <v>9125</v>
      </c>
      <c r="D23" s="2" t="n">
        <v>282875</v>
      </c>
      <c r="E23" s="57" t="n">
        <v>4.6975</v>
      </c>
      <c r="F23" s="5" t="n">
        <v>1347736.24</v>
      </c>
      <c r="G23" s="0"/>
      <c r="I23" s="44" t="n">
        <f aca="false">0.97*D23</f>
        <v>274388.75</v>
      </c>
      <c r="J23" s="62" t="n">
        <f aca="false">0.97*F23</f>
        <v>1307304.1528</v>
      </c>
      <c r="K23" s="0"/>
      <c r="L23" s="46" t="n">
        <f aca="false">0.03*D23</f>
        <v>8486.25</v>
      </c>
      <c r="M23" s="66" t="n">
        <f aca="false">0.03*F23</f>
        <v>40432.0872</v>
      </c>
      <c r="N23" s="0"/>
    </row>
    <row r="24" customFormat="false" ht="12.75" hidden="false" customHeight="false" outlineLevel="0" collapsed="false">
      <c r="A24" s="38" t="n">
        <v>37315</v>
      </c>
      <c r="B24" s="2" t="n">
        <v>28</v>
      </c>
      <c r="C24" s="2" t="n">
        <v>9970</v>
      </c>
      <c r="D24" s="2" t="n">
        <v>279160</v>
      </c>
      <c r="E24" s="57" t="n">
        <v>4.6975</v>
      </c>
      <c r="F24" s="5" t="n">
        <v>1328805.31</v>
      </c>
      <c r="G24" s="0"/>
      <c r="I24" s="44" t="n">
        <f aca="false">0.97*D24</f>
        <v>270785.2</v>
      </c>
      <c r="J24" s="62" t="n">
        <f aca="false">0.97*F24</f>
        <v>1288941.1507</v>
      </c>
      <c r="K24" s="0"/>
      <c r="L24" s="46" t="n">
        <f aca="false">0.03*D24</f>
        <v>8374.8</v>
      </c>
      <c r="M24" s="66" t="n">
        <f aca="false">0.03*F24</f>
        <v>39864.1593</v>
      </c>
      <c r="N24" s="0"/>
    </row>
    <row r="25" customFormat="false" ht="12.75" hidden="false" customHeight="false" outlineLevel="0" collapsed="false">
      <c r="A25" s="38" t="n">
        <v>37346</v>
      </c>
      <c r="B25" s="2" t="n">
        <v>31</v>
      </c>
      <c r="C25" s="2" t="n">
        <v>8895</v>
      </c>
      <c r="D25" s="2" t="n">
        <v>275745</v>
      </c>
      <c r="E25" s="57" t="n">
        <v>4.6975</v>
      </c>
      <c r="F25" s="5" t="n">
        <v>1311354.1</v>
      </c>
      <c r="G25" s="0"/>
      <c r="I25" s="44" t="n">
        <f aca="false">0.97*D25</f>
        <v>267472.65</v>
      </c>
      <c r="J25" s="62" t="n">
        <f aca="false">0.97*F25</f>
        <v>1272013.477</v>
      </c>
      <c r="K25" s="0"/>
      <c r="L25" s="46" t="n">
        <f aca="false">0.03*D25</f>
        <v>8272.35</v>
      </c>
      <c r="M25" s="66" t="n">
        <f aca="false">0.03*F25</f>
        <v>39340.623</v>
      </c>
      <c r="N25" s="0"/>
    </row>
    <row r="26" customFormat="false" ht="12.75" hidden="false" customHeight="false" outlineLevel="0" collapsed="false">
      <c r="A26" s="38" t="n">
        <v>37376</v>
      </c>
      <c r="B26" s="2" t="n">
        <v>30</v>
      </c>
      <c r="C26" s="2" t="n">
        <v>9085</v>
      </c>
      <c r="D26" s="2" t="n">
        <v>272550</v>
      </c>
      <c r="E26" s="57" t="n">
        <v>4.6975</v>
      </c>
      <c r="F26" s="5" t="n">
        <v>1295312.14</v>
      </c>
      <c r="G26" s="0"/>
      <c r="I26" s="44" t="n">
        <f aca="false">0.97*D26</f>
        <v>264373.5</v>
      </c>
      <c r="J26" s="62" t="n">
        <f aca="false">0.97*F26</f>
        <v>1256452.7758</v>
      </c>
      <c r="K26" s="0"/>
      <c r="L26" s="46" t="n">
        <f aca="false">0.03*D26</f>
        <v>8176.5</v>
      </c>
      <c r="M26" s="66" t="n">
        <f aca="false">0.03*F26</f>
        <v>38859.3642</v>
      </c>
      <c r="N26" s="0"/>
    </row>
    <row r="27" customFormat="false" ht="12.75" hidden="false" customHeight="false" outlineLevel="0" collapsed="false">
      <c r="A27" s="38" t="n">
        <v>37407</v>
      </c>
      <c r="B27" s="2" t="n">
        <v>31</v>
      </c>
      <c r="C27" s="2" t="n">
        <v>8695</v>
      </c>
      <c r="D27" s="2" t="n">
        <v>269545</v>
      </c>
      <c r="E27" s="57" t="n">
        <v>4.6975</v>
      </c>
      <c r="F27" s="5" t="n">
        <v>1280303.63</v>
      </c>
      <c r="G27" s="0"/>
      <c r="I27" s="44" t="n">
        <f aca="false">0.97*D27</f>
        <v>261458.65</v>
      </c>
      <c r="J27" s="62" t="n">
        <f aca="false">0.97*F27</f>
        <v>1241894.5211</v>
      </c>
      <c r="K27" s="0"/>
      <c r="L27" s="46" t="n">
        <f aca="false">0.03*D27</f>
        <v>8086.35</v>
      </c>
      <c r="M27" s="66" t="n">
        <f aca="false">0.03*F27</f>
        <v>38409.1089</v>
      </c>
      <c r="N27" s="0"/>
    </row>
    <row r="28" customFormat="false" ht="12.75" hidden="false" customHeight="false" outlineLevel="0" collapsed="false">
      <c r="A28" s="38" t="n">
        <v>37437</v>
      </c>
      <c r="B28" s="2" t="n">
        <v>30</v>
      </c>
      <c r="C28" s="2" t="n">
        <v>8895</v>
      </c>
      <c r="D28" s="2" t="n">
        <v>266850</v>
      </c>
      <c r="E28" s="57" t="n">
        <v>4.6975</v>
      </c>
      <c r="F28" s="5" t="n">
        <v>1266187.64</v>
      </c>
      <c r="G28" s="0"/>
      <c r="I28" s="44" t="n">
        <f aca="false">0.97*D28</f>
        <v>258844.5</v>
      </c>
      <c r="J28" s="62" t="n">
        <f aca="false">0.97*F28</f>
        <v>1228202.0108</v>
      </c>
      <c r="K28" s="0"/>
      <c r="L28" s="46" t="n">
        <f aca="false">0.03*D28</f>
        <v>8005.5</v>
      </c>
      <c r="M28" s="66" t="n">
        <f aca="false">0.03*F28</f>
        <v>37985.6292</v>
      </c>
      <c r="N28" s="0"/>
    </row>
    <row r="29" customFormat="false" ht="12.75" hidden="false" customHeight="false" outlineLevel="0" collapsed="false">
      <c r="A29" s="38" t="n">
        <v>37468</v>
      </c>
      <c r="B29" s="2" t="n">
        <v>31</v>
      </c>
      <c r="C29" s="2" t="n">
        <v>8500</v>
      </c>
      <c r="D29" s="2" t="n">
        <v>263500</v>
      </c>
      <c r="E29" s="57" t="n">
        <v>4.6975</v>
      </c>
      <c r="F29" s="5" t="n">
        <v>1253527.88</v>
      </c>
      <c r="G29" s="0"/>
      <c r="I29" s="44" t="n">
        <f aca="false">0.97*D29</f>
        <v>255595</v>
      </c>
      <c r="J29" s="62" t="n">
        <f aca="false">0.97*F29</f>
        <v>1215922.0436</v>
      </c>
      <c r="K29" s="0"/>
      <c r="L29" s="46" t="n">
        <f aca="false">0.03*D29</f>
        <v>7905</v>
      </c>
      <c r="M29" s="66" t="n">
        <f aca="false">0.03*F29</f>
        <v>37605.8364</v>
      </c>
      <c r="N29" s="0"/>
    </row>
    <row r="30" customFormat="false" ht="12.75" hidden="false" customHeight="false" outlineLevel="0" collapsed="false">
      <c r="A30" s="38" t="n">
        <v>37499</v>
      </c>
      <c r="B30" s="2" t="n">
        <v>31</v>
      </c>
      <c r="C30" s="2" t="n">
        <v>8150</v>
      </c>
      <c r="D30" s="2" t="n">
        <v>252650</v>
      </c>
      <c r="E30" s="57" t="n">
        <v>4.6975</v>
      </c>
      <c r="F30" s="5" t="n">
        <v>1237791.25</v>
      </c>
      <c r="G30" s="0"/>
      <c r="I30" s="44" t="n">
        <f aca="false">0.97*D30</f>
        <v>245070.5</v>
      </c>
      <c r="J30" s="62" t="n">
        <f aca="false">0.97*F30</f>
        <v>1200657.5125</v>
      </c>
      <c r="K30" s="0"/>
      <c r="L30" s="46" t="n">
        <f aca="false">0.03*D30</f>
        <v>7579.5</v>
      </c>
      <c r="M30" s="66" t="n">
        <f aca="false">0.03*F30</f>
        <v>37133.7375</v>
      </c>
      <c r="N30" s="0"/>
    </row>
    <row r="31" customFormat="false" ht="12.75" hidden="false" customHeight="false" outlineLevel="0" collapsed="false">
      <c r="A31" s="38" t="n">
        <v>37529</v>
      </c>
      <c r="B31" s="2" t="n">
        <v>30</v>
      </c>
      <c r="C31" s="2" t="n">
        <v>8910</v>
      </c>
      <c r="D31" s="2" t="n">
        <v>267300</v>
      </c>
      <c r="E31" s="57" t="n">
        <v>4.6975</v>
      </c>
      <c r="F31" s="5" t="n">
        <v>1186823.38</v>
      </c>
      <c r="G31" s="0"/>
      <c r="I31" s="44" t="n">
        <f aca="false">0.97*D31</f>
        <v>259281</v>
      </c>
      <c r="J31" s="62" t="n">
        <f aca="false">0.97*F31</f>
        <v>1151218.6786</v>
      </c>
      <c r="K31" s="0"/>
      <c r="L31" s="46" t="n">
        <f aca="false">0.03*D31</f>
        <v>8019</v>
      </c>
      <c r="M31" s="66" t="n">
        <f aca="false">0.03*F31</f>
        <v>35604.7014</v>
      </c>
      <c r="N31" s="0"/>
    </row>
    <row r="32" customFormat="false" ht="12.75" hidden="false" customHeight="false" outlineLevel="0" collapsed="false">
      <c r="A32" s="38" t="n">
        <v>37560</v>
      </c>
      <c r="B32" s="2" t="n">
        <v>31</v>
      </c>
      <c r="C32" s="2" t="n">
        <v>8545</v>
      </c>
      <c r="D32" s="2" t="n">
        <v>264895</v>
      </c>
      <c r="E32" s="57" t="n">
        <v>4.6975</v>
      </c>
      <c r="F32" s="5" t="n">
        <v>1255641.75</v>
      </c>
      <c r="G32" s="0"/>
      <c r="I32" s="44" t="n">
        <f aca="false">0.97*D32</f>
        <v>256948.15</v>
      </c>
      <c r="J32" s="62" t="n">
        <f aca="false">0.97*F32</f>
        <v>1217972.4975</v>
      </c>
      <c r="K32" s="0"/>
      <c r="L32" s="46" t="n">
        <f aca="false">0.03*D32</f>
        <v>7946.85</v>
      </c>
      <c r="M32" s="66" t="n">
        <f aca="false">0.03*F32</f>
        <v>37669.2525</v>
      </c>
      <c r="N32" s="0"/>
    </row>
    <row r="33" customFormat="false" ht="12.75" hidden="false" customHeight="false" outlineLevel="0" collapsed="false">
      <c r="A33" s="38" t="n">
        <v>37590</v>
      </c>
      <c r="B33" s="2" t="n">
        <v>30</v>
      </c>
      <c r="C33" s="2" t="n">
        <v>8750</v>
      </c>
      <c r="D33" s="2" t="n">
        <v>262500</v>
      </c>
      <c r="E33" s="57" t="n">
        <v>4.6975</v>
      </c>
      <c r="F33" s="5" t="n">
        <v>1244344.26</v>
      </c>
      <c r="G33" s="0"/>
      <c r="I33" s="44" t="n">
        <f aca="false">0.97*D33</f>
        <v>254625</v>
      </c>
      <c r="J33" s="62" t="n">
        <f aca="false">0.97*F33</f>
        <v>1207013.9322</v>
      </c>
      <c r="K33" s="0"/>
      <c r="L33" s="46" t="n">
        <f aca="false">0.03*D33</f>
        <v>7875</v>
      </c>
      <c r="M33" s="66" t="n">
        <f aca="false">0.03*F33</f>
        <v>37330.3278</v>
      </c>
      <c r="N33" s="0"/>
    </row>
    <row r="34" customFormat="false" ht="12.75" hidden="false" customHeight="false" outlineLevel="0" collapsed="false">
      <c r="A34" s="38" t="n">
        <v>37621</v>
      </c>
      <c r="B34" s="2" t="n">
        <v>31</v>
      </c>
      <c r="C34" s="2" t="n">
        <v>8400</v>
      </c>
      <c r="D34" s="2" t="n">
        <v>260400</v>
      </c>
      <c r="E34" s="57" t="n">
        <v>4.6975</v>
      </c>
      <c r="F34" s="5" t="n">
        <v>1233093.75</v>
      </c>
      <c r="G34" s="0"/>
      <c r="I34" s="44" t="n">
        <f aca="false">0.97*D34</f>
        <v>252588</v>
      </c>
      <c r="J34" s="62" t="n">
        <f aca="false">0.97*F34</f>
        <v>1196100.9375</v>
      </c>
      <c r="K34" s="0"/>
      <c r="L34" s="46" t="n">
        <f aca="false">0.03*D34</f>
        <v>7812</v>
      </c>
      <c r="M34" s="66" t="n">
        <f aca="false">0.03*F34</f>
        <v>36992.8125</v>
      </c>
      <c r="N34" s="0"/>
    </row>
    <row r="35" customFormat="false" ht="12.75" hidden="false" customHeight="false" outlineLevel="0" collapsed="false">
      <c r="A35" s="38" t="n">
        <v>37652</v>
      </c>
      <c r="B35" s="2" t="n">
        <v>31</v>
      </c>
      <c r="C35" s="2" t="n">
        <v>8205</v>
      </c>
      <c r="D35" s="2" t="n">
        <v>254355</v>
      </c>
      <c r="E35" s="57" t="n">
        <v>4.6975</v>
      </c>
      <c r="F35" s="5" t="n">
        <v>1223229</v>
      </c>
      <c r="G35" s="0"/>
      <c r="I35" s="44" t="n">
        <f aca="false">0.97*D35</f>
        <v>246724.35</v>
      </c>
      <c r="J35" s="62" t="n">
        <f aca="false">0.97*F35</f>
        <v>1186532.13</v>
      </c>
      <c r="K35" s="0"/>
      <c r="L35" s="46" t="n">
        <f aca="false">0.03*D35</f>
        <v>7630.65</v>
      </c>
      <c r="M35" s="66" t="n">
        <f aca="false">0.03*F35</f>
        <v>36696.87</v>
      </c>
      <c r="N35" s="0"/>
    </row>
    <row r="36" customFormat="false" ht="12.75" hidden="false" customHeight="false" outlineLevel="0" collapsed="false">
      <c r="A36" s="38" t="n">
        <v>37680</v>
      </c>
      <c r="B36" s="2" t="n">
        <v>28</v>
      </c>
      <c r="C36" s="2" t="n">
        <v>8435</v>
      </c>
      <c r="D36" s="2" t="n">
        <v>236180</v>
      </c>
      <c r="E36" s="57" t="n">
        <v>4.6975</v>
      </c>
      <c r="F36" s="5" t="n">
        <v>1194832.61</v>
      </c>
      <c r="G36" s="0"/>
      <c r="I36" s="44" t="n">
        <f aca="false">0.97*D36</f>
        <v>229094.6</v>
      </c>
      <c r="J36" s="62" t="n">
        <f aca="false">0.97*F36</f>
        <v>1158987.6317</v>
      </c>
      <c r="K36" s="0"/>
      <c r="L36" s="46" t="n">
        <f aca="false">0.03*D36</f>
        <v>7085.4</v>
      </c>
      <c r="M36" s="66" t="n">
        <f aca="false">0.03*F36</f>
        <v>35844.9783</v>
      </c>
      <c r="N36" s="0"/>
    </row>
    <row r="37" customFormat="false" ht="12.75" hidden="false" customHeight="false" outlineLevel="0" collapsed="false">
      <c r="A37" s="38" t="n">
        <v>37711</v>
      </c>
      <c r="B37" s="2" t="n">
        <v>31</v>
      </c>
      <c r="C37" s="2" t="n">
        <v>7330</v>
      </c>
      <c r="D37" s="2" t="n">
        <v>227230</v>
      </c>
      <c r="E37" s="57" t="n">
        <v>4.6975</v>
      </c>
      <c r="F37" s="5" t="n">
        <v>1109455.55</v>
      </c>
      <c r="G37" s="0"/>
      <c r="I37" s="44" t="n">
        <f aca="false">0.97*D37</f>
        <v>220413.1</v>
      </c>
      <c r="J37" s="62" t="n">
        <f aca="false">0.97*F37</f>
        <v>1076171.8835</v>
      </c>
      <c r="K37" s="0"/>
      <c r="L37" s="46" t="n">
        <f aca="false">0.03*D37</f>
        <v>6816.9</v>
      </c>
      <c r="M37" s="66" t="n">
        <f aca="false">0.03*F37</f>
        <v>33283.6665</v>
      </c>
      <c r="N37" s="0"/>
    </row>
    <row r="38" customFormat="false" ht="12.75" hidden="false" customHeight="false" outlineLevel="0" collapsed="false">
      <c r="A38" s="38" t="n">
        <v>37741</v>
      </c>
      <c r="B38" s="2" t="n">
        <v>30</v>
      </c>
      <c r="C38" s="2" t="n">
        <v>7280</v>
      </c>
      <c r="D38" s="2" t="n">
        <v>218400</v>
      </c>
      <c r="E38" s="57" t="n">
        <v>4.6975</v>
      </c>
      <c r="F38" s="5" t="n">
        <v>1067412.93</v>
      </c>
      <c r="G38" s="0"/>
      <c r="I38" s="44" t="n">
        <f aca="false">0.97*D38</f>
        <v>211848</v>
      </c>
      <c r="J38" s="62" t="n">
        <f aca="false">0.97*F38</f>
        <v>1035390.5421</v>
      </c>
      <c r="K38" s="0"/>
      <c r="L38" s="46" t="n">
        <f aca="false">0.03*D38</f>
        <v>6552</v>
      </c>
      <c r="M38" s="66" t="n">
        <f aca="false">0.03*F38</f>
        <v>32022.3879</v>
      </c>
      <c r="N38" s="0"/>
    </row>
    <row r="39" customFormat="false" ht="12.75" hidden="false" customHeight="false" outlineLevel="0" collapsed="false">
      <c r="A39" s="38" t="n">
        <v>37772</v>
      </c>
      <c r="B39" s="2" t="n">
        <v>31</v>
      </c>
      <c r="C39" s="2" t="n">
        <v>6790</v>
      </c>
      <c r="D39" s="2" t="n">
        <v>210490</v>
      </c>
      <c r="E39" s="57" t="n">
        <v>4.6975</v>
      </c>
      <c r="F39" s="5" t="n">
        <v>1025934</v>
      </c>
      <c r="G39" s="0"/>
      <c r="I39" s="44" t="n">
        <f aca="false">0.97*D39</f>
        <v>204175.3</v>
      </c>
      <c r="J39" s="62" t="n">
        <f aca="false">0.97*F39</f>
        <v>995155.98</v>
      </c>
      <c r="K39" s="0"/>
      <c r="L39" s="46" t="n">
        <f aca="false">0.03*D39</f>
        <v>6314.7</v>
      </c>
      <c r="M39" s="66" t="n">
        <f aca="false">0.03*F39</f>
        <v>30778.02</v>
      </c>
      <c r="N39" s="0"/>
    </row>
    <row r="40" customFormat="false" ht="12.75" hidden="false" customHeight="false" outlineLevel="0" collapsed="false">
      <c r="A40" s="38" t="n">
        <v>37802</v>
      </c>
      <c r="B40" s="2" t="n">
        <v>30</v>
      </c>
      <c r="C40" s="2" t="n">
        <v>6775</v>
      </c>
      <c r="D40" s="2" t="n">
        <v>203250</v>
      </c>
      <c r="E40" s="57" t="n">
        <v>4.6975</v>
      </c>
      <c r="F40" s="5" t="n">
        <v>988776.78</v>
      </c>
      <c r="G40" s="0"/>
      <c r="I40" s="44" t="n">
        <f aca="false">0.97*D40</f>
        <v>197152.5</v>
      </c>
      <c r="J40" s="62" t="n">
        <f aca="false">0.97*F40</f>
        <v>959113.4766</v>
      </c>
      <c r="K40" s="0"/>
      <c r="L40" s="46" t="n">
        <f aca="false">0.03*D40</f>
        <v>6097.5</v>
      </c>
      <c r="M40" s="66" t="n">
        <f aca="false">0.03*F40</f>
        <v>29663.3034</v>
      </c>
      <c r="N40" s="0"/>
    </row>
    <row r="41" customFormat="false" ht="12.75" hidden="false" customHeight="false" outlineLevel="0" collapsed="false">
      <c r="A41" s="38" t="n">
        <v>37833</v>
      </c>
      <c r="B41" s="38"/>
      <c r="E41" s="57" t="n">
        <v>4.6975</v>
      </c>
      <c r="F41" s="5" t="n">
        <v>954766.88</v>
      </c>
      <c r="G41" s="0"/>
      <c r="I41" s="49" t="n">
        <f aca="false">0.97*D41</f>
        <v>0</v>
      </c>
      <c r="J41" s="63" t="n">
        <f aca="false">0.97*F41</f>
        <v>926123.8736</v>
      </c>
      <c r="K41" s="0"/>
      <c r="L41" s="49" t="n">
        <f aca="false">0.03*D41</f>
        <v>0</v>
      </c>
      <c r="M41" s="67" t="n">
        <f aca="false">0.03*F41</f>
        <v>28643.0064</v>
      </c>
      <c r="N41" s="0"/>
    </row>
    <row r="42" customFormat="false" ht="12.75" hidden="false" customHeight="false" outlineLevel="0" collapsed="false">
      <c r="I42" s="0"/>
      <c r="J42" s="0"/>
      <c r="K42" s="0"/>
      <c r="L42" s="0"/>
      <c r="M42" s="0"/>
      <c r="N42" s="0"/>
    </row>
    <row r="43" customFormat="false" ht="12.75" hidden="false" customHeight="false" outlineLevel="0" collapsed="false">
      <c r="I43" s="0"/>
      <c r="J43" s="0"/>
      <c r="K43" s="0"/>
      <c r="L43" s="0"/>
      <c r="M43" s="0"/>
      <c r="N43" s="0"/>
    </row>
    <row r="44" customFormat="false" ht="12.75" hidden="false" customHeight="false" outlineLevel="0" collapsed="false">
      <c r="I44" s="2"/>
      <c r="J44" s="2"/>
      <c r="K44" s="7"/>
    </row>
    <row r="45" customFormat="false" ht="12.75" hidden="false" customHeight="false" outlineLevel="0" collapsed="false">
      <c r="I45" s="2"/>
      <c r="J45" s="2"/>
      <c r="K45" s="7"/>
    </row>
    <row r="46" customFormat="false" ht="12.75" hidden="false" customHeight="false" outlineLevel="0" collapsed="false">
      <c r="I46" s="2"/>
      <c r="J46" s="2"/>
      <c r="K46" s="7"/>
    </row>
    <row r="47" customFormat="false" ht="12.75" hidden="false" customHeight="false" outlineLevel="0" collapsed="false">
      <c r="I47" s="2"/>
      <c r="J47" s="2"/>
      <c r="K47" s="7"/>
    </row>
    <row r="48" customFormat="false" ht="12.75" hidden="false" customHeight="false" outlineLevel="0" collapsed="false">
      <c r="I48" s="2"/>
      <c r="J48" s="2"/>
      <c r="K48" s="7"/>
    </row>
    <row r="49" customFormat="false" ht="12.75" hidden="false" customHeight="false" outlineLevel="0" collapsed="false">
      <c r="I49" s="2"/>
      <c r="J49" s="2"/>
      <c r="K49" s="7"/>
    </row>
    <row r="50" customFormat="false" ht="12.75" hidden="false" customHeight="false" outlineLevel="0" collapsed="false">
      <c r="I50" s="2"/>
      <c r="J50" s="2"/>
      <c r="K50" s="7"/>
    </row>
    <row r="51" customFormat="false" ht="12.75" hidden="false" customHeight="false" outlineLevel="0" collapsed="false">
      <c r="I51" s="2"/>
      <c r="J51" s="2"/>
      <c r="K51" s="7"/>
    </row>
    <row r="52" customFormat="false" ht="12.75" hidden="false" customHeight="false" outlineLevel="0" collapsed="false">
      <c r="I52" s="2"/>
      <c r="J52" s="2"/>
      <c r="K52" s="7"/>
    </row>
    <row r="53" customFormat="false" ht="12.75" hidden="false" customHeight="false" outlineLevel="0" collapsed="false">
      <c r="I53" s="2"/>
      <c r="J53" s="2"/>
      <c r="K53" s="7"/>
    </row>
    <row r="54" customFormat="false" ht="12.75" hidden="false" customHeight="false" outlineLevel="0" collapsed="false">
      <c r="I54" s="2"/>
      <c r="J54" s="2"/>
      <c r="K54" s="7"/>
    </row>
    <row r="55" customFormat="false" ht="12.75" hidden="false" customHeight="false" outlineLevel="0" collapsed="false">
      <c r="I55" s="2"/>
      <c r="J55" s="2"/>
      <c r="K55" s="7"/>
    </row>
    <row r="56" customFormat="false" ht="12.75" hidden="false" customHeight="false" outlineLevel="0" collapsed="false">
      <c r="I56" s="2"/>
      <c r="J56" s="2"/>
      <c r="K56" s="7"/>
    </row>
    <row r="57" customFormat="false" ht="12.75" hidden="false" customHeight="false" outlineLevel="0" collapsed="false">
      <c r="I57" s="2"/>
      <c r="J57" s="2"/>
      <c r="K57" s="7"/>
    </row>
    <row r="58" customFormat="false" ht="12.75" hidden="false" customHeight="false" outlineLevel="0" collapsed="false">
      <c r="I58" s="2"/>
      <c r="J58" s="2"/>
      <c r="K58" s="7"/>
    </row>
    <row r="59" customFormat="false" ht="12.75" hidden="false" customHeight="false" outlineLevel="0" collapsed="false">
      <c r="I59" s="2"/>
      <c r="J59" s="2"/>
      <c r="K59" s="7"/>
    </row>
    <row r="60" customFormat="false" ht="12.75" hidden="false" customHeight="false" outlineLevel="0" collapsed="false">
      <c r="I60" s="2"/>
      <c r="J60" s="2"/>
      <c r="K60" s="7"/>
    </row>
    <row r="61" customFormat="false" ht="12.75" hidden="false" customHeight="false" outlineLevel="0" collapsed="false">
      <c r="I61" s="2"/>
      <c r="J61" s="2"/>
      <c r="K61" s="7"/>
    </row>
    <row r="62" customFormat="false" ht="12.75" hidden="false" customHeight="false" outlineLevel="0" collapsed="false">
      <c r="I62" s="2"/>
      <c r="J62" s="2"/>
      <c r="K62" s="7"/>
    </row>
    <row r="63" customFormat="false" ht="12.75" hidden="false" customHeight="false" outlineLevel="0" collapsed="false">
      <c r="I63" s="2"/>
      <c r="J63" s="2"/>
      <c r="K63" s="7"/>
    </row>
    <row r="64" customFormat="false" ht="12.75" hidden="false" customHeight="false" outlineLevel="0" collapsed="false">
      <c r="I64" s="2"/>
      <c r="J64" s="2"/>
      <c r="K64" s="7"/>
    </row>
    <row r="65" customFormat="false" ht="12.75" hidden="false" customHeight="false" outlineLevel="0" collapsed="false">
      <c r="I65" s="2"/>
      <c r="J65" s="2"/>
      <c r="K65" s="7"/>
    </row>
    <row r="66" customFormat="false" ht="12.75" hidden="false" customHeight="false" outlineLevel="0" collapsed="false">
      <c r="I66" s="2"/>
      <c r="J66" s="2"/>
      <c r="K66" s="7"/>
    </row>
    <row r="67" customFormat="false" ht="12.75" hidden="false" customHeight="false" outlineLevel="0" collapsed="false">
      <c r="I67" s="2"/>
      <c r="J67" s="2"/>
      <c r="K67" s="7"/>
    </row>
    <row r="68" customFormat="false" ht="12.75" hidden="false" customHeight="false" outlineLevel="0" collapsed="false">
      <c r="I68" s="2"/>
      <c r="J68" s="2"/>
      <c r="K68" s="7"/>
    </row>
    <row r="69" customFormat="false" ht="12.75" hidden="false" customHeight="false" outlineLevel="0" collapsed="false">
      <c r="I69" s="2"/>
      <c r="J69" s="2"/>
      <c r="K69" s="7"/>
    </row>
    <row r="70" customFormat="false" ht="12.75" hidden="false" customHeight="false" outlineLevel="0" collapsed="false">
      <c r="I70" s="2"/>
      <c r="J70" s="2"/>
      <c r="K70" s="7"/>
    </row>
    <row r="71" customFormat="false" ht="12.75" hidden="false" customHeight="false" outlineLevel="0" collapsed="false">
      <c r="I71" s="2"/>
      <c r="J71" s="2"/>
      <c r="K71" s="7"/>
    </row>
    <row r="72" customFormat="false" ht="12.75" hidden="false" customHeight="false" outlineLevel="0" collapsed="false">
      <c r="I72" s="2"/>
      <c r="J72" s="2"/>
      <c r="K72" s="7"/>
    </row>
    <row r="73" customFormat="false" ht="12.75" hidden="false" customHeight="false" outlineLevel="0" collapsed="false">
      <c r="I73" s="2"/>
      <c r="J73" s="2"/>
      <c r="K73" s="7"/>
    </row>
    <row r="74" customFormat="false" ht="12.75" hidden="false" customHeight="false" outlineLevel="0" collapsed="false">
      <c r="I74" s="2"/>
      <c r="J74" s="2"/>
      <c r="K74" s="7"/>
    </row>
    <row r="75" customFormat="false" ht="12.75" hidden="false" customHeight="false" outlineLevel="0" collapsed="false">
      <c r="I75" s="2"/>
      <c r="J75" s="2"/>
      <c r="K75" s="7"/>
    </row>
    <row r="76" customFormat="false" ht="12.75" hidden="false" customHeight="false" outlineLevel="0" collapsed="false">
      <c r="I76" s="2"/>
      <c r="J76" s="2"/>
      <c r="K76" s="7"/>
    </row>
    <row r="77" customFormat="false" ht="12.75" hidden="false" customHeight="false" outlineLevel="0" collapsed="false">
      <c r="I77" s="2"/>
      <c r="J77" s="2"/>
      <c r="K77" s="7"/>
    </row>
    <row r="78" customFormat="false" ht="12.75" hidden="false" customHeight="false" outlineLevel="0" collapsed="false">
      <c r="I78" s="2"/>
      <c r="J78" s="2"/>
      <c r="K78" s="7"/>
    </row>
    <row r="79" customFormat="false" ht="12.75" hidden="false" customHeight="false" outlineLevel="0" collapsed="false">
      <c r="I79" s="2"/>
      <c r="J79" s="2"/>
      <c r="K79" s="7"/>
    </row>
    <row r="80" customFormat="false" ht="12.75" hidden="false" customHeight="false" outlineLevel="0" collapsed="false">
      <c r="I80" s="2"/>
      <c r="J80" s="2"/>
      <c r="K80" s="7"/>
    </row>
    <row r="81" customFormat="false" ht="12.75" hidden="false" customHeight="false" outlineLevel="0" collapsed="false">
      <c r="I81" s="2"/>
      <c r="J81" s="2"/>
      <c r="K81" s="7"/>
    </row>
    <row r="82" customFormat="false" ht="12.75" hidden="false" customHeight="false" outlineLevel="0" collapsed="false">
      <c r="I82" s="2"/>
      <c r="J82" s="2"/>
      <c r="K82" s="7"/>
    </row>
    <row r="83" customFormat="false" ht="12.75" hidden="false" customHeight="false" outlineLevel="0" collapsed="false">
      <c r="I83" s="2"/>
      <c r="J83" s="2"/>
      <c r="K83" s="7"/>
    </row>
    <row r="84" customFormat="false" ht="12.75" hidden="false" customHeight="false" outlineLevel="0" collapsed="false">
      <c r="I84" s="2"/>
      <c r="J84" s="2"/>
      <c r="K84" s="7"/>
    </row>
    <row r="85" customFormat="false" ht="12.75" hidden="false" customHeight="false" outlineLevel="0" collapsed="false">
      <c r="I85" s="2"/>
      <c r="J85" s="2"/>
      <c r="K85" s="7"/>
    </row>
    <row r="86" customFormat="false" ht="12.75" hidden="false" customHeight="false" outlineLevel="0" collapsed="false">
      <c r="I86" s="2"/>
      <c r="J86" s="2"/>
      <c r="K86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2000-12-27T20:57:35Z</dcterms:created>
  <dc:creator>J. G. Melendrez</dc:creator>
  <dc:description/>
  <dc:language>en-US</dc:language>
  <cp:lastModifiedBy>J. G. Melendrez</cp:lastModifiedBy>
  <cp:lastPrinted>2000-12-28T14:50:02Z</cp:lastPrinted>
  <cp:revision>0</cp:revision>
  <dc:subject/>
  <dc:title/>
</cp:coreProperties>
</file>