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<sst xmlns="http://schemas.openxmlformats.org/spreadsheetml/2006/main" count="236" uniqueCount="139">
  <si>
    <t xml:space="preserve">Equipment Description</t>
  </si>
  <si>
    <t xml:space="preserve">Approved</t>
  </si>
  <si>
    <t xml:space="preserve">Work Orders</t>
  </si>
  <si>
    <t xml:space="preserve">System Name</t>
  </si>
  <si>
    <t xml:space="preserve">Account Number</t>
  </si>
  <si>
    <t xml:space="preserve">System Number</t>
  </si>
  <si>
    <t xml:space="preserve">Reciprocating Compressors</t>
  </si>
  <si>
    <t xml:space="preserve">Screw Compressors</t>
  </si>
  <si>
    <t xml:space="preserve">Pipeline</t>
  </si>
  <si>
    <t xml:space="preserve">Capital Cost</t>
  </si>
  <si>
    <t xml:space="preserve">Equipment at Compressor Stations</t>
  </si>
  <si>
    <t xml:space="preserve">Spent To-date</t>
  </si>
  <si>
    <t xml:space="preserve">Cleared GL</t>
  </si>
  <si>
    <t xml:space="preserve">House Creek</t>
  </si>
  <si>
    <t xml:space="preserve">See Note 1.</t>
  </si>
  <si>
    <t xml:space="preserve">1 - Type 2, 1 - Type 7, 1 - Type 8</t>
  </si>
  <si>
    <t xml:space="preserve">0.87 miles of Type 9 pipe and 4.17 miles of Type 8 pipe.</t>
  </si>
  <si>
    <t xml:space="preserve">Caballo</t>
  </si>
  <si>
    <t xml:space="preserve">6 ea. - Type B Compressors</t>
  </si>
  <si>
    <t xml:space="preserve">10 ea. - Type D Compressors</t>
  </si>
  <si>
    <t xml:space="preserve">4 - Type 2, 4 - Type 3, 7 - Type 5, 3 - Type 6, 1 - Type 7</t>
  </si>
  <si>
    <t xml:space="preserve">4.75 miles of Type 10 pipe and 8.23 miles of Type 8 pipe and 5.31 miles of Type 5 pipe.</t>
  </si>
  <si>
    <t xml:space="preserve">Clydesdale</t>
  </si>
  <si>
    <t xml:space="preserve">1 ea. - Type B Compressors</t>
  </si>
  <si>
    <t xml:space="preserve">3 ea. - Type D Compressors</t>
  </si>
  <si>
    <t xml:space="preserve">1 - Type 2, 1 - Type 3, 1 - Type 6</t>
  </si>
  <si>
    <t xml:space="preserve">2.71 miles of Type 8 pipe and 1.76 miles of Type 5 pipe.</t>
  </si>
  <si>
    <t xml:space="preserve">South Kitty</t>
  </si>
  <si>
    <t xml:space="preserve">See Note 2.</t>
  </si>
  <si>
    <t xml:space="preserve">1 - Type 1, 1 - Type 3, 1 - Type 6</t>
  </si>
  <si>
    <t xml:space="preserve">6.35 miles of Type 9 pipe and 64.4 miles of Type 1 through Type 5 pipe.</t>
  </si>
  <si>
    <t xml:space="preserve">Hoe Creek</t>
  </si>
  <si>
    <t xml:space="preserve">See Note 3.</t>
  </si>
  <si>
    <t xml:space="preserve">Box Draw</t>
  </si>
  <si>
    <t xml:space="preserve">2 ea.- Type A Compressors</t>
  </si>
  <si>
    <t xml:space="preserve">8 ea. - Type D Compressors</t>
  </si>
  <si>
    <t xml:space="preserve">0.73 miles of Type 9 pipe and 21.43 miles of poly Type 1 through 5 pipe.</t>
  </si>
  <si>
    <t xml:space="preserve">Maverick</t>
  </si>
  <si>
    <t xml:space="preserve">2 ea.- Type C Compressors</t>
  </si>
  <si>
    <t xml:space="preserve">1 - Type 4</t>
  </si>
  <si>
    <t xml:space="preserve">2.89 miles of Type 9 pipe</t>
  </si>
  <si>
    <t xml:space="preserve">See Note 4</t>
  </si>
  <si>
    <t xml:space="preserve">Kudzu</t>
  </si>
  <si>
    <t xml:space="preserve">Fort Union Receipt Points</t>
  </si>
  <si>
    <t xml:space="preserve">2 Receipt Points installed and inservice; 3rd receipt point installed and material purchased for fourth receipt point</t>
  </si>
  <si>
    <t xml:space="preserve">Grand Total =   </t>
  </si>
  <si>
    <t xml:space="preserve">Compressor Descriptions</t>
  </si>
  <si>
    <t xml:space="preserve">Type A = </t>
  </si>
  <si>
    <t xml:space="preserve">Compressor </t>
  </si>
  <si>
    <t xml:space="preserve">Driver</t>
  </si>
  <si>
    <t xml:space="preserve">Type C = </t>
  </si>
  <si>
    <t xml:space="preserve">Type </t>
  </si>
  <si>
    <t xml:space="preserve">Recip</t>
  </si>
  <si>
    <t xml:space="preserve">Make</t>
  </si>
  <si>
    <t xml:space="preserve">Waukesha</t>
  </si>
  <si>
    <t xml:space="preserve">Caterpillar</t>
  </si>
  <si>
    <t xml:space="preserve">Ariel</t>
  </si>
  <si>
    <t xml:space="preserve">Model</t>
  </si>
  <si>
    <t xml:space="preserve">7044 GSI</t>
  </si>
  <si>
    <t xml:space="preserve">3516 TALE</t>
  </si>
  <si>
    <t xml:space="preserve">JGK-4</t>
  </si>
  <si>
    <t xml:space="preserve">Rated HP</t>
  </si>
  <si>
    <t xml:space="preserve">JGE-4</t>
  </si>
  <si>
    <t xml:space="preserve">Speed</t>
  </si>
  <si>
    <t xml:space="preserve">1200 rpm</t>
  </si>
  <si>
    <t xml:space="preserve">1400 rpm</t>
  </si>
  <si>
    <t xml:space="preserve">Design Ps</t>
  </si>
  <si>
    <t xml:space="preserve">80 psi</t>
  </si>
  <si>
    <t xml:space="preserve">500 psi</t>
  </si>
  <si>
    <t xml:space="preserve">Design Pd</t>
  </si>
  <si>
    <t xml:space="preserve">650 psi</t>
  </si>
  <si>
    <t xml:space="preserve">1440 psi</t>
  </si>
  <si>
    <t xml:space="preserve">Design</t>
  </si>
  <si>
    <t xml:space="preserve">11.5  MMSCFD</t>
  </si>
  <si>
    <t xml:space="preserve">14  MMSCFD</t>
  </si>
  <si>
    <t xml:space="preserve">No. Throws</t>
  </si>
  <si>
    <t xml:space="preserve">No. Stages</t>
  </si>
  <si>
    <t xml:space="preserve">Stg 1 Dia:</t>
  </si>
  <si>
    <t xml:space="preserve">13.65 in. X 5.5" Stroke</t>
  </si>
  <si>
    <t xml:space="preserve">5.125 in. X 4.5" Stroke</t>
  </si>
  <si>
    <t xml:space="preserve">Stg 2 Dia:</t>
  </si>
  <si>
    <t xml:space="preserve">7.875 in. X 5.5" Stroke</t>
  </si>
  <si>
    <t xml:space="preserve">Stg 3 Dia:</t>
  </si>
  <si>
    <t xml:space="preserve">Type B = </t>
  </si>
  <si>
    <t xml:space="preserve">Type D = </t>
  </si>
  <si>
    <t xml:space="preserve">Rotary Screw</t>
  </si>
  <si>
    <t xml:space="preserve">Sullair</t>
  </si>
  <si>
    <t xml:space="preserve">H24GL</t>
  </si>
  <si>
    <t xml:space="preserve">PDR-25X</t>
  </si>
  <si>
    <t xml:space="preserve">1800 rpm</t>
  </si>
  <si>
    <t xml:space="preserve">5 psi</t>
  </si>
  <si>
    <t xml:space="preserve">100 psi</t>
  </si>
  <si>
    <t xml:space="preserve">8.7  MMSCFD</t>
  </si>
  <si>
    <t xml:space="preserve">2.9  MMSCFD</t>
  </si>
  <si>
    <t xml:space="preserve">Pipeline Descriptions</t>
  </si>
  <si>
    <t xml:space="preserve">Type 1</t>
  </si>
  <si>
    <t xml:space="preserve">4 inch</t>
  </si>
  <si>
    <t xml:space="preserve">Polyethylene Pipe SDR 11or 17</t>
  </si>
  <si>
    <t xml:space="preserve">12.00 in. X 5.5" Stroke</t>
  </si>
  <si>
    <t xml:space="preserve">Type 2</t>
  </si>
  <si>
    <t xml:space="preserve">6 inch</t>
  </si>
  <si>
    <t xml:space="preserve">8.375 in. X 5.5" Stroke</t>
  </si>
  <si>
    <t xml:space="preserve">Type 3</t>
  </si>
  <si>
    <t xml:space="preserve">8 inch</t>
  </si>
  <si>
    <t xml:space="preserve">5.875 in. X 5.5" Stroke</t>
  </si>
  <si>
    <t xml:space="preserve">Type 4</t>
  </si>
  <si>
    <t xml:space="preserve">10 inch</t>
  </si>
  <si>
    <t xml:space="preserve">Type 5</t>
  </si>
  <si>
    <t xml:space="preserve">12 inch</t>
  </si>
  <si>
    <t xml:space="preserve">Note 1:  One Type B compressor was installed initially and then relocated to Haracz Compressor station on the Caballo System.  No Screw compressors installed</t>
  </si>
  <si>
    <t xml:space="preserve">Type 6</t>
  </si>
  <si>
    <t xml:space="preserve">14 inch</t>
  </si>
  <si>
    <t xml:space="preserve">             yet.</t>
  </si>
  <si>
    <t xml:space="preserve">Type 7</t>
  </si>
  <si>
    <t xml:space="preserve">API 5L Grade B</t>
  </si>
  <si>
    <t xml:space="preserve">Note 2:  One Type A compressor and 4 Type D compressors will be installed by 8/1/00.</t>
  </si>
  <si>
    <t xml:space="preserve">Type 8</t>
  </si>
  <si>
    <t xml:space="preserve">Type 9</t>
  </si>
  <si>
    <t xml:space="preserve">API 5L Grade X-52</t>
  </si>
  <si>
    <t xml:space="preserve">Note 3:  One Type B compressor and 3 Type D compressors will be installed by 10/30/00.</t>
  </si>
  <si>
    <t xml:space="preserve">Type 10</t>
  </si>
  <si>
    <t xml:space="preserve">Note 4:  All of Maverick's Capital cost is included in the Box Draw work order.</t>
  </si>
  <si>
    <t xml:space="preserve">Equipment Descriptions</t>
  </si>
  <si>
    <t xml:space="preserve">Dehy</t>
  </si>
  <si>
    <t xml:space="preserve">J.W. Williams 24 MMscf Capacity with Glycol reboiler</t>
  </si>
  <si>
    <t xml:space="preserve">Note 5:  No cost has been incurred for this project todate.</t>
  </si>
  <si>
    <t xml:space="preserve">J.W. Williams 18 MMscf Capacity with Glycol reboiler</t>
  </si>
  <si>
    <t xml:space="preserve">Separator</t>
  </si>
  <si>
    <t xml:space="preserve">J.W. Williams 60 inch. Diameter by 20 feet in length</t>
  </si>
  <si>
    <t xml:space="preserve">Note 6: All Separators are  Horizontal.</t>
  </si>
  <si>
    <t xml:space="preserve">Filter/Separator</t>
  </si>
  <si>
    <t xml:space="preserve">Q.B. Johnson 20 inch. Diameter by 12.5 feet in length</t>
  </si>
  <si>
    <t xml:space="preserve">Production skid</t>
  </si>
  <si>
    <t xml:space="preserve">Hanover - Separator 48 inch. Diameter by 10 feet in length w/ Meter tube</t>
  </si>
  <si>
    <t xml:space="preserve">Note 7: All dehys where supplied by J.W. Williams.</t>
  </si>
  <si>
    <t xml:space="preserve">Compressor Building</t>
  </si>
  <si>
    <t xml:space="preserve">Two bay for two compressors.</t>
  </si>
  <si>
    <t xml:space="preserve">Single bay for one compressor.</t>
  </si>
  <si>
    <t xml:space="preserve">MIDCO 84 inch. Dia. By 14 feet in length.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</si>
</sst>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5.28"/>
    <col collapsed="false" customWidth="true" hidden="false" outlineLevel="0" max="3" min="3" style="0" width="15.41"/>
    <col collapsed="false" customWidth="true" hidden="false" outlineLevel="0" max="4" min="4" style="0" width="23.7"/>
    <col collapsed="false" customWidth="true" hidden="false" outlineLevel="0" max="5" min="5" style="0" width="24.56"/>
    <col collapsed="false" customWidth="true" hidden="false" outlineLevel="0" max="6" min="6" style="0" width="29.13"/>
    <col collapsed="false" customWidth="true" hidden="false" outlineLevel="0" max="7" min="7" style="0" width="17.7"/>
    <col collapsed="false" customWidth="true" hidden="false" outlineLevel="0" max="8" min="8" style="0" width="13.85"/>
    <col collapsed="false" customWidth="true" hidden="false" outlineLevel="0" max="9" min="9" style="0" width="40.99"/>
    <col collapsed="false" customWidth="true" hidden="false" outlineLevel="0" max="10" min="10" style="0" width="10.85"/>
    <col collapsed="false" customWidth="true" hidden="false" outlineLevel="0" max="13" min="11" style="0" width="14.28"/>
  </cols>
  <sheetData>
    <row r="1" customFormat="false" ht="13.5" hidden="false" customHeight="false" outlineLevel="0" collapsed="false"/>
    <row r="2" customFormat="false" ht="13.5" hidden="false" customHeight="false" outlineLevel="0" collapsed="false">
      <c r="D2" s="1" t="s">
        <v>0</v>
      </c>
      <c r="E2" s="1"/>
      <c r="F2" s="1"/>
      <c r="G2" s="1"/>
      <c r="H2" s="1"/>
      <c r="I2" s="1"/>
      <c r="J2" s="2" t="s">
        <v>1</v>
      </c>
      <c r="K2" s="3" t="s">
        <v>2</v>
      </c>
      <c r="L2" s="3" t="s">
        <v>2</v>
      </c>
      <c r="M2" s="3" t="s">
        <v>2</v>
      </c>
    </row>
    <row r="3" customFormat="false" ht="13.5" hidden="false" customHeight="false" outlineLevel="0" collapsed="false">
      <c r="A3" s="4" t="s">
        <v>3</v>
      </c>
      <c r="B3" s="2" t="s">
        <v>4</v>
      </c>
      <c r="C3" s="5" t="s">
        <v>5</v>
      </c>
      <c r="D3" s="6" t="s">
        <v>6</v>
      </c>
      <c r="E3" s="7" t="s">
        <v>7</v>
      </c>
      <c r="F3" s="8"/>
      <c r="G3" s="8"/>
      <c r="H3" s="8"/>
      <c r="I3" s="9" t="s">
        <v>8</v>
      </c>
      <c r="J3" s="2" t="s">
        <v>9</v>
      </c>
      <c r="K3" s="2" t="s">
        <v>9</v>
      </c>
      <c r="L3" s="2" t="s">
        <v>9</v>
      </c>
      <c r="M3" s="2" t="s">
        <v>9</v>
      </c>
    </row>
    <row r="4" customFormat="false" ht="13.5" hidden="false" customHeight="false" outlineLevel="0" collapsed="false">
      <c r="F4" s="6" t="s">
        <v>10</v>
      </c>
      <c r="J4" s="4"/>
      <c r="K4" s="3" t="s">
        <v>1</v>
      </c>
      <c r="L4" s="10" t="s">
        <v>11</v>
      </c>
      <c r="M4" s="10" t="s">
        <v>12</v>
      </c>
    </row>
    <row r="5" customFormat="false" ht="12.75" hidden="false" customHeight="false" outlineLevel="0" collapsed="false">
      <c r="A5" s="11" t="s">
        <v>13</v>
      </c>
      <c r="B5" s="11" t="n">
        <v>11025</v>
      </c>
      <c r="C5" s="11" t="n">
        <v>100</v>
      </c>
      <c r="D5" s="11" t="s">
        <v>14</v>
      </c>
      <c r="E5" s="11" t="s">
        <v>14</v>
      </c>
      <c r="F5" s="12" t="s">
        <v>15</v>
      </c>
      <c r="G5" s="13" t="s">
        <v>16</v>
      </c>
      <c r="H5" s="13"/>
      <c r="I5" s="12"/>
      <c r="J5" s="14" t="n">
        <v>11944234</v>
      </c>
      <c r="K5" s="14" t="n">
        <v>5151501</v>
      </c>
      <c r="L5" s="14" t="n">
        <v>2930353</v>
      </c>
      <c r="M5" s="14" t="n">
        <v>2930352.62</v>
      </c>
    </row>
    <row r="6" customFormat="false" ht="25.5" hidden="false" customHeight="false" outlineLevel="0" collapsed="false">
      <c r="A6" s="11" t="s">
        <v>17</v>
      </c>
      <c r="B6" s="11" t="n">
        <v>11026</v>
      </c>
      <c r="C6" s="11" t="n">
        <v>200</v>
      </c>
      <c r="D6" s="11" t="s">
        <v>18</v>
      </c>
      <c r="E6" s="11" t="s">
        <v>19</v>
      </c>
      <c r="F6" s="15" t="s">
        <v>20</v>
      </c>
      <c r="G6" s="12" t="s">
        <v>21</v>
      </c>
      <c r="H6" s="12"/>
      <c r="I6" s="12"/>
      <c r="J6" s="16" t="n">
        <v>8062497</v>
      </c>
      <c r="K6" s="16" t="n">
        <v>8251400</v>
      </c>
      <c r="L6" s="16" t="n">
        <v>9391074</v>
      </c>
      <c r="M6" s="16" t="n">
        <f aca="false">2703658.32+6498109.06</f>
        <v>9201767.38</v>
      </c>
    </row>
    <row r="7" customFormat="false" ht="12.75" hidden="false" customHeight="false" outlineLevel="0" collapsed="false">
      <c r="A7" s="11" t="s">
        <v>22</v>
      </c>
      <c r="B7" s="11" t="n">
        <v>11027</v>
      </c>
      <c r="C7" s="11"/>
      <c r="D7" s="11" t="s">
        <v>23</v>
      </c>
      <c r="E7" s="11" t="s">
        <v>24</v>
      </c>
      <c r="F7" s="12" t="s">
        <v>25</v>
      </c>
      <c r="G7" s="12" t="s">
        <v>26</v>
      </c>
      <c r="H7" s="12"/>
      <c r="I7" s="12"/>
      <c r="J7" s="16" t="n">
        <v>3254256</v>
      </c>
      <c r="K7" s="16" t="n">
        <v>3370675</v>
      </c>
      <c r="L7" s="16" t="n">
        <v>1184374</v>
      </c>
      <c r="M7" s="16" t="n">
        <v>933169.47</v>
      </c>
    </row>
    <row r="8" customFormat="false" ht="12.75" hidden="false" customHeight="false" outlineLevel="0" collapsed="false">
      <c r="A8" s="11" t="s">
        <v>27</v>
      </c>
      <c r="B8" s="11" t="n">
        <v>11028</v>
      </c>
      <c r="C8" s="11"/>
      <c r="D8" s="11" t="s">
        <v>28</v>
      </c>
      <c r="E8" s="11" t="s">
        <v>28</v>
      </c>
      <c r="F8" s="12" t="s">
        <v>29</v>
      </c>
      <c r="G8" s="13" t="s">
        <v>30</v>
      </c>
      <c r="H8" s="13"/>
      <c r="I8" s="12"/>
      <c r="J8" s="16" t="n">
        <v>7462998</v>
      </c>
      <c r="K8" s="16" t="n">
        <v>9413156</v>
      </c>
      <c r="L8" s="16" t="n">
        <v>3148758</v>
      </c>
      <c r="M8" s="16" t="n">
        <v>1500547.48</v>
      </c>
    </row>
    <row r="9" customFormat="false" ht="12.75" hidden="false" customHeight="false" outlineLevel="0" collapsed="false">
      <c r="A9" s="11" t="s">
        <v>31</v>
      </c>
      <c r="B9" s="11" t="n">
        <v>11029</v>
      </c>
      <c r="C9" s="11"/>
      <c r="D9" s="17" t="s">
        <v>32</v>
      </c>
      <c r="E9" s="17" t="s">
        <v>32</v>
      </c>
      <c r="F9" s="12" t="s">
        <v>25</v>
      </c>
      <c r="G9" s="13"/>
      <c r="H9" s="13"/>
      <c r="I9" s="12"/>
      <c r="J9" s="16" t="n">
        <v>6735882</v>
      </c>
      <c r="K9" s="16" t="n">
        <v>4661220</v>
      </c>
      <c r="L9" s="16" t="n">
        <v>1223740</v>
      </c>
      <c r="M9" s="16" t="n">
        <v>654156.65</v>
      </c>
    </row>
    <row r="10" customFormat="false" ht="12.75" hidden="false" customHeight="false" outlineLevel="0" collapsed="false">
      <c r="A10" s="11" t="s">
        <v>33</v>
      </c>
      <c r="B10" s="11" t="n">
        <v>11030</v>
      </c>
      <c r="C10" s="18" t="n">
        <v>400</v>
      </c>
      <c r="D10" s="11" t="s">
        <v>34</v>
      </c>
      <c r="E10" s="11" t="s">
        <v>35</v>
      </c>
      <c r="F10" s="12" t="s">
        <v>29</v>
      </c>
      <c r="G10" s="12" t="s">
        <v>36</v>
      </c>
      <c r="H10" s="12"/>
      <c r="I10" s="12"/>
      <c r="J10" s="16" t="n">
        <v>6707026</v>
      </c>
      <c r="K10" s="16" t="n">
        <v>7053775</v>
      </c>
      <c r="L10" s="16" t="n">
        <v>7748011</v>
      </c>
      <c r="M10" s="16" t="n">
        <v>7402548.64</v>
      </c>
    </row>
    <row r="11" customFormat="false" ht="12.75" hidden="false" customHeight="false" outlineLevel="0" collapsed="false">
      <c r="A11" s="11" t="s">
        <v>37</v>
      </c>
      <c r="B11" s="11" t="n">
        <v>11030</v>
      </c>
      <c r="C11" s="11" t="n">
        <v>300</v>
      </c>
      <c r="D11" s="11" t="s">
        <v>38</v>
      </c>
      <c r="E11" s="17" t="n">
        <v>0</v>
      </c>
      <c r="F11" s="12" t="s">
        <v>39</v>
      </c>
      <c r="G11" s="13" t="s">
        <v>40</v>
      </c>
      <c r="H11" s="13"/>
      <c r="I11" s="12"/>
      <c r="J11" s="16" t="n">
        <v>1650000</v>
      </c>
      <c r="K11" s="16" t="s">
        <v>41</v>
      </c>
      <c r="L11" s="16" t="s">
        <v>41</v>
      </c>
      <c r="M11" s="16" t="s">
        <v>41</v>
      </c>
    </row>
    <row r="12" customFormat="false" ht="12.75" hidden="false" customHeight="false" outlineLevel="0" collapsed="false">
      <c r="A12" s="11" t="s">
        <v>42</v>
      </c>
      <c r="B12" s="11"/>
      <c r="C12" s="11"/>
      <c r="D12" s="11"/>
      <c r="E12" s="17"/>
      <c r="F12" s="13"/>
      <c r="G12" s="13"/>
      <c r="H12" s="13"/>
      <c r="I12" s="12"/>
      <c r="J12" s="16" t="n">
        <v>4729128</v>
      </c>
      <c r="K12" s="16" t="n">
        <v>0</v>
      </c>
      <c r="L12" s="16" t="n">
        <v>0</v>
      </c>
      <c r="M12" s="16" t="n">
        <v>0</v>
      </c>
    </row>
    <row r="13" customFormat="false" ht="12.75" hidden="false" customHeight="false" outlineLevel="0" collapsed="false">
      <c r="A13" s="11" t="s">
        <v>43</v>
      </c>
      <c r="B13" s="11"/>
      <c r="C13" s="11"/>
      <c r="D13" s="13" t="s">
        <v>44</v>
      </c>
      <c r="E13" s="17"/>
      <c r="F13" s="13"/>
      <c r="G13" s="13"/>
      <c r="H13" s="13"/>
      <c r="I13" s="12"/>
      <c r="J13" s="16" t="n">
        <v>676713</v>
      </c>
      <c r="K13" s="16" t="n">
        <v>1194000</v>
      </c>
      <c r="L13" s="16" t="n">
        <v>1213838</v>
      </c>
      <c r="M13" s="16" t="n">
        <v>1104405.84</v>
      </c>
    </row>
    <row r="14" customFormat="false" ht="12.75" hidden="false" customHeight="false" outlineLevel="0" collapsed="false">
      <c r="E14" s="19"/>
      <c r="F14" s="19"/>
      <c r="G14" s="19"/>
      <c r="H14" s="19"/>
      <c r="I14" s="20" t="s">
        <v>45</v>
      </c>
      <c r="J14" s="16" t="n">
        <f aca="false">SUM(J5:J13)</f>
        <v>51222734</v>
      </c>
      <c r="K14" s="16" t="n">
        <f aca="false">SUM(K5:K13)</f>
        <v>39095727</v>
      </c>
      <c r="L14" s="16" t="n">
        <f aca="false">SUM(L5:L13)</f>
        <v>26840148</v>
      </c>
      <c r="M14" s="16" t="n">
        <f aca="false">SUM(M5:M13)</f>
        <v>23726948.08</v>
      </c>
    </row>
    <row r="15" customFormat="false" ht="12.75" hidden="false" customHeight="false" outlineLevel="0" collapsed="false">
      <c r="A15" s="0" t="s">
        <v>46</v>
      </c>
      <c r="E15" s="19"/>
      <c r="F15" s="19"/>
      <c r="G15" s="19"/>
      <c r="H15" s="0" t="s">
        <v>46</v>
      </c>
    </row>
    <row r="17" customFormat="false" ht="12.75" hidden="false" customHeight="false" outlineLevel="0" collapsed="false">
      <c r="A17" s="0" t="s">
        <v>47</v>
      </c>
      <c r="B17" s="21" t="s">
        <v>48</v>
      </c>
      <c r="D17" s="21" t="s">
        <v>49</v>
      </c>
      <c r="H17" s="0" t="s">
        <v>50</v>
      </c>
      <c r="I17" s="21" t="s">
        <v>48</v>
      </c>
      <c r="K17" s="21" t="s">
        <v>49</v>
      </c>
      <c r="L17" s="22"/>
      <c r="M17" s="23"/>
    </row>
    <row r="18" customFormat="false" ht="12.75" hidden="false" customHeight="false" outlineLevel="0" collapsed="false">
      <c r="B18" s="12" t="s">
        <v>51</v>
      </c>
      <c r="C18" s="24" t="s">
        <v>52</v>
      </c>
      <c r="D18" s="24" t="s">
        <v>53</v>
      </c>
      <c r="E18" s="24" t="s">
        <v>54</v>
      </c>
      <c r="F18" s="25"/>
      <c r="G18" s="23"/>
      <c r="I18" s="12" t="s">
        <v>51</v>
      </c>
      <c r="J18" s="24" t="s">
        <v>52</v>
      </c>
      <c r="K18" s="24" t="s">
        <v>53</v>
      </c>
      <c r="L18" s="26" t="s">
        <v>55</v>
      </c>
      <c r="M18" s="25"/>
    </row>
    <row r="19" customFormat="false" ht="12.75" hidden="false" customHeight="false" outlineLevel="0" collapsed="false">
      <c r="B19" s="12" t="s">
        <v>53</v>
      </c>
      <c r="C19" s="24" t="s">
        <v>56</v>
      </c>
      <c r="D19" s="24" t="s">
        <v>57</v>
      </c>
      <c r="E19" s="24" t="s">
        <v>58</v>
      </c>
      <c r="F19" s="25"/>
      <c r="G19" s="23"/>
      <c r="I19" s="12" t="s">
        <v>53</v>
      </c>
      <c r="J19" s="24" t="s">
        <v>56</v>
      </c>
      <c r="K19" s="24" t="s">
        <v>57</v>
      </c>
      <c r="L19" s="26" t="s">
        <v>59</v>
      </c>
      <c r="M19" s="25"/>
    </row>
    <row r="20" customFormat="false" ht="12.75" hidden="false" customHeight="false" outlineLevel="0" collapsed="false">
      <c r="B20" s="12" t="s">
        <v>57</v>
      </c>
      <c r="C20" s="24" t="s">
        <v>60</v>
      </c>
      <c r="D20" s="24" t="s">
        <v>61</v>
      </c>
      <c r="E20" s="27" t="n">
        <v>1680</v>
      </c>
      <c r="F20" s="28"/>
      <c r="G20" s="29"/>
      <c r="I20" s="12" t="s">
        <v>57</v>
      </c>
      <c r="J20" s="24" t="s">
        <v>62</v>
      </c>
      <c r="K20" s="24" t="s">
        <v>61</v>
      </c>
      <c r="L20" s="30" t="n">
        <v>1265</v>
      </c>
      <c r="M20" s="25"/>
    </row>
    <row r="21" customFormat="false" ht="12.75" hidden="false" customHeight="false" outlineLevel="0" collapsed="false">
      <c r="B21" s="12"/>
      <c r="C21" s="24"/>
      <c r="D21" s="24" t="s">
        <v>63</v>
      </c>
      <c r="E21" s="24" t="s">
        <v>64</v>
      </c>
      <c r="F21" s="25"/>
      <c r="G21" s="23"/>
      <c r="I21" s="12"/>
      <c r="J21" s="24"/>
      <c r="K21" s="24" t="s">
        <v>63</v>
      </c>
      <c r="L21" s="26" t="s">
        <v>65</v>
      </c>
      <c r="M21" s="25"/>
    </row>
    <row r="22" customFormat="false" ht="12.75" hidden="false" customHeight="false" outlineLevel="0" collapsed="false">
      <c r="B22" s="12" t="s">
        <v>66</v>
      </c>
      <c r="C22" s="24" t="s">
        <v>67</v>
      </c>
      <c r="D22" s="24"/>
      <c r="E22" s="24"/>
      <c r="F22" s="25"/>
      <c r="G22" s="23"/>
      <c r="I22" s="12" t="s">
        <v>66</v>
      </c>
      <c r="J22" s="24" t="s">
        <v>68</v>
      </c>
      <c r="K22" s="24"/>
      <c r="L22" s="26"/>
      <c r="M22" s="25"/>
    </row>
    <row r="23" customFormat="false" ht="12.75" hidden="false" customHeight="false" outlineLevel="0" collapsed="false">
      <c r="B23" s="12" t="s">
        <v>69</v>
      </c>
      <c r="C23" s="24" t="s">
        <v>70</v>
      </c>
      <c r="D23" s="24"/>
      <c r="E23" s="24"/>
      <c r="F23" s="25"/>
      <c r="G23" s="23"/>
      <c r="I23" s="12" t="s">
        <v>69</v>
      </c>
      <c r="J23" s="24" t="s">
        <v>71</v>
      </c>
      <c r="K23" s="24"/>
      <c r="L23" s="26"/>
      <c r="M23" s="25"/>
    </row>
    <row r="24" customFormat="false" ht="12.75" hidden="false" customHeight="false" outlineLevel="0" collapsed="false">
      <c r="B24" s="12" t="s">
        <v>72</v>
      </c>
      <c r="C24" s="24" t="s">
        <v>73</v>
      </c>
      <c r="D24" s="24"/>
      <c r="E24" s="24"/>
      <c r="F24" s="25"/>
      <c r="G24" s="23"/>
      <c r="I24" s="12" t="s">
        <v>72</v>
      </c>
      <c r="J24" s="24" t="s">
        <v>74</v>
      </c>
      <c r="K24" s="24"/>
      <c r="L24" s="26"/>
      <c r="M24" s="25"/>
    </row>
    <row r="25" customFormat="false" ht="12.75" hidden="false" customHeight="false" outlineLevel="0" collapsed="false">
      <c r="B25" s="12"/>
      <c r="C25" s="24"/>
      <c r="D25" s="24"/>
      <c r="E25" s="24"/>
      <c r="F25" s="25"/>
      <c r="G25" s="23"/>
      <c r="I25" s="12"/>
      <c r="J25" s="24"/>
      <c r="K25" s="24"/>
      <c r="L25" s="26"/>
      <c r="M25" s="25"/>
    </row>
    <row r="26" customFormat="false" ht="12.75" hidden="false" customHeight="false" outlineLevel="0" collapsed="false">
      <c r="B26" s="12" t="s">
        <v>75</v>
      </c>
      <c r="C26" s="27" t="n">
        <v>4</v>
      </c>
      <c r="D26" s="24"/>
      <c r="E26" s="24"/>
      <c r="F26" s="25"/>
      <c r="G26" s="23"/>
      <c r="I26" s="12" t="s">
        <v>75</v>
      </c>
      <c r="J26" s="27" t="n">
        <v>4</v>
      </c>
      <c r="K26" s="24"/>
      <c r="L26" s="26"/>
      <c r="M26" s="25"/>
    </row>
    <row r="27" customFormat="false" ht="12.75" hidden="false" customHeight="false" outlineLevel="0" collapsed="false">
      <c r="B27" s="12" t="s">
        <v>76</v>
      </c>
      <c r="C27" s="27" t="n">
        <v>2</v>
      </c>
      <c r="D27" s="24"/>
      <c r="E27" s="26"/>
      <c r="F27" s="23"/>
      <c r="G27" s="23"/>
      <c r="I27" s="12" t="s">
        <v>76</v>
      </c>
      <c r="J27" s="27" t="n">
        <v>1</v>
      </c>
      <c r="K27" s="24"/>
      <c r="L27" s="26"/>
    </row>
    <row r="28" customFormat="false" ht="12.75" hidden="false" customHeight="false" outlineLevel="0" collapsed="false">
      <c r="B28" s="12" t="s">
        <v>77</v>
      </c>
      <c r="C28" s="24" t="s">
        <v>78</v>
      </c>
      <c r="D28" s="24"/>
      <c r="E28" s="26"/>
      <c r="F28" s="23"/>
      <c r="G28" s="23"/>
      <c r="I28" s="12" t="s">
        <v>77</v>
      </c>
      <c r="J28" s="24" t="s">
        <v>79</v>
      </c>
      <c r="K28" s="24"/>
      <c r="L28" s="26"/>
    </row>
    <row r="29" customFormat="false" ht="12.75" hidden="false" customHeight="false" outlineLevel="0" collapsed="false">
      <c r="B29" s="12" t="s">
        <v>80</v>
      </c>
      <c r="C29" s="24" t="s">
        <v>81</v>
      </c>
      <c r="D29" s="24"/>
      <c r="E29" s="26"/>
      <c r="F29" s="23"/>
      <c r="G29" s="23"/>
      <c r="I29" s="12" t="s">
        <v>80</v>
      </c>
      <c r="J29" s="24"/>
      <c r="K29" s="24"/>
      <c r="L29" s="26"/>
    </row>
    <row r="30" customFormat="false" ht="12.75" hidden="false" customHeight="false" outlineLevel="0" collapsed="false">
      <c r="B30" s="12" t="s">
        <v>82</v>
      </c>
      <c r="C30" s="24"/>
      <c r="D30" s="24"/>
      <c r="E30" s="26"/>
      <c r="F30" s="23"/>
      <c r="G30" s="23"/>
      <c r="I30" s="12" t="s">
        <v>82</v>
      </c>
      <c r="J30" s="24"/>
      <c r="K30" s="24"/>
      <c r="L30" s="26"/>
    </row>
    <row r="32" customFormat="false" ht="12.75" hidden="false" customHeight="false" outlineLevel="0" collapsed="false">
      <c r="A32" s="0" t="s">
        <v>83</v>
      </c>
      <c r="B32" s="21" t="s">
        <v>48</v>
      </c>
      <c r="D32" s="21" t="s">
        <v>49</v>
      </c>
      <c r="H32" s="0" t="s">
        <v>84</v>
      </c>
      <c r="I32" s="21" t="s">
        <v>48</v>
      </c>
      <c r="K32" s="21" t="s">
        <v>49</v>
      </c>
    </row>
    <row r="33" customFormat="false" ht="12.75" hidden="false" customHeight="false" outlineLevel="0" collapsed="false">
      <c r="B33" s="12" t="s">
        <v>51</v>
      </c>
      <c r="C33" s="24" t="s">
        <v>52</v>
      </c>
      <c r="D33" s="24" t="s">
        <v>53</v>
      </c>
      <c r="E33" s="26" t="s">
        <v>54</v>
      </c>
      <c r="F33" s="23"/>
      <c r="G33" s="23"/>
      <c r="I33" s="12" t="s">
        <v>51</v>
      </c>
      <c r="J33" s="24" t="s">
        <v>85</v>
      </c>
      <c r="K33" s="24" t="s">
        <v>53</v>
      </c>
      <c r="L33" s="26" t="s">
        <v>54</v>
      </c>
    </row>
    <row r="34" customFormat="false" ht="12.75" hidden="false" customHeight="false" outlineLevel="0" collapsed="false">
      <c r="B34" s="12" t="s">
        <v>53</v>
      </c>
      <c r="C34" s="24" t="s">
        <v>56</v>
      </c>
      <c r="D34" s="24" t="s">
        <v>57</v>
      </c>
      <c r="E34" s="26" t="s">
        <v>58</v>
      </c>
      <c r="F34" s="23"/>
      <c r="G34" s="23"/>
      <c r="I34" s="12" t="s">
        <v>53</v>
      </c>
      <c r="J34" s="24" t="s">
        <v>86</v>
      </c>
      <c r="K34" s="24" t="s">
        <v>57</v>
      </c>
      <c r="L34" s="26" t="s">
        <v>87</v>
      </c>
    </row>
    <row r="35" customFormat="false" ht="12.75" hidden="false" customHeight="false" outlineLevel="0" collapsed="false">
      <c r="B35" s="12" t="s">
        <v>57</v>
      </c>
      <c r="C35" s="24" t="s">
        <v>60</v>
      </c>
      <c r="D35" s="24" t="s">
        <v>61</v>
      </c>
      <c r="E35" s="30" t="n">
        <v>1680</v>
      </c>
      <c r="F35" s="29"/>
      <c r="G35" s="29"/>
      <c r="I35" s="12" t="s">
        <v>57</v>
      </c>
      <c r="J35" s="24" t="s">
        <v>88</v>
      </c>
      <c r="K35" s="24" t="s">
        <v>61</v>
      </c>
      <c r="L35" s="30" t="n">
        <v>530</v>
      </c>
    </row>
    <row r="36" customFormat="false" ht="12.75" hidden="false" customHeight="false" outlineLevel="0" collapsed="false">
      <c r="B36" s="12"/>
      <c r="C36" s="24"/>
      <c r="D36" s="24" t="s">
        <v>63</v>
      </c>
      <c r="E36" s="26" t="s">
        <v>64</v>
      </c>
      <c r="F36" s="23"/>
      <c r="G36" s="23"/>
      <c r="I36" s="12"/>
      <c r="J36" s="24"/>
      <c r="K36" s="24" t="s">
        <v>63</v>
      </c>
      <c r="L36" s="26" t="s">
        <v>89</v>
      </c>
    </row>
    <row r="37" customFormat="false" ht="12.75" hidden="false" customHeight="false" outlineLevel="0" collapsed="false">
      <c r="B37" s="12" t="s">
        <v>66</v>
      </c>
      <c r="C37" s="24" t="s">
        <v>67</v>
      </c>
      <c r="D37" s="24"/>
      <c r="E37" s="26"/>
      <c r="F37" s="23"/>
      <c r="G37" s="23"/>
      <c r="I37" s="12" t="s">
        <v>66</v>
      </c>
      <c r="J37" s="24" t="s">
        <v>90</v>
      </c>
      <c r="K37" s="24"/>
      <c r="L37" s="26"/>
    </row>
    <row r="38" customFormat="false" ht="12.75" hidden="false" customHeight="false" outlineLevel="0" collapsed="false">
      <c r="B38" s="12" t="s">
        <v>69</v>
      </c>
      <c r="C38" s="24" t="s">
        <v>71</v>
      </c>
      <c r="D38" s="24"/>
      <c r="E38" s="26"/>
      <c r="F38" s="23"/>
      <c r="G38" s="23"/>
      <c r="I38" s="12" t="s">
        <v>69</v>
      </c>
      <c r="J38" s="24" t="s">
        <v>91</v>
      </c>
      <c r="K38" s="24"/>
      <c r="L38" s="26"/>
    </row>
    <row r="39" customFormat="false" ht="12.75" hidden="false" customHeight="false" outlineLevel="0" collapsed="false">
      <c r="B39" s="12" t="s">
        <v>72</v>
      </c>
      <c r="C39" s="24" t="s">
        <v>92</v>
      </c>
      <c r="D39" s="24"/>
      <c r="E39" s="26"/>
      <c r="F39" s="23"/>
      <c r="G39" s="23"/>
      <c r="I39" s="12" t="s">
        <v>72</v>
      </c>
      <c r="J39" s="24" t="s">
        <v>93</v>
      </c>
      <c r="K39" s="24"/>
      <c r="L39" s="26"/>
    </row>
    <row r="40" customFormat="false" ht="12.75" hidden="false" customHeight="false" outlineLevel="0" collapsed="false">
      <c r="B40" s="12"/>
      <c r="C40" s="24"/>
      <c r="D40" s="24"/>
      <c r="E40" s="26"/>
      <c r="F40" s="23"/>
      <c r="G40" s="23"/>
    </row>
    <row r="41" customFormat="false" ht="12.75" hidden="false" customHeight="false" outlineLevel="0" collapsed="false">
      <c r="B41" s="12" t="s">
        <v>75</v>
      </c>
      <c r="C41" s="27" t="n">
        <v>4</v>
      </c>
      <c r="D41" s="24"/>
      <c r="E41" s="26"/>
      <c r="F41" s="23"/>
      <c r="G41" s="23"/>
      <c r="I41" s="0" t="s">
        <v>94</v>
      </c>
    </row>
    <row r="42" customFormat="false" ht="12.75" hidden="false" customHeight="false" outlineLevel="0" collapsed="false">
      <c r="B42" s="12" t="s">
        <v>76</v>
      </c>
      <c r="C42" s="27" t="n">
        <v>3</v>
      </c>
      <c r="D42" s="24"/>
      <c r="E42" s="26"/>
      <c r="F42" s="23"/>
      <c r="G42" s="23"/>
      <c r="I42" s="11" t="s">
        <v>95</v>
      </c>
      <c r="J42" s="11" t="s">
        <v>96</v>
      </c>
      <c r="K42" s="12" t="s">
        <v>97</v>
      </c>
      <c r="L42" s="26"/>
    </row>
    <row r="43" customFormat="false" ht="12.75" hidden="false" customHeight="false" outlineLevel="0" collapsed="false">
      <c r="B43" s="12" t="s">
        <v>77</v>
      </c>
      <c r="C43" s="24" t="s">
        <v>98</v>
      </c>
      <c r="D43" s="24"/>
      <c r="E43" s="26"/>
      <c r="F43" s="23"/>
      <c r="G43" s="23"/>
      <c r="I43" s="11" t="s">
        <v>99</v>
      </c>
      <c r="J43" s="11" t="s">
        <v>100</v>
      </c>
      <c r="K43" s="12" t="s">
        <v>97</v>
      </c>
      <c r="L43" s="26"/>
    </row>
    <row r="44" customFormat="false" ht="12.75" hidden="false" customHeight="false" outlineLevel="0" collapsed="false">
      <c r="B44" s="12" t="s">
        <v>80</v>
      </c>
      <c r="C44" s="24" t="s">
        <v>101</v>
      </c>
      <c r="D44" s="24"/>
      <c r="E44" s="26"/>
      <c r="F44" s="23"/>
      <c r="G44" s="23"/>
      <c r="I44" s="11" t="s">
        <v>102</v>
      </c>
      <c r="J44" s="11" t="s">
        <v>103</v>
      </c>
      <c r="K44" s="12" t="s">
        <v>97</v>
      </c>
      <c r="L44" s="26"/>
    </row>
    <row r="45" customFormat="false" ht="12.75" hidden="false" customHeight="false" outlineLevel="0" collapsed="false">
      <c r="B45" s="12" t="s">
        <v>82</v>
      </c>
      <c r="C45" s="24" t="s">
        <v>104</v>
      </c>
      <c r="D45" s="24"/>
      <c r="E45" s="26"/>
      <c r="F45" s="23"/>
      <c r="G45" s="23"/>
      <c r="I45" s="11" t="s">
        <v>105</v>
      </c>
      <c r="J45" s="11" t="s">
        <v>106</v>
      </c>
      <c r="K45" s="12" t="s">
        <v>97</v>
      </c>
      <c r="L45" s="26"/>
    </row>
    <row r="46" customFormat="false" ht="12.75" hidden="false" customHeight="false" outlineLevel="0" collapsed="false">
      <c r="I46" s="11" t="s">
        <v>107</v>
      </c>
      <c r="J46" s="11" t="s">
        <v>108</v>
      </c>
      <c r="K46" s="12" t="s">
        <v>97</v>
      </c>
      <c r="L46" s="26"/>
    </row>
    <row r="47" customFormat="false" ht="12.75" hidden="false" customHeight="false" outlineLevel="0" collapsed="false">
      <c r="A47" s="0" t="s">
        <v>109</v>
      </c>
      <c r="B47" s="21"/>
      <c r="D47" s="21"/>
      <c r="I47" s="11" t="s">
        <v>110</v>
      </c>
      <c r="J47" s="11" t="s">
        <v>111</v>
      </c>
      <c r="K47" s="12" t="s">
        <v>97</v>
      </c>
      <c r="L47" s="26"/>
    </row>
    <row r="48" customFormat="false" ht="12.75" hidden="false" customHeight="false" outlineLevel="0" collapsed="false">
      <c r="A48" s="0" t="s">
        <v>112</v>
      </c>
      <c r="B48" s="23"/>
      <c r="C48" s="23"/>
      <c r="D48" s="23"/>
      <c r="E48" s="23"/>
      <c r="F48" s="23"/>
      <c r="G48" s="23"/>
      <c r="I48" s="11" t="s">
        <v>113</v>
      </c>
      <c r="J48" s="11" t="s">
        <v>100</v>
      </c>
      <c r="K48" s="12" t="s">
        <v>114</v>
      </c>
      <c r="L48" s="26"/>
    </row>
    <row r="49" customFormat="false" ht="12.75" hidden="false" customHeight="false" outlineLevel="0" collapsed="false">
      <c r="A49" s="0" t="s">
        <v>115</v>
      </c>
      <c r="B49" s="23"/>
      <c r="C49" s="23"/>
      <c r="D49" s="23"/>
      <c r="E49" s="23"/>
      <c r="F49" s="23"/>
      <c r="G49" s="23"/>
      <c r="I49" s="11" t="s">
        <v>116</v>
      </c>
      <c r="J49" s="11" t="s">
        <v>103</v>
      </c>
      <c r="K49" s="12" t="s">
        <v>114</v>
      </c>
      <c r="L49" s="26"/>
    </row>
    <row r="50" customFormat="false" ht="12.75" hidden="false" customHeight="false" outlineLevel="0" collapsed="false">
      <c r="B50" s="23"/>
      <c r="C50" s="23"/>
      <c r="D50" s="23"/>
      <c r="E50" s="29"/>
      <c r="F50" s="29"/>
      <c r="G50" s="29"/>
      <c r="I50" s="11" t="s">
        <v>117</v>
      </c>
      <c r="J50" s="11" t="s">
        <v>106</v>
      </c>
      <c r="K50" s="12" t="s">
        <v>118</v>
      </c>
      <c r="L50" s="26"/>
    </row>
    <row r="51" customFormat="false" ht="12.75" hidden="false" customHeight="false" outlineLevel="0" collapsed="false">
      <c r="A51" s="0" t="s">
        <v>119</v>
      </c>
      <c r="B51" s="23"/>
      <c r="C51" s="23"/>
      <c r="D51" s="23"/>
      <c r="E51" s="23"/>
      <c r="F51" s="23"/>
      <c r="G51" s="23"/>
      <c r="H51" s="23"/>
      <c r="I51" s="11" t="s">
        <v>120</v>
      </c>
      <c r="J51" s="11" t="s">
        <v>108</v>
      </c>
      <c r="K51" s="12" t="s">
        <v>118</v>
      </c>
      <c r="L51" s="26"/>
    </row>
    <row r="52" customFormat="false" ht="12.75" hidden="false" customHeight="false" outlineLevel="0" collapsed="false">
      <c r="B52" s="23"/>
      <c r="C52" s="23"/>
      <c r="D52" s="23"/>
      <c r="E52" s="23"/>
      <c r="F52" s="23"/>
      <c r="G52" s="23"/>
      <c r="H52" s="23"/>
    </row>
    <row r="53" customFormat="false" ht="12.75" hidden="false" customHeight="false" outlineLevel="0" collapsed="false">
      <c r="A53" s="0" t="s">
        <v>121</v>
      </c>
      <c r="B53" s="23"/>
      <c r="C53" s="23"/>
      <c r="D53" s="23"/>
      <c r="E53" s="23"/>
      <c r="F53" s="0" t="s">
        <v>122</v>
      </c>
    </row>
    <row r="54" customFormat="false" ht="12.75" hidden="false" customHeight="false" outlineLevel="0" collapsed="false">
      <c r="B54" s="23"/>
      <c r="C54" s="23"/>
      <c r="D54" s="23"/>
      <c r="E54" s="23"/>
      <c r="F54" s="11" t="s">
        <v>95</v>
      </c>
      <c r="G54" s="11" t="s">
        <v>123</v>
      </c>
      <c r="H54" s="12" t="s">
        <v>124</v>
      </c>
      <c r="I54" s="26"/>
    </row>
    <row r="55" customFormat="false" ht="12.75" hidden="false" customHeight="false" outlineLevel="0" collapsed="false">
      <c r="A55" s="0" t="s">
        <v>125</v>
      </c>
      <c r="B55" s="23"/>
      <c r="C55" s="23"/>
      <c r="D55" s="23"/>
      <c r="E55" s="23"/>
      <c r="F55" s="11" t="s">
        <v>99</v>
      </c>
      <c r="G55" s="11" t="s">
        <v>123</v>
      </c>
      <c r="H55" s="12" t="s">
        <v>126</v>
      </c>
      <c r="I55" s="26"/>
    </row>
    <row r="56" customFormat="false" ht="12.75" hidden="false" customHeight="false" outlineLevel="0" collapsed="false">
      <c r="B56" s="23"/>
      <c r="C56" s="29"/>
      <c r="D56" s="23"/>
      <c r="E56" s="23"/>
      <c r="F56" s="11" t="s">
        <v>102</v>
      </c>
      <c r="G56" s="11" t="s">
        <v>127</v>
      </c>
      <c r="H56" s="12" t="s">
        <v>128</v>
      </c>
      <c r="I56" s="26"/>
    </row>
    <row r="57" customFormat="false" ht="12.75" hidden="false" customHeight="false" outlineLevel="0" collapsed="false">
      <c r="A57" s="0" t="s">
        <v>129</v>
      </c>
      <c r="B57" s="23"/>
      <c r="C57" s="29"/>
      <c r="D57" s="23"/>
      <c r="E57" s="23"/>
      <c r="F57" s="11" t="s">
        <v>105</v>
      </c>
      <c r="G57" s="11" t="s">
        <v>130</v>
      </c>
      <c r="H57" s="12" t="s">
        <v>131</v>
      </c>
      <c r="I57" s="26"/>
    </row>
    <row r="58" customFormat="false" ht="12.75" hidden="false" customHeight="false" outlineLevel="0" collapsed="false">
      <c r="B58" s="23"/>
      <c r="C58" s="23"/>
      <c r="D58" s="23"/>
      <c r="E58" s="23"/>
      <c r="F58" s="11" t="s">
        <v>107</v>
      </c>
      <c r="G58" s="11" t="s">
        <v>132</v>
      </c>
      <c r="H58" s="12" t="s">
        <v>133</v>
      </c>
      <c r="I58" s="26"/>
    </row>
    <row r="59" customFormat="false" ht="12.75" hidden="false" customHeight="false" outlineLevel="0" collapsed="false">
      <c r="A59" s="0" t="s">
        <v>134</v>
      </c>
      <c r="B59" s="23"/>
      <c r="C59" s="23"/>
      <c r="D59" s="23"/>
      <c r="E59" s="23"/>
      <c r="F59" s="11" t="s">
        <v>110</v>
      </c>
      <c r="G59" s="11" t="s">
        <v>135</v>
      </c>
      <c r="H59" s="12" t="s">
        <v>136</v>
      </c>
      <c r="I59" s="26"/>
    </row>
    <row r="60" customFormat="false" ht="12.75" hidden="false" customHeight="false" outlineLevel="0" collapsed="false">
      <c r="B60" s="23"/>
      <c r="C60" s="23"/>
      <c r="D60" s="23"/>
      <c r="E60" s="23"/>
      <c r="F60" s="11" t="s">
        <v>113</v>
      </c>
      <c r="G60" s="11" t="s">
        <v>135</v>
      </c>
      <c r="H60" s="12" t="s">
        <v>137</v>
      </c>
      <c r="I60" s="26"/>
    </row>
    <row r="61" customFormat="false" ht="12.75" hidden="false" customHeight="false" outlineLevel="0" collapsed="false">
      <c r="B61" s="23"/>
      <c r="C61" s="23"/>
      <c r="D61" s="23"/>
      <c r="E61" s="23"/>
      <c r="F61" s="11" t="s">
        <v>116</v>
      </c>
      <c r="G61" s="11" t="s">
        <v>127</v>
      </c>
      <c r="H61" s="12" t="s">
        <v>138</v>
      </c>
      <c r="I61" s="26"/>
    </row>
    <row r="62" customFormat="false" ht="12.75" hidden="false" customHeight="false" outlineLevel="0" collapsed="false">
      <c r="B62" s="31"/>
      <c r="C62" s="23"/>
      <c r="D62" s="31"/>
      <c r="E62" s="23"/>
      <c r="F62" s="11" t="s">
        <v>117</v>
      </c>
      <c r="G62" s="11"/>
      <c r="H62" s="12"/>
      <c r="I62" s="26"/>
    </row>
    <row r="63" customFormat="false" ht="12.75" hidden="false" customHeight="false" outlineLevel="0" collapsed="false">
      <c r="B63" s="23"/>
      <c r="C63" s="23"/>
      <c r="D63" s="23"/>
      <c r="E63" s="23"/>
      <c r="F63" s="11" t="s">
        <v>120</v>
      </c>
      <c r="G63" s="11"/>
      <c r="H63" s="12"/>
      <c r="I63" s="26"/>
    </row>
    <row r="64" customFormat="false" ht="12.75" hidden="false" customHeight="false" outlineLevel="0" collapsed="false">
      <c r="B64" s="23"/>
      <c r="C64" s="23"/>
      <c r="D64" s="23"/>
      <c r="E64" s="23"/>
      <c r="F64" s="23"/>
      <c r="G64" s="23"/>
      <c r="H64" s="23"/>
    </row>
    <row r="65" customFormat="false" ht="12.75" hidden="false" customHeight="false" outlineLevel="0" collapsed="false">
      <c r="B65" s="23"/>
      <c r="C65" s="23"/>
      <c r="D65" s="23"/>
      <c r="E65" s="29"/>
      <c r="F65" s="29"/>
      <c r="G65" s="29"/>
      <c r="H65" s="29"/>
    </row>
    <row r="66" customFormat="false" ht="12.75" hidden="false" customHeight="false" outlineLevel="0" collapsed="false">
      <c r="B66" s="23"/>
      <c r="C66" s="23"/>
      <c r="D66" s="23"/>
      <c r="E66" s="23"/>
      <c r="F66" s="23"/>
      <c r="G66" s="23"/>
      <c r="H66" s="23"/>
    </row>
    <row r="67" customFormat="false" ht="12.75" hidden="false" customHeight="false" outlineLevel="0" collapsed="false">
      <c r="B67" s="23"/>
      <c r="C67" s="23"/>
      <c r="D67" s="23"/>
      <c r="E67" s="23"/>
      <c r="F67" s="23"/>
      <c r="G67" s="23"/>
      <c r="H67" s="23"/>
    </row>
    <row r="68" customFormat="false" ht="12.75" hidden="false" customHeight="false" outlineLevel="0" collapsed="false">
      <c r="B68" s="23"/>
      <c r="C68" s="23"/>
      <c r="D68" s="23"/>
      <c r="E68" s="23"/>
      <c r="F68" s="23"/>
      <c r="G68" s="23"/>
      <c r="H68" s="23"/>
    </row>
    <row r="69" customFormat="false" ht="12.75" hidden="false" customHeight="false" outlineLevel="0" collapsed="false">
      <c r="B69" s="23"/>
      <c r="C69" s="23"/>
      <c r="D69" s="23"/>
      <c r="E69" s="23"/>
      <c r="F69" s="23"/>
      <c r="G69" s="23"/>
      <c r="H69" s="23"/>
    </row>
  </sheetData>
  <mergeCells count="1">
    <mergeCell ref="D2:I2"/>
  </mergeCells>
  <printOptions headings="false" gridLines="false" gridLinesSet="true" horizontalCentered="false" verticalCentered="false"/>
  <pageMargins left="0.25" right="0.25" top="0.2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2000-06-30T13:44:34Z</dcterms:created>
  <dc:creator>jgillia</dc:creator>
  <dc:description/>
  <dc:language>en-US</dc:language>
  <cp:lastModifiedBy>jgillia</cp:lastModifiedBy>
  <cp:lastPrinted>2000-08-07T20:31:55Z</cp:lastPrinted>
  <cp:revision>0</cp:revision>
  <dc:subject/>
  <dc:title/>
</cp:coreProperties>
</file>