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QUERY DATA" sheetId="1" state="hidden" r:id="rId3"/>
    <sheet name="POSITIONS" sheetId="2" state="hidden" r:id="rId4"/>
    <sheet name="June Summary" sheetId="3" state="visible" r:id="rId5"/>
    <sheet name="Jun Deals" sheetId="4" state="visible" r:id="rId6"/>
    <sheet name="Daily Macro" sheetId="5" state="hidden" r:id="rId7"/>
    <sheet name="Monthly Macro" sheetId="6" state="hidden" r:id="rId8"/>
    <sheet name="DPCache_Basis" sheetId="7" state="visible" r:id="rId9"/>
    <sheet name="DPCache_OptionsDetail" sheetId="8" state="visible" r:id="rId10"/>
  </sheets>
  <externalReferences>
    <externalReference r:id="rId11"/>
    <externalReference r:id="rId12"/>
  </externalReferences>
  <definedNames>
    <definedName function="false" hidden="false" localSheetId="1" name="_xlnm.Print_Area" vbProcedure="false">POSITIONS!$A$738:$B$771</definedName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POSITIONS!$S$6:$X$32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POSITIONS!$A$707:$AB$795</definedName>
    <definedName function="false" hidden="false" name="hedgebas" vbProcedure="false">POSITIONS!$P$707:$V$795</definedName>
    <definedName function="false" hidden="false" name="LocalPath" vbProcedure="false">#REF!</definedName>
    <definedName function="false" hidden="false" name="OPTIONS" vbProcedure="false">POSITIONS!$AH$6:$AL$12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POSITIONS!$D$8:$I$32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3" name="Excel_BuiltIn__FilterDatabase" vbProcedure="false">'Jun Deals'!$A$4:$L$4</definedName>
  </definedNames>
  <calcPr iterateCount="100" refMode="A1" iterate="false" iterateDelta="0.001"/>
  <pivotCaches>
    <pivotCache cacheId="1" r:id="rId14"/>
    <pivotCache cacheId="2" r:id="rId15"/>
    <pivotCache cacheId="3" r:id="rId1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<sst xmlns="http://schemas.openxmlformats.org/spreadsheetml/2006/main" count="1429" uniqueCount="113">
  <si>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</si>
  <si>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</si>
  <si>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</si>
  <si>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</si>
  <si>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</si>
  <si>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</si>
  <si>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</si>
  <si>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Sum of Quantity2</t>
  </si>
  <si>
    <t xml:space="preserve">Pub Code</t>
  </si>
  <si>
    <t xml:space="preserve"># of Contracts</t>
  </si>
  <si>
    <t xml:space="preserve">Sum of Delta</t>
  </si>
  <si>
    <t xml:space="preserve">Period</t>
  </si>
  <si>
    <t xml:space="preserve">GDP-HEHUB</t>
  </si>
  <si>
    <t xml:space="preserve">Grand Total</t>
  </si>
  <si>
    <t xml:space="preserve">(blank)</t>
  </si>
  <si>
    <t xml:space="preserve">IF-CIG/RKYMTN</t>
  </si>
  <si>
    <t xml:space="preserve">IF-PAN/TX/OK</t>
  </si>
  <si>
    <t xml:space="preserve">Date</t>
  </si>
  <si>
    <t xml:space="preserve">AECOUS</t>
  </si>
  <si>
    <t xml:space="preserve">ANNUITY</t>
  </si>
  <si>
    <t xml:space="preserve">NX1</t>
  </si>
  <si>
    <t xml:space="preserve">NX3</t>
  </si>
  <si>
    <t xml:space="preserve">NXB2</t>
  </si>
  <si>
    <t xml:space="preserve">DEC-1998</t>
  </si>
  <si>
    <t xml:space="preserve">JAN-1999</t>
  </si>
  <si>
    <t xml:space="preserve">FEB-1999</t>
  </si>
  <si>
    <t xml:space="preserve">MAR-1999 </t>
  </si>
  <si>
    <t xml:space="preserve">MAR-1999</t>
  </si>
  <si>
    <t xml:space="preserve">APR-1999 </t>
  </si>
  <si>
    <t xml:space="preserve">APR-1999</t>
  </si>
  <si>
    <t xml:space="preserve">MAY-1999 </t>
  </si>
  <si>
    <t xml:space="preserve">MAY-1999</t>
  </si>
  <si>
    <t xml:space="preserve">JUN-1999 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</si>
  <si>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</si>
  <si>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</si>
  <si>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</si>
  <si>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</si>
  <si>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</si>
  <si>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</si>
  <si>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</si>
  <si>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</si>
  <si>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</si>
  <si>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</si>
  <si>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</si>
  <si>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</si>
  <si>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JUN-2000</t>
  </si>
  <si>
    <t xml:space="preserve">JUL-2000</t>
  </si>
  <si>
    <t xml:space="preserve">AUG-2000</t>
  </si>
  <si>
    <t xml:space="preserve">SEP-2000</t>
  </si>
  <si>
    <t xml:space="preserve">OCT-2000</t>
  </si>
  <si>
    <t xml:space="preserve">        </t>
  </si>
  <si>
    <t xml:space="preserve">e&amp;l1N&amp;l2</t>
  </si>
  <si>
    <t xml:space="preserve">Pete Keavey June Gas Daily Swap Valuation Comparison</t>
  </si>
  <si>
    <t xml:space="preserve">TAGG Deal ID</t>
  </si>
  <si>
    <t xml:space="preserve">Spreadsheet Value</t>
  </si>
  <si>
    <t xml:space="preserve">ERMS Valuation</t>
  </si>
  <si>
    <t xml:space="preserve">NK9009.1  </t>
  </si>
  <si>
    <t xml:space="preserve">NK9687.1  </t>
  </si>
  <si>
    <t xml:space="preserve">NL5250.1  </t>
  </si>
  <si>
    <t xml:space="preserve">NL9131.1  </t>
  </si>
  <si>
    <t xml:space="preserve">NM2253.1  </t>
  </si>
  <si>
    <t xml:space="preserve">NN5316.1  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</si>
  <si>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</si>
  <si>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</si>
  <si>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</si>
  <si>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</si>
  <si>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</si>
  <si>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</si>
  <si>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</si>
  <si>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</si>
  <si>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</si>
  <si>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</si>
  <si>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Quantity</t>
  </si>
  <si>
    <t xml:space="preserve">Factor</t>
  </si>
  <si>
    <t xml:space="preserve">Cash</t>
  </si>
  <si>
    <t xml:space="preserve">Value</t>
  </si>
  <si>
    <t xml:space="preserve">BRIDGELIGASMAR</t>
  </si>
  <si>
    <t xml:space="preserve">NK9009.1</t>
  </si>
  <si>
    <t xml:space="preserve">F</t>
  </si>
  <si>
    <t xml:space="preserve">DUKEENETRA</t>
  </si>
  <si>
    <t xml:space="preserve">NK9687.1</t>
  </si>
  <si>
    <t xml:space="preserve">BPAMOCOR</t>
  </si>
  <si>
    <t xml:space="preserve">NL5250.1</t>
  </si>
  <si>
    <t xml:space="preserve">WILLIAMSENEMAR</t>
  </si>
  <si>
    <t xml:space="preserve">NL9131.1</t>
  </si>
  <si>
    <t xml:space="preserve">NM2253.1</t>
  </si>
  <si>
    <t xml:space="preserve">NN5316.1</t>
  </si>
  <si>
    <t xml:space="preserve">Quantity2</t>
  </si>
  <si>
    <t xml:space="preserve">Price2</t>
  </si>
  <si>
    <t xml:space="preserve">LYCOENERGYCORP</t>
  </si>
  <si>
    <t xml:space="preserve">ES3815.2</t>
  </si>
  <si>
    <t xml:space="preserve">ES3815.3</t>
  </si>
  <si>
    <t xml:space="preserve">ES3815.4</t>
  </si>
  <si>
    <t xml:space="preserve">ES3815.5</t>
  </si>
  <si>
    <t xml:space="preserve">ES3817.2</t>
  </si>
  <si>
    <t xml:space="preserve">ES3817.3</t>
  </si>
  <si>
    <t xml:space="preserve">ES3817.4</t>
  </si>
  <si>
    <t xml:space="preserve">ES3817.5</t>
  </si>
  <si>
    <t xml:space="preserve">N26237.2</t>
  </si>
  <si>
    <t xml:space="preserve">N26237.3</t>
  </si>
  <si>
    <t xml:space="preserve">N26237.4</t>
  </si>
  <si>
    <t xml:space="preserve">N26237.5</t>
  </si>
  <si>
    <t xml:space="preserve">N26358.2</t>
  </si>
  <si>
    <t xml:space="preserve">N26358.3</t>
  </si>
  <si>
    <t xml:space="preserve">N26358.4</t>
  </si>
  <si>
    <t xml:space="preserve">N26358.5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</si>
  <si>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</si>
  <si>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</si>
  <si>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</si>
  <si>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</si>
  <si>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</si>
  <si>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</si>
  <si>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Value2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</si>
</sst>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m/d/yyyy"/>
    <numFmt numFmtId="176" formatCode="[$-409]mmm\-yy"/>
    <numFmt numFmtId="177" formatCode="[$-409]d\-mmm\-yy"/>
    <numFmt numFmtId="178" formatCode="#,##0"/>
    <numFmt numFmtId="179" formatCode="0.00%"/>
    <numFmt numFmtId="180" formatCode="0.000"/>
    <numFmt numFmtId="181" formatCode="\$#,##0"/>
    <numFmt numFmtId="182" formatCode="0.00"/>
    <numFmt numFmtId="183" formatCode="mm/dd/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20"/>
      <name val="Arial"/>
      <family val="2"/>
    </font>
    <font>
      <b val="true"/>
      <sz val="12"/>
      <name val="Arial"/>
      <family val="2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8" fillId="7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8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4" Type="http://schemas.openxmlformats.org/officeDocument/2006/relationships/pivotCacheDefinition" Target="pivotCache/pivotCacheDefinition1.xml"/><Relationship Id="rId15" Type="http://schemas.openxmlformats.org/officeDocument/2006/relationships/pivotCacheDefinition" Target="pivotCache/pivotCacheDefinition2.xml"/><Relationship Id="rId16" Type="http://schemas.openxmlformats.org/officeDocument/2006/relationships/pivotCacheDefinition" Target="pivotCache/pivotCacheDefinition3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0" createdVersion="3">
  <cacheSource type="worksheet">
    <worksheetSource ref="A4:L24" sheet="Jun Deals"/>
  </cacheSource>
  <cacheFields count="12">
    <cacheField name="Counterparty" numFmtId="0">
      <sharedItems count="1">
        <s v="BRIDGELIGASMAR"/>
      </sharedItems>
    </cacheField>
    <cacheField name="Deal Num" numFmtId="0">
      <sharedItems count="1">
        <s v="NK9009.1"/>
      </sharedItems>
    </cacheField>
    <cacheField name="Fin" numFmtId="0">
      <sharedItems count="1">
        <s v="F"/>
      </sharedItems>
    </cacheField>
    <cacheField name="Pub Code" numFmtId="0">
      <sharedItems count="1">
        <s v="GDP-HEHUB"/>
      </sharedItems>
    </cacheField>
    <cacheField name="Period" numFmtId="0">
      <sharedItems containsSemiMixedTypes="0" containsNonDate="0" containsDate="1" containsString="0" minDate="2000-06-02T00:00:00" maxDate="2000-06-21T00:00:00" count="20">
        <d v="2000-06-02T00:00:00"/>
        <d v="2000-06-03T00:00:00"/>
        <d v="2000-06-04T00:00:00"/>
        <d v="2000-06-05T00:00:00"/>
        <d v="2000-06-06T00:00:00"/>
        <d v="2000-06-07T00:00:00"/>
        <d v="2000-06-08T00:00:00"/>
        <d v="2000-06-09T00:00:00"/>
        <d v="2000-06-10T00:00:00"/>
        <d v="2000-06-11T00:00:00"/>
        <d v="2000-06-12T00:00:00"/>
        <d v="2000-06-13T00:00:00"/>
        <d v="2000-06-14T00:00:00"/>
        <d v="2000-06-15T00:00:00"/>
        <d v="2000-06-16T00:00:00"/>
        <d v="2000-06-17T00:00:00"/>
        <d v="2000-06-18T00:00:00"/>
        <d v="2000-06-19T00:00:00"/>
        <d v="2000-06-20T00:00:00"/>
        <d v="2000-06-21T00:00:00"/>
      </sharedItems>
    </cacheField>
    <cacheField name="Quantity" numFmtId="0">
      <sharedItems containsSemiMixedTypes="0" containsString="0" containsNumber="1" containsInteger="1" minValue="10000" maxValue="10000" count="1">
        <n v="10000"/>
      </sharedItems>
    </cacheField>
    <cacheField name="Quantity2" numFmtId="0">
      <sharedItems containsSemiMixedTypes="0" containsString="0" containsNumber="1" containsInteger="1" minValue="0" maxValue="0" count="1">
        <n v="0"/>
      </sharedItems>
    </cacheField>
    <cacheField name="Factor" numFmtId="0">
      <sharedItems containsSemiMixedTypes="0" containsString="0" containsNumber="1" containsInteger="1" minValue="1" maxValue="1" count="1">
        <n v="1"/>
      </sharedItems>
    </cacheField>
    <cacheField name="Price" numFmtId="0">
      <sharedItems containsSemiMixedTypes="0" containsString="0" containsNumber="1" minValue="3.955" maxValue="4.49" count="13">
        <n v="3.955"/>
        <n v="4.04"/>
        <n v="4.145"/>
        <n v="4.17"/>
        <n v="4.195"/>
        <n v="4.2"/>
        <n v="4.225"/>
        <n v="4.28"/>
        <n v="4.375"/>
        <n v="4.39"/>
        <n v="4.4"/>
        <n v="4.45"/>
        <n v="4.49"/>
      </sharedItems>
    </cacheField>
    <cacheField name="Price2" numFmtId="0">
      <sharedItems containsSemiMixedTypes="0" containsString="0" containsNumber="1" minValue="4.385" maxValue="4.385" count="1">
        <n v="4.385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containsInteger="1" minValue="-4300" maxValue="1050" count="13">
        <n v="-4300"/>
        <n v="-3450"/>
        <n v="-2400"/>
        <n v="-2150"/>
        <n v="-1900"/>
        <n v="-1850"/>
        <n v="-1600"/>
        <n v="-1050"/>
        <n v="-100"/>
        <n v="50"/>
        <n v="150"/>
        <n v="650"/>
        <n v="105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84" createdVersion="3">
  <cacheSource type="worksheet">
    <worksheetSource ref="A1:L65533" sheet="DPCache_Basis"/>
  </cacheSource>
  <cacheFields count="12">
    <cacheField name="Counterparty" numFmtId="0">
      <sharedItems containsBlank="1" count="2">
        <s v="LYCOENERGYCORP"/>
        <m/>
      </sharedItems>
    </cacheField>
    <cacheField name="Deal Num" numFmtId="0">
      <sharedItems containsBlank="1" count="17">
        <s v="ES3815.2"/>
        <s v="ES3815.3"/>
        <s v="ES3815.4"/>
        <s v="ES3815.5"/>
        <s v="ES3817.2"/>
        <s v="ES3817.3"/>
        <s v="ES3817.4"/>
        <s v="ES3817.5"/>
        <s v="N26237.2"/>
        <s v="N26237.3"/>
        <s v="N26237.4"/>
        <s v="N26237.5"/>
        <s v="N26358.2"/>
        <s v="N26358.3"/>
        <s v="N26358.4"/>
        <s v="N26358.5"/>
        <m/>
      </sharedItems>
    </cacheField>
    <cacheField name="Fin" numFmtId="0">
      <sharedItems containsBlank="1" count="2">
        <s v="F"/>
        <m/>
      </sharedItems>
    </cacheField>
    <cacheField name="Pub Code" numFmtId="0">
      <sharedItems containsBlank="1" count="3">
        <s v="IF-CIG/RKYMTN"/>
        <s v="IF-PAN/TX/OK"/>
        <m/>
      </sharedItems>
    </cacheField>
    <cacheField name="Period" numFmtId="0">
      <sharedItems containsNonDate="0" containsDate="1" containsString="0" containsBlank="1" minDate="2000-03-01T00:00:00" maxDate="2003-12-01T00:00:00" count="47"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m/>
      </sharedItems>
    </cacheField>
    <cacheField name="Quantity" numFmtId="0">
      <sharedItems containsString="0" containsBlank="1" containsNumber="1" containsInteger="1" minValue="-32175" maxValue="32175" count="17">
        <n v="-32175"/>
        <n v="-25610"/>
        <n v="-23400"/>
        <n v="-20670"/>
        <n v="-20600"/>
        <n v="-18100"/>
        <n v="-16200"/>
        <n v="-16120"/>
        <n v="16120"/>
        <n v="16200"/>
        <n v="18100"/>
        <n v="20600"/>
        <n v="20670"/>
        <n v="23400"/>
        <n v="25610"/>
        <n v="32175"/>
        <m/>
      </sharedItems>
    </cacheField>
    <cacheField name="Quantity2" numFmtId="0">
      <sharedItems containsString="0" containsBlank="1" containsNumber="1" minValue="-31928.0655" maxValue="31928.0655" count="185">
        <n v="-31928.0655"/>
        <n v="-31761.013"/>
        <n v="-31597.1569"/>
        <n v="-31429.79"/>
        <n v="-31264.1714"/>
        <n v="-31091.2755"/>
        <n v="-30916.3932"/>
        <n v="-30745.9588"/>
        <n v="-30569.485"/>
        <n v="-30397.3388"/>
        <n v="-24052.8917"/>
        <n v="-23910.6232"/>
        <n v="-23781.402"/>
        <n v="-23638.8945"/>
        <n v="-23502.8206"/>
        <n v="-23361.9117"/>
        <n v="-23225.8026"/>
        <n v="-23220.4113"/>
        <n v="-23098.9186"/>
        <n v="-23085.9965"/>
        <n v="-22979.7505"/>
        <n v="-22946.0895"/>
        <n v="-22858.0291"/>
        <n v="-22811.2102"/>
        <n v="-22737.5792"/>
        <n v="-22672.8396"/>
        <n v="-22611.8368"/>
        <n v="-22538.9998"/>
        <n v="-22484.6496"/>
        <n v="-22360.6973"/>
        <n v="-22232.3527"/>
        <n v="-22107.1555"/>
        <n v="-19347.5037"/>
        <n v="-19233.0667"/>
        <n v="-19129.1246"/>
        <n v="-19014.4954"/>
        <n v="-18905.0411"/>
        <n v="-18791.6978"/>
        <n v="-18682.2153"/>
        <n v="-18569.759"/>
        <n v="-18457.2216"/>
        <n v="-18348.7282"/>
        <n v="-18237.4266"/>
        <n v="-18129.7694"/>
        <n v="-18080.0733"/>
        <n v="-17969.2325"/>
        <n v="-17869.2237"/>
        <n v="-17759.456"/>
        <n v="-17654.681"/>
        <n v="-17546.6818"/>
        <n v="-17442.7876"/>
        <n v="-17336.3333"/>
        <n v="-17230.2139"/>
        <n v="-17128.1516"/>
        <n v="-17023.4976"/>
        <n v="-16922.5796"/>
        <n v="-15832.0913"/>
        <n v="-15735.0318"/>
        <n v="-15647.4576"/>
        <n v="-15551.3379"/>
        <n v="-15459.59"/>
        <n v="-15365.0189"/>
        <n v="-15274.0424"/>
        <n v="-15180.824"/>
        <n v="-15087.8989"/>
        <n v="-14998.5265"/>
        <n v="-14906.8847"/>
        <n v="-14818.5143"/>
        <n v="-13181.5572"/>
        <n v="-13116.4631"/>
        <n v="-13100.4525"/>
        <n v="-13035.759"/>
        <n v="-13027.4545"/>
        <n v="-12963.1214"/>
        <n v="-12947.3308"/>
        <n v="-12883.3933"/>
        <n v="-12870.651"/>
        <n v="-12807.0922"/>
        <n v="-12791.7498"/>
        <n v="-12728.5806"/>
        <n v="-12715.8297"/>
        <n v="-12653.0355"/>
        <n v="-12637.8819"/>
        <n v="-12575.4726"/>
        <n v="-12560.2832"/>
        <n v="-12498.2571"/>
        <n v="-12485.6144"/>
        <n v="-12423.9571"/>
        <n v="-12408.9236"/>
        <n v="-12347.645"/>
        <n v="-12335.0442"/>
        <n v="-12274.1304"/>
        <n v="12274.1304"/>
        <n v="12335.0442"/>
        <n v="12347.645"/>
        <n v="12408.9236"/>
        <n v="12423.9571"/>
        <n v="12485.6144"/>
        <n v="12498.2571"/>
        <n v="12560.2832"/>
        <n v="12575.4726"/>
        <n v="12637.8819"/>
        <n v="12653.0355"/>
        <n v="12715.8297"/>
        <n v="12728.5806"/>
        <n v="12791.7498"/>
        <n v="12807.0922"/>
        <n v="12870.651"/>
        <n v="12883.3933"/>
        <n v="12947.3308"/>
        <n v="12963.1214"/>
        <n v="13027.4545"/>
        <n v="13035.759"/>
        <n v="13100.4525"/>
        <n v="13116.4631"/>
        <n v="13181.5572"/>
        <n v="14818.5143"/>
        <n v="14906.8847"/>
        <n v="14998.5265"/>
        <n v="15087.8989"/>
        <n v="15180.824"/>
        <n v="15274.0424"/>
        <n v="15365.0189"/>
        <n v="15459.59"/>
        <n v="15551.3379"/>
        <n v="15647.4576"/>
        <n v="15735.0318"/>
        <n v="15832.0913"/>
        <n v="16922.5796"/>
        <n v="17023.4976"/>
        <n v="17128.1516"/>
        <n v="17230.2139"/>
        <n v="17336.3333"/>
        <n v="17442.7876"/>
        <n v="17546.6818"/>
        <n v="17654.681"/>
        <n v="17759.456"/>
        <n v="17869.2237"/>
        <n v="17969.2325"/>
        <n v="18080.0733"/>
        <n v="18129.7694"/>
        <n v="18237.4266"/>
        <n v="18348.7282"/>
        <n v="18457.2216"/>
        <n v="18569.759"/>
        <n v="18682.2153"/>
        <n v="18791.6978"/>
        <n v="18905.0411"/>
        <n v="19014.4954"/>
        <n v="19129.1246"/>
        <n v="19233.0667"/>
        <n v="19347.5037"/>
        <n v="22107.1555"/>
        <n v="22232.3527"/>
        <n v="22360.6973"/>
        <n v="22484.6496"/>
        <n v="22538.9998"/>
        <n v="22611.8368"/>
        <n v="22672.8396"/>
        <n v="22737.5792"/>
        <n v="22811.2102"/>
        <n v="22858.0291"/>
        <n v="22946.0895"/>
        <n v="22979.7505"/>
        <n v="23085.9965"/>
        <n v="23098.9186"/>
        <n v="23220.4113"/>
        <n v="23225.8026"/>
        <n v="23361.9117"/>
        <n v="23502.8206"/>
        <n v="23638.8945"/>
        <n v="23781.402"/>
        <n v="23910.6232"/>
        <n v="24052.8917"/>
        <n v="30397.3388"/>
        <n v="30569.485"/>
        <n v="30745.9588"/>
        <n v="30916.3932"/>
        <n v="31091.2755"/>
        <n v="31264.1714"/>
        <n v="31429.79"/>
        <n v="31597.1569"/>
        <n v="31761.013"/>
        <n v="31928.0655"/>
        <m/>
      </sharedItems>
    </cacheField>
    <cacheField name="Factor" numFmtId="0">
      <sharedItems containsString="0" containsBlank="1" containsNumber="1" minValue="0.76142248214112" maxValue="0.99232526750507" count="47">
        <n v="0.76142248214112"/>
        <n v="0.76598293940898"/>
        <n v="0.77071694009507"/>
        <n v="0.77532612249929"/>
        <n v="0.7801161679019"/>
        <n v="0.7849277608862"/>
        <n v="0.78961418404247"/>
        <n v="0.79448462950201"/>
        <n v="0.79921794964919"/>
        <n v="0.80416385948725"/>
        <n v="0.80866991036873"/>
        <n v="0.81367636935093"/>
        <n v="0.81870244915644"/>
        <n v="0.82358479069924"/>
        <n v="0.82864787430342"/>
        <n v="0.83358557723628"/>
        <n v="0.838719559627"/>
        <n v="0.84386974455153"/>
        <n v="0.84889607024146"/>
        <n v="0.85412099486701"/>
        <n v="0.85918993789189"/>
        <n v="0.86450042092509"/>
        <n v="0.86933877502323"/>
        <n v="0.87470117546901"/>
        <n v="0.88008589504211"/>
        <n v="0.8853119730249"/>
        <n v="0.89071496294639"/>
        <n v="0.89598162901329"/>
        <n v="0.90144461205152"/>
        <n v="0.90690365413056"/>
        <n v="0.91221834075015"/>
        <n v="0.91772044343331"/>
        <n v="0.92303375763214"/>
        <n v="0.92859828151263"/>
        <n v="0.93364401468103"/>
        <n v="0.93919920923651"/>
        <n v="0.94475023614453"/>
        <n v="0.95010054437638"/>
        <n v="0.95558535644578"/>
        <n v="0.96088246162509"/>
        <n v="0.96631781010217"/>
        <n v="0.97169141822726"/>
        <n v="0.9768388512446"/>
        <n v="0.98204061939476"/>
        <n v="0.98713327153279"/>
        <n v="0.99232526750507"/>
        <m/>
      </sharedItems>
    </cacheField>
    <cacheField name="Price" numFmtId="0">
      <sharedItems containsString="0" containsBlank="1" containsNumber="1" minValue="-0.35" maxValue="-0.1" count="20">
        <n v="-0.35"/>
        <n v="-0.315"/>
        <n v="-0.25"/>
        <n v="-0.1975"/>
        <n v="-0.195"/>
        <n v="-0.19"/>
        <n v="-0.135"/>
        <n v="-0.1325"/>
        <n v="-0.13"/>
        <n v="-0.1275"/>
        <n v="-0.125"/>
        <n v="-0.1225"/>
        <n v="-0.12"/>
        <n v="-0.1125"/>
        <n v="-0.11"/>
        <n v="-0.1075"/>
        <n v="-0.105"/>
        <n v="-0.1025"/>
        <n v="-0.1"/>
        <m/>
      </sharedItems>
    </cacheField>
    <cacheField name="Price2" numFmtId="0">
      <sharedItems containsString="0" containsBlank="1" containsNumber="1" minValue="-0.3605" maxValue="-0.1" count="10">
        <n v="-0.3605"/>
        <n v="-0.355"/>
        <n v="-0.35"/>
        <n v="-0.34"/>
        <n v="-0.32"/>
        <n v="-0.15"/>
        <n v="-0.115"/>
        <n v="-0.11"/>
        <n v="-0.1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5108.4905" maxValue="5284.0948" count="169">
        <n v="-5108.4905"/>
        <n v="-3209.7959"/>
        <n v="-3191.7206"/>
        <n v="-2405.2892"/>
        <n v="-2391.0623"/>
        <n v="-2378.1402"/>
        <n v="-2267.284"/>
        <n v="-2253.9"/>
        <n v="-1627.2066"/>
        <n v="-1617.2309"/>
        <n v="-1608.2301"/>
        <n v="-1532.1148"/>
        <n v="-1523.0322"/>
        <n v="-1270.4405"/>
        <n v="-1263.8863"/>
        <n v="-1257.1916"/>
        <n v="-1250.5669"/>
        <n v="-1243.651"/>
        <n v="-1236.6557"/>
        <n v="-1229.8384"/>
        <n v="-918.1524"/>
        <n v="-912.5031"/>
        <n v="-907.4185"/>
        <n v="-864.3351"/>
        <n v="-859.1891"/>
        <n v="-585.9146"/>
        <n v="-582.6299"/>
        <n v="-579.1793"/>
        <n v="-575.6287"/>
        <n v="-572.2123"/>
        <n v="-568.7047"/>
        <n v="-565.2127"/>
        <n v="-561.8526"/>
        <n v="-496.3569"/>
        <n v="-143.4684"/>
        <n v="-96.1653"/>
        <n v="0"/>
        <n v="48.3688"/>
        <n v="55.9017"/>
        <n v="56.2116"/>
        <n v="56.5296"/>
        <n v="56.8439"/>
        <n v="57.1451"/>
        <n v="57.4494"/>
        <n v="57.7473"/>
        <n v="130.4515"/>
        <n v="131.2317"/>
        <n v="132.0425"/>
        <n v="132.8569"/>
        <n v="133.6501"/>
        <n v="134.4745"/>
        <n v="135.2756"/>
        <n v="149.9853"/>
        <n v="150.879"/>
        <n v="151.8082"/>
        <n v="152.7404"/>
        <n v="153.6502"/>
        <n v="154.5959"/>
        <n v="155.5134"/>
        <n v="166.7426"/>
        <n v="171.2815"/>
        <n v="172.3021"/>
        <n v="173.3633"/>
        <n v="174.4279"/>
        <n v="175.4668"/>
        <n v="176.5468"/>
        <n v="177.5946"/>
        <n v="179.8456"/>
        <n v="180.9172"/>
        <n v="182.0315"/>
        <n v="182.3743"/>
        <n v="183.1493"/>
        <n v="184.2402"/>
        <n v="185.3742"/>
        <n v="186.4743"/>
        <n v="195.4118"/>
        <n v="197.7234"/>
        <n v="221.0716"/>
        <n v="223.6033"/>
        <n v="226.6221"/>
        <n v="229.2579"/>
        <n v="237.4814"/>
        <n v="239.5177"/>
        <n v="240.9339"/>
        <n v="242.403"/>
        <n v="243.8709"/>
        <n v="245.3001"/>
        <n v="246.7796"/>
        <n v="248.2084"/>
        <n v="259.324"/>
        <n v="260.5491"/>
        <n v="263.6311"/>
        <n v="275.3631"/>
        <n v="312.9492"/>
        <n v="333.4166"/>
        <n v="354.0382"/>
        <n v="372.6721"/>
        <n v="372.7187"/>
        <n v="374.9477"/>
        <n v="377.2642"/>
        <n v="379.5911"/>
        <n v="381.8574"/>
        <n v="384.2128"/>
        <n v="386.5018"/>
        <n v="395.8023"/>
        <n v="449.9558"/>
        <n v="452.637"/>
        <n v="455.4247"/>
        <n v="458.2213"/>
        <n v="460.9506"/>
        <n v="463.7877"/>
        <n v="466.5401"/>
        <n v="498.5687"/>
        <n v="547.1228"/>
        <n v="725.5314"/>
        <n v="733.9491"/>
        <n v="738.2889"/>
        <n v="742.7904"/>
        <n v="747.2886"/>
        <n v="751.6679"/>
        <n v="756.2016"/>
        <n v="760.5798"/>
        <n v="865.488"/>
        <n v="884.2862"/>
        <n v="908.6334"/>
        <n v="930.6693"/>
        <n v="944.875"/>
        <n v="998.8492"/>
        <n v="1004.8227"/>
        <n v="1011.0306"/>
        <n v="1017.2664"/>
        <n v="1017.6411"/>
        <n v="1023.34"/>
        <n v="1029.6521"/>
        <n v="1035.7865"/>
        <n v="1062.1331"/>
        <n v="1068.0209"/>
        <n v="1074.0622"/>
        <n v="1080.035"/>
        <n v="1085.7564"/>
        <n v="1091.5381"/>
        <n v="1097.1986"/>
        <n v="1161.0206"/>
        <n v="1356.2914"/>
        <n v="1364.4148"/>
        <n v="1398.9411"/>
        <n v="1406.6959"/>
        <n v="1414.653"/>
        <n v="1422.5198"/>
        <n v="1430.0554"/>
        <n v="1432.4249"/>
        <n v="1437.6706"/>
        <n v="1440.4514"/>
        <n v="1445.1261"/>
        <n v="1449.3692"/>
        <n v="1869.945"/>
        <n v="1881.0965"/>
        <n v="1974.5492"/>
        <n v="1985.6002"/>
        <n v="1997.8481"/>
        <n v="2490.5595"/>
        <n v="2505.3488"/>
        <n v="2627.8449"/>
        <n v="2642.1239"/>
        <n v="2657.8445"/>
        <n v="3358.9059"/>
        <n v="3377.9281"/>
        <n v="5284.0948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1:O65533" sheet="DPCache_OptionsDetail"/>
  </cacheSource>
  <cacheFields count="0"/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10"/>
    <x v="0"/>
    <x v="0"/>
    <x v="10"/>
  </r>
  <r>
    <x v="0"/>
    <x v="0"/>
    <x v="0"/>
    <x v="0"/>
    <x v="1"/>
    <x v="0"/>
    <x v="0"/>
    <x v="0"/>
    <x v="5"/>
    <x v="0"/>
    <x v="0"/>
    <x v="5"/>
  </r>
  <r>
    <x v="0"/>
    <x v="0"/>
    <x v="0"/>
    <x v="0"/>
    <x v="2"/>
    <x v="0"/>
    <x v="0"/>
    <x v="0"/>
    <x v="5"/>
    <x v="0"/>
    <x v="0"/>
    <x v="5"/>
  </r>
  <r>
    <x v="0"/>
    <x v="0"/>
    <x v="0"/>
    <x v="0"/>
    <x v="3"/>
    <x v="0"/>
    <x v="0"/>
    <x v="0"/>
    <x v="5"/>
    <x v="0"/>
    <x v="0"/>
    <x v="5"/>
  </r>
  <r>
    <x v="0"/>
    <x v="0"/>
    <x v="0"/>
    <x v="0"/>
    <x v="4"/>
    <x v="0"/>
    <x v="0"/>
    <x v="0"/>
    <x v="3"/>
    <x v="0"/>
    <x v="0"/>
    <x v="3"/>
  </r>
  <r>
    <x v="0"/>
    <x v="0"/>
    <x v="0"/>
    <x v="0"/>
    <x v="5"/>
    <x v="0"/>
    <x v="0"/>
    <x v="0"/>
    <x v="12"/>
    <x v="0"/>
    <x v="0"/>
    <x v="12"/>
  </r>
  <r>
    <x v="0"/>
    <x v="0"/>
    <x v="0"/>
    <x v="0"/>
    <x v="6"/>
    <x v="0"/>
    <x v="0"/>
    <x v="0"/>
    <x v="6"/>
    <x v="0"/>
    <x v="0"/>
    <x v="6"/>
  </r>
  <r>
    <x v="0"/>
    <x v="0"/>
    <x v="0"/>
    <x v="0"/>
    <x v="7"/>
    <x v="0"/>
    <x v="0"/>
    <x v="0"/>
    <x v="0"/>
    <x v="0"/>
    <x v="0"/>
    <x v="0"/>
  </r>
  <r>
    <x v="0"/>
    <x v="0"/>
    <x v="0"/>
    <x v="0"/>
    <x v="8"/>
    <x v="0"/>
    <x v="0"/>
    <x v="0"/>
    <x v="2"/>
    <x v="0"/>
    <x v="0"/>
    <x v="2"/>
  </r>
  <r>
    <x v="0"/>
    <x v="0"/>
    <x v="0"/>
    <x v="0"/>
    <x v="9"/>
    <x v="0"/>
    <x v="0"/>
    <x v="0"/>
    <x v="2"/>
    <x v="0"/>
    <x v="0"/>
    <x v="2"/>
  </r>
  <r>
    <x v="0"/>
    <x v="0"/>
    <x v="0"/>
    <x v="0"/>
    <x v="10"/>
    <x v="0"/>
    <x v="0"/>
    <x v="0"/>
    <x v="2"/>
    <x v="0"/>
    <x v="0"/>
    <x v="2"/>
  </r>
  <r>
    <x v="0"/>
    <x v="0"/>
    <x v="0"/>
    <x v="0"/>
    <x v="11"/>
    <x v="0"/>
    <x v="0"/>
    <x v="0"/>
    <x v="4"/>
    <x v="0"/>
    <x v="0"/>
    <x v="4"/>
  </r>
  <r>
    <x v="0"/>
    <x v="0"/>
    <x v="0"/>
    <x v="0"/>
    <x v="12"/>
    <x v="0"/>
    <x v="0"/>
    <x v="0"/>
    <x v="7"/>
    <x v="0"/>
    <x v="0"/>
    <x v="7"/>
  </r>
  <r>
    <x v="0"/>
    <x v="0"/>
    <x v="0"/>
    <x v="0"/>
    <x v="13"/>
    <x v="0"/>
    <x v="0"/>
    <x v="0"/>
    <x v="3"/>
    <x v="0"/>
    <x v="0"/>
    <x v="3"/>
  </r>
  <r>
    <x v="0"/>
    <x v="0"/>
    <x v="0"/>
    <x v="0"/>
    <x v="14"/>
    <x v="0"/>
    <x v="0"/>
    <x v="0"/>
    <x v="8"/>
    <x v="0"/>
    <x v="0"/>
    <x v="8"/>
  </r>
  <r>
    <x v="0"/>
    <x v="0"/>
    <x v="0"/>
    <x v="0"/>
    <x v="15"/>
    <x v="0"/>
    <x v="0"/>
    <x v="0"/>
    <x v="11"/>
    <x v="0"/>
    <x v="0"/>
    <x v="11"/>
  </r>
  <r>
    <x v="0"/>
    <x v="0"/>
    <x v="0"/>
    <x v="0"/>
    <x v="16"/>
    <x v="0"/>
    <x v="0"/>
    <x v="0"/>
    <x v="11"/>
    <x v="0"/>
    <x v="0"/>
    <x v="11"/>
  </r>
  <r>
    <x v="0"/>
    <x v="0"/>
    <x v="0"/>
    <x v="0"/>
    <x v="17"/>
    <x v="0"/>
    <x v="0"/>
    <x v="0"/>
    <x v="11"/>
    <x v="0"/>
    <x v="0"/>
    <x v="11"/>
  </r>
  <r>
    <x v="0"/>
    <x v="0"/>
    <x v="0"/>
    <x v="0"/>
    <x v="18"/>
    <x v="0"/>
    <x v="0"/>
    <x v="0"/>
    <x v="9"/>
    <x v="0"/>
    <x v="0"/>
    <x v="9"/>
  </r>
  <r>
    <x v="0"/>
    <x v="0"/>
    <x v="0"/>
    <x v="0"/>
    <x v="19"/>
    <x v="0"/>
    <x v="0"/>
    <x v="0"/>
    <x v="1"/>
    <x v="0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15"/>
    <x v="183"/>
    <x v="45"/>
    <x v="4"/>
    <x v="0"/>
    <x v="0"/>
    <x v="167"/>
  </r>
  <r>
    <x v="0"/>
    <x v="0"/>
    <x v="0"/>
    <x v="0"/>
    <x v="1"/>
    <x v="15"/>
    <x v="182"/>
    <x v="44"/>
    <x v="1"/>
    <x v="0"/>
    <x v="0"/>
    <x v="153"/>
  </r>
  <r>
    <x v="0"/>
    <x v="0"/>
    <x v="0"/>
    <x v="0"/>
    <x v="2"/>
    <x v="15"/>
    <x v="181"/>
    <x v="43"/>
    <x v="1"/>
    <x v="0"/>
    <x v="0"/>
    <x v="151"/>
  </r>
  <r>
    <x v="0"/>
    <x v="0"/>
    <x v="0"/>
    <x v="0"/>
    <x v="3"/>
    <x v="15"/>
    <x v="180"/>
    <x v="42"/>
    <x v="1"/>
    <x v="0"/>
    <x v="0"/>
    <x v="149"/>
  </r>
  <r>
    <x v="0"/>
    <x v="0"/>
    <x v="0"/>
    <x v="0"/>
    <x v="4"/>
    <x v="15"/>
    <x v="179"/>
    <x v="41"/>
    <x v="1"/>
    <x v="0"/>
    <x v="0"/>
    <x v="148"/>
  </r>
  <r>
    <x v="0"/>
    <x v="0"/>
    <x v="0"/>
    <x v="0"/>
    <x v="5"/>
    <x v="15"/>
    <x v="178"/>
    <x v="40"/>
    <x v="1"/>
    <x v="0"/>
    <x v="0"/>
    <x v="147"/>
  </r>
  <r>
    <x v="0"/>
    <x v="0"/>
    <x v="0"/>
    <x v="0"/>
    <x v="6"/>
    <x v="15"/>
    <x v="177"/>
    <x v="39"/>
    <x v="1"/>
    <x v="0"/>
    <x v="0"/>
    <x v="146"/>
  </r>
  <r>
    <x v="0"/>
    <x v="0"/>
    <x v="0"/>
    <x v="0"/>
    <x v="7"/>
    <x v="15"/>
    <x v="176"/>
    <x v="38"/>
    <x v="1"/>
    <x v="0"/>
    <x v="0"/>
    <x v="145"/>
  </r>
  <r>
    <x v="0"/>
    <x v="0"/>
    <x v="0"/>
    <x v="0"/>
    <x v="8"/>
    <x v="15"/>
    <x v="175"/>
    <x v="37"/>
    <x v="2"/>
    <x v="0"/>
    <x v="0"/>
    <x v="166"/>
  </r>
  <r>
    <x v="0"/>
    <x v="0"/>
    <x v="0"/>
    <x v="0"/>
    <x v="9"/>
    <x v="15"/>
    <x v="174"/>
    <x v="36"/>
    <x v="2"/>
    <x v="0"/>
    <x v="0"/>
    <x v="165"/>
  </r>
  <r>
    <x v="0"/>
    <x v="1"/>
    <x v="0"/>
    <x v="0"/>
    <x v="10"/>
    <x v="14"/>
    <x v="173"/>
    <x v="35"/>
    <x v="2"/>
    <x v="0"/>
    <x v="0"/>
    <x v="164"/>
  </r>
  <r>
    <x v="0"/>
    <x v="1"/>
    <x v="0"/>
    <x v="0"/>
    <x v="11"/>
    <x v="14"/>
    <x v="172"/>
    <x v="34"/>
    <x v="2"/>
    <x v="0"/>
    <x v="0"/>
    <x v="163"/>
  </r>
  <r>
    <x v="0"/>
    <x v="1"/>
    <x v="0"/>
    <x v="0"/>
    <x v="12"/>
    <x v="14"/>
    <x v="171"/>
    <x v="33"/>
    <x v="2"/>
    <x v="0"/>
    <x v="0"/>
    <x v="162"/>
  </r>
  <r>
    <x v="0"/>
    <x v="1"/>
    <x v="0"/>
    <x v="0"/>
    <x v="13"/>
    <x v="14"/>
    <x v="170"/>
    <x v="32"/>
    <x v="0"/>
    <x v="0"/>
    <x v="0"/>
    <x v="88"/>
  </r>
  <r>
    <x v="0"/>
    <x v="1"/>
    <x v="0"/>
    <x v="0"/>
    <x v="14"/>
    <x v="14"/>
    <x v="169"/>
    <x v="31"/>
    <x v="0"/>
    <x v="0"/>
    <x v="0"/>
    <x v="87"/>
  </r>
  <r>
    <x v="0"/>
    <x v="1"/>
    <x v="0"/>
    <x v="0"/>
    <x v="15"/>
    <x v="14"/>
    <x v="168"/>
    <x v="30"/>
    <x v="0"/>
    <x v="0"/>
    <x v="0"/>
    <x v="86"/>
  </r>
  <r>
    <x v="0"/>
    <x v="1"/>
    <x v="0"/>
    <x v="0"/>
    <x v="16"/>
    <x v="14"/>
    <x v="167"/>
    <x v="29"/>
    <x v="0"/>
    <x v="0"/>
    <x v="0"/>
    <x v="85"/>
  </r>
  <r>
    <x v="0"/>
    <x v="1"/>
    <x v="0"/>
    <x v="0"/>
    <x v="17"/>
    <x v="14"/>
    <x v="164"/>
    <x v="28"/>
    <x v="0"/>
    <x v="0"/>
    <x v="0"/>
    <x v="84"/>
  </r>
  <r>
    <x v="0"/>
    <x v="1"/>
    <x v="0"/>
    <x v="0"/>
    <x v="18"/>
    <x v="14"/>
    <x v="162"/>
    <x v="27"/>
    <x v="0"/>
    <x v="0"/>
    <x v="0"/>
    <x v="83"/>
  </r>
  <r>
    <x v="0"/>
    <x v="1"/>
    <x v="0"/>
    <x v="0"/>
    <x v="19"/>
    <x v="14"/>
    <x v="160"/>
    <x v="26"/>
    <x v="0"/>
    <x v="0"/>
    <x v="0"/>
    <x v="82"/>
  </r>
  <r>
    <x v="0"/>
    <x v="1"/>
    <x v="0"/>
    <x v="0"/>
    <x v="20"/>
    <x v="14"/>
    <x v="158"/>
    <x v="25"/>
    <x v="2"/>
    <x v="0"/>
    <x v="0"/>
    <x v="161"/>
  </r>
  <r>
    <x v="0"/>
    <x v="1"/>
    <x v="0"/>
    <x v="0"/>
    <x v="21"/>
    <x v="14"/>
    <x v="156"/>
    <x v="24"/>
    <x v="2"/>
    <x v="0"/>
    <x v="0"/>
    <x v="160"/>
  </r>
  <r>
    <x v="0"/>
    <x v="2"/>
    <x v="0"/>
    <x v="0"/>
    <x v="22"/>
    <x v="12"/>
    <x v="139"/>
    <x v="23"/>
    <x v="2"/>
    <x v="0"/>
    <x v="0"/>
    <x v="159"/>
  </r>
  <r>
    <x v="0"/>
    <x v="2"/>
    <x v="0"/>
    <x v="0"/>
    <x v="23"/>
    <x v="12"/>
    <x v="138"/>
    <x v="22"/>
    <x v="2"/>
    <x v="0"/>
    <x v="0"/>
    <x v="158"/>
  </r>
  <r>
    <x v="0"/>
    <x v="2"/>
    <x v="0"/>
    <x v="0"/>
    <x v="24"/>
    <x v="12"/>
    <x v="137"/>
    <x v="21"/>
    <x v="2"/>
    <x v="0"/>
    <x v="0"/>
    <x v="157"/>
  </r>
  <r>
    <x v="0"/>
    <x v="2"/>
    <x v="0"/>
    <x v="0"/>
    <x v="25"/>
    <x v="12"/>
    <x v="136"/>
    <x v="20"/>
    <x v="0"/>
    <x v="0"/>
    <x v="0"/>
    <x v="74"/>
  </r>
  <r>
    <x v="0"/>
    <x v="2"/>
    <x v="0"/>
    <x v="0"/>
    <x v="26"/>
    <x v="12"/>
    <x v="135"/>
    <x v="19"/>
    <x v="0"/>
    <x v="0"/>
    <x v="0"/>
    <x v="73"/>
  </r>
  <r>
    <x v="0"/>
    <x v="2"/>
    <x v="0"/>
    <x v="0"/>
    <x v="27"/>
    <x v="12"/>
    <x v="134"/>
    <x v="18"/>
    <x v="0"/>
    <x v="0"/>
    <x v="0"/>
    <x v="72"/>
  </r>
  <r>
    <x v="0"/>
    <x v="2"/>
    <x v="0"/>
    <x v="0"/>
    <x v="28"/>
    <x v="12"/>
    <x v="133"/>
    <x v="17"/>
    <x v="0"/>
    <x v="0"/>
    <x v="0"/>
    <x v="71"/>
  </r>
  <r>
    <x v="0"/>
    <x v="2"/>
    <x v="0"/>
    <x v="0"/>
    <x v="29"/>
    <x v="12"/>
    <x v="132"/>
    <x v="16"/>
    <x v="0"/>
    <x v="0"/>
    <x v="0"/>
    <x v="69"/>
  </r>
  <r>
    <x v="0"/>
    <x v="2"/>
    <x v="0"/>
    <x v="0"/>
    <x v="30"/>
    <x v="12"/>
    <x v="131"/>
    <x v="15"/>
    <x v="0"/>
    <x v="0"/>
    <x v="0"/>
    <x v="68"/>
  </r>
  <r>
    <x v="0"/>
    <x v="2"/>
    <x v="0"/>
    <x v="0"/>
    <x v="31"/>
    <x v="12"/>
    <x v="130"/>
    <x v="14"/>
    <x v="0"/>
    <x v="0"/>
    <x v="0"/>
    <x v="67"/>
  </r>
  <r>
    <x v="0"/>
    <x v="2"/>
    <x v="0"/>
    <x v="0"/>
    <x v="32"/>
    <x v="12"/>
    <x v="129"/>
    <x v="13"/>
    <x v="2"/>
    <x v="0"/>
    <x v="0"/>
    <x v="156"/>
  </r>
  <r>
    <x v="0"/>
    <x v="2"/>
    <x v="0"/>
    <x v="0"/>
    <x v="33"/>
    <x v="12"/>
    <x v="128"/>
    <x v="12"/>
    <x v="2"/>
    <x v="0"/>
    <x v="0"/>
    <x v="155"/>
  </r>
  <r>
    <x v="0"/>
    <x v="3"/>
    <x v="0"/>
    <x v="0"/>
    <x v="34"/>
    <x v="8"/>
    <x v="114"/>
    <x v="11"/>
    <x v="2"/>
    <x v="0"/>
    <x v="0"/>
    <x v="154"/>
  </r>
  <r>
    <x v="0"/>
    <x v="3"/>
    <x v="0"/>
    <x v="0"/>
    <x v="35"/>
    <x v="8"/>
    <x v="112"/>
    <x v="10"/>
    <x v="2"/>
    <x v="0"/>
    <x v="0"/>
    <x v="152"/>
  </r>
  <r>
    <x v="0"/>
    <x v="3"/>
    <x v="0"/>
    <x v="0"/>
    <x v="36"/>
    <x v="8"/>
    <x v="110"/>
    <x v="9"/>
    <x v="2"/>
    <x v="0"/>
    <x v="0"/>
    <x v="150"/>
  </r>
  <r>
    <x v="0"/>
    <x v="3"/>
    <x v="0"/>
    <x v="0"/>
    <x v="37"/>
    <x v="8"/>
    <x v="108"/>
    <x v="8"/>
    <x v="0"/>
    <x v="0"/>
    <x v="0"/>
    <x v="51"/>
  </r>
  <r>
    <x v="0"/>
    <x v="3"/>
    <x v="0"/>
    <x v="0"/>
    <x v="38"/>
    <x v="8"/>
    <x v="106"/>
    <x v="7"/>
    <x v="0"/>
    <x v="0"/>
    <x v="0"/>
    <x v="50"/>
  </r>
  <r>
    <x v="0"/>
    <x v="3"/>
    <x v="0"/>
    <x v="0"/>
    <x v="39"/>
    <x v="8"/>
    <x v="104"/>
    <x v="6"/>
    <x v="0"/>
    <x v="0"/>
    <x v="0"/>
    <x v="49"/>
  </r>
  <r>
    <x v="0"/>
    <x v="3"/>
    <x v="0"/>
    <x v="0"/>
    <x v="40"/>
    <x v="8"/>
    <x v="102"/>
    <x v="5"/>
    <x v="0"/>
    <x v="0"/>
    <x v="0"/>
    <x v="48"/>
  </r>
  <r>
    <x v="0"/>
    <x v="3"/>
    <x v="0"/>
    <x v="0"/>
    <x v="41"/>
    <x v="8"/>
    <x v="100"/>
    <x v="4"/>
    <x v="0"/>
    <x v="0"/>
    <x v="0"/>
    <x v="47"/>
  </r>
  <r>
    <x v="0"/>
    <x v="3"/>
    <x v="0"/>
    <x v="0"/>
    <x v="42"/>
    <x v="8"/>
    <x v="98"/>
    <x v="3"/>
    <x v="0"/>
    <x v="0"/>
    <x v="0"/>
    <x v="46"/>
  </r>
  <r>
    <x v="0"/>
    <x v="3"/>
    <x v="0"/>
    <x v="0"/>
    <x v="43"/>
    <x v="8"/>
    <x v="96"/>
    <x v="2"/>
    <x v="0"/>
    <x v="0"/>
    <x v="0"/>
    <x v="45"/>
  </r>
  <r>
    <x v="0"/>
    <x v="3"/>
    <x v="0"/>
    <x v="0"/>
    <x v="44"/>
    <x v="8"/>
    <x v="94"/>
    <x v="1"/>
    <x v="2"/>
    <x v="0"/>
    <x v="0"/>
    <x v="144"/>
  </r>
  <r>
    <x v="0"/>
    <x v="3"/>
    <x v="0"/>
    <x v="0"/>
    <x v="45"/>
    <x v="8"/>
    <x v="92"/>
    <x v="0"/>
    <x v="2"/>
    <x v="0"/>
    <x v="0"/>
    <x v="143"/>
  </r>
  <r>
    <x v="0"/>
    <x v="4"/>
    <x v="0"/>
    <x v="1"/>
    <x v="0"/>
    <x v="13"/>
    <x v="166"/>
    <x v="45"/>
    <x v="18"/>
    <x v="5"/>
    <x v="0"/>
    <x v="142"/>
  </r>
  <r>
    <x v="0"/>
    <x v="4"/>
    <x v="0"/>
    <x v="1"/>
    <x v="1"/>
    <x v="13"/>
    <x v="165"/>
    <x v="44"/>
    <x v="17"/>
    <x v="5"/>
    <x v="0"/>
    <x v="141"/>
  </r>
  <r>
    <x v="0"/>
    <x v="4"/>
    <x v="0"/>
    <x v="1"/>
    <x v="2"/>
    <x v="13"/>
    <x v="163"/>
    <x v="43"/>
    <x v="17"/>
    <x v="5"/>
    <x v="0"/>
    <x v="140"/>
  </r>
  <r>
    <x v="0"/>
    <x v="4"/>
    <x v="0"/>
    <x v="1"/>
    <x v="3"/>
    <x v="13"/>
    <x v="161"/>
    <x v="42"/>
    <x v="17"/>
    <x v="5"/>
    <x v="0"/>
    <x v="139"/>
  </r>
  <r>
    <x v="0"/>
    <x v="4"/>
    <x v="0"/>
    <x v="1"/>
    <x v="4"/>
    <x v="13"/>
    <x v="159"/>
    <x v="41"/>
    <x v="17"/>
    <x v="5"/>
    <x v="0"/>
    <x v="138"/>
  </r>
  <r>
    <x v="0"/>
    <x v="4"/>
    <x v="0"/>
    <x v="1"/>
    <x v="5"/>
    <x v="13"/>
    <x v="157"/>
    <x v="40"/>
    <x v="17"/>
    <x v="5"/>
    <x v="0"/>
    <x v="137"/>
  </r>
  <r>
    <x v="0"/>
    <x v="4"/>
    <x v="0"/>
    <x v="1"/>
    <x v="6"/>
    <x v="13"/>
    <x v="155"/>
    <x v="39"/>
    <x v="17"/>
    <x v="5"/>
    <x v="0"/>
    <x v="136"/>
  </r>
  <r>
    <x v="0"/>
    <x v="4"/>
    <x v="0"/>
    <x v="1"/>
    <x v="7"/>
    <x v="13"/>
    <x v="154"/>
    <x v="38"/>
    <x v="17"/>
    <x v="5"/>
    <x v="0"/>
    <x v="135"/>
  </r>
  <r>
    <x v="0"/>
    <x v="4"/>
    <x v="0"/>
    <x v="1"/>
    <x v="8"/>
    <x v="13"/>
    <x v="153"/>
    <x v="37"/>
    <x v="15"/>
    <x v="5"/>
    <x v="0"/>
    <x v="126"/>
  </r>
  <r>
    <x v="0"/>
    <x v="4"/>
    <x v="0"/>
    <x v="1"/>
    <x v="9"/>
    <x v="13"/>
    <x v="152"/>
    <x v="36"/>
    <x v="14"/>
    <x v="5"/>
    <x v="0"/>
    <x v="123"/>
  </r>
  <r>
    <x v="0"/>
    <x v="5"/>
    <x v="0"/>
    <x v="1"/>
    <x v="10"/>
    <x v="11"/>
    <x v="151"/>
    <x v="35"/>
    <x v="13"/>
    <x v="5"/>
    <x v="0"/>
    <x v="114"/>
  </r>
  <r>
    <x v="0"/>
    <x v="5"/>
    <x v="0"/>
    <x v="1"/>
    <x v="11"/>
    <x v="11"/>
    <x v="150"/>
    <x v="34"/>
    <x v="16"/>
    <x v="5"/>
    <x v="0"/>
    <x v="122"/>
  </r>
  <r>
    <x v="0"/>
    <x v="5"/>
    <x v="0"/>
    <x v="1"/>
    <x v="12"/>
    <x v="11"/>
    <x v="149"/>
    <x v="33"/>
    <x v="17"/>
    <x v="5"/>
    <x v="0"/>
    <x v="124"/>
  </r>
  <r>
    <x v="0"/>
    <x v="5"/>
    <x v="0"/>
    <x v="1"/>
    <x v="13"/>
    <x v="11"/>
    <x v="148"/>
    <x v="32"/>
    <x v="14"/>
    <x v="5"/>
    <x v="0"/>
    <x v="121"/>
  </r>
  <r>
    <x v="0"/>
    <x v="5"/>
    <x v="0"/>
    <x v="1"/>
    <x v="14"/>
    <x v="11"/>
    <x v="147"/>
    <x v="31"/>
    <x v="14"/>
    <x v="5"/>
    <x v="0"/>
    <x v="120"/>
  </r>
  <r>
    <x v="0"/>
    <x v="5"/>
    <x v="0"/>
    <x v="1"/>
    <x v="15"/>
    <x v="11"/>
    <x v="146"/>
    <x v="30"/>
    <x v="14"/>
    <x v="5"/>
    <x v="0"/>
    <x v="119"/>
  </r>
  <r>
    <x v="0"/>
    <x v="5"/>
    <x v="0"/>
    <x v="1"/>
    <x v="16"/>
    <x v="11"/>
    <x v="145"/>
    <x v="29"/>
    <x v="14"/>
    <x v="5"/>
    <x v="0"/>
    <x v="118"/>
  </r>
  <r>
    <x v="0"/>
    <x v="5"/>
    <x v="0"/>
    <x v="1"/>
    <x v="17"/>
    <x v="11"/>
    <x v="144"/>
    <x v="28"/>
    <x v="14"/>
    <x v="5"/>
    <x v="0"/>
    <x v="117"/>
  </r>
  <r>
    <x v="0"/>
    <x v="5"/>
    <x v="0"/>
    <x v="1"/>
    <x v="18"/>
    <x v="11"/>
    <x v="143"/>
    <x v="27"/>
    <x v="14"/>
    <x v="5"/>
    <x v="0"/>
    <x v="116"/>
  </r>
  <r>
    <x v="0"/>
    <x v="5"/>
    <x v="0"/>
    <x v="1"/>
    <x v="19"/>
    <x v="11"/>
    <x v="142"/>
    <x v="26"/>
    <x v="14"/>
    <x v="5"/>
    <x v="0"/>
    <x v="115"/>
  </r>
  <r>
    <x v="0"/>
    <x v="5"/>
    <x v="0"/>
    <x v="1"/>
    <x v="20"/>
    <x v="11"/>
    <x v="141"/>
    <x v="25"/>
    <x v="12"/>
    <x v="5"/>
    <x v="0"/>
    <x v="113"/>
  </r>
  <r>
    <x v="0"/>
    <x v="5"/>
    <x v="0"/>
    <x v="1"/>
    <x v="21"/>
    <x v="11"/>
    <x v="140"/>
    <x v="24"/>
    <x v="11"/>
    <x v="5"/>
    <x v="0"/>
    <x v="112"/>
  </r>
  <r>
    <x v="0"/>
    <x v="6"/>
    <x v="0"/>
    <x v="1"/>
    <x v="22"/>
    <x v="10"/>
    <x v="127"/>
    <x v="23"/>
    <x v="10"/>
    <x v="5"/>
    <x v="0"/>
    <x v="104"/>
  </r>
  <r>
    <x v="0"/>
    <x v="6"/>
    <x v="0"/>
    <x v="1"/>
    <x v="23"/>
    <x v="10"/>
    <x v="126"/>
    <x v="22"/>
    <x v="9"/>
    <x v="5"/>
    <x v="0"/>
    <x v="95"/>
  </r>
  <r>
    <x v="0"/>
    <x v="6"/>
    <x v="0"/>
    <x v="1"/>
    <x v="24"/>
    <x v="10"/>
    <x v="125"/>
    <x v="21"/>
    <x v="8"/>
    <x v="5"/>
    <x v="0"/>
    <x v="93"/>
  </r>
  <r>
    <x v="0"/>
    <x v="6"/>
    <x v="0"/>
    <x v="1"/>
    <x v="25"/>
    <x v="10"/>
    <x v="124"/>
    <x v="20"/>
    <x v="12"/>
    <x v="5"/>
    <x v="0"/>
    <x v="111"/>
  </r>
  <r>
    <x v="0"/>
    <x v="6"/>
    <x v="0"/>
    <x v="1"/>
    <x v="26"/>
    <x v="10"/>
    <x v="123"/>
    <x v="19"/>
    <x v="12"/>
    <x v="5"/>
    <x v="0"/>
    <x v="110"/>
  </r>
  <r>
    <x v="0"/>
    <x v="6"/>
    <x v="0"/>
    <x v="1"/>
    <x v="27"/>
    <x v="10"/>
    <x v="122"/>
    <x v="18"/>
    <x v="12"/>
    <x v="5"/>
    <x v="0"/>
    <x v="109"/>
  </r>
  <r>
    <x v="0"/>
    <x v="6"/>
    <x v="0"/>
    <x v="1"/>
    <x v="28"/>
    <x v="10"/>
    <x v="121"/>
    <x v="17"/>
    <x v="12"/>
    <x v="5"/>
    <x v="0"/>
    <x v="108"/>
  </r>
  <r>
    <x v="0"/>
    <x v="6"/>
    <x v="0"/>
    <x v="1"/>
    <x v="29"/>
    <x v="10"/>
    <x v="120"/>
    <x v="16"/>
    <x v="12"/>
    <x v="5"/>
    <x v="0"/>
    <x v="107"/>
  </r>
  <r>
    <x v="0"/>
    <x v="6"/>
    <x v="0"/>
    <x v="1"/>
    <x v="30"/>
    <x v="10"/>
    <x v="119"/>
    <x v="15"/>
    <x v="12"/>
    <x v="5"/>
    <x v="0"/>
    <x v="106"/>
  </r>
  <r>
    <x v="0"/>
    <x v="6"/>
    <x v="0"/>
    <x v="1"/>
    <x v="31"/>
    <x v="10"/>
    <x v="118"/>
    <x v="14"/>
    <x v="12"/>
    <x v="5"/>
    <x v="0"/>
    <x v="105"/>
  </r>
  <r>
    <x v="0"/>
    <x v="6"/>
    <x v="0"/>
    <x v="1"/>
    <x v="32"/>
    <x v="10"/>
    <x v="117"/>
    <x v="13"/>
    <x v="10"/>
    <x v="5"/>
    <x v="0"/>
    <x v="96"/>
  </r>
  <r>
    <x v="0"/>
    <x v="6"/>
    <x v="0"/>
    <x v="1"/>
    <x v="33"/>
    <x v="10"/>
    <x v="116"/>
    <x v="12"/>
    <x v="9"/>
    <x v="5"/>
    <x v="0"/>
    <x v="94"/>
  </r>
  <r>
    <x v="0"/>
    <x v="7"/>
    <x v="0"/>
    <x v="1"/>
    <x v="34"/>
    <x v="9"/>
    <x v="115"/>
    <x v="11"/>
    <x v="8"/>
    <x v="5"/>
    <x v="0"/>
    <x v="91"/>
  </r>
  <r>
    <x v="0"/>
    <x v="7"/>
    <x v="0"/>
    <x v="1"/>
    <x v="35"/>
    <x v="9"/>
    <x v="113"/>
    <x v="10"/>
    <x v="7"/>
    <x v="5"/>
    <x v="0"/>
    <x v="80"/>
  </r>
  <r>
    <x v="0"/>
    <x v="7"/>
    <x v="0"/>
    <x v="1"/>
    <x v="36"/>
    <x v="9"/>
    <x v="111"/>
    <x v="9"/>
    <x v="6"/>
    <x v="5"/>
    <x v="0"/>
    <x v="75"/>
  </r>
  <r>
    <x v="0"/>
    <x v="7"/>
    <x v="0"/>
    <x v="1"/>
    <x v="37"/>
    <x v="9"/>
    <x v="109"/>
    <x v="8"/>
    <x v="4"/>
    <x v="5"/>
    <x v="0"/>
    <x v="26"/>
  </r>
  <r>
    <x v="0"/>
    <x v="7"/>
    <x v="0"/>
    <x v="1"/>
    <x v="38"/>
    <x v="9"/>
    <x v="107"/>
    <x v="7"/>
    <x v="4"/>
    <x v="5"/>
    <x v="0"/>
    <x v="27"/>
  </r>
  <r>
    <x v="0"/>
    <x v="7"/>
    <x v="0"/>
    <x v="1"/>
    <x v="39"/>
    <x v="9"/>
    <x v="105"/>
    <x v="6"/>
    <x v="4"/>
    <x v="5"/>
    <x v="0"/>
    <x v="28"/>
  </r>
  <r>
    <x v="0"/>
    <x v="7"/>
    <x v="0"/>
    <x v="1"/>
    <x v="40"/>
    <x v="9"/>
    <x v="103"/>
    <x v="5"/>
    <x v="4"/>
    <x v="5"/>
    <x v="0"/>
    <x v="29"/>
  </r>
  <r>
    <x v="0"/>
    <x v="7"/>
    <x v="0"/>
    <x v="1"/>
    <x v="41"/>
    <x v="9"/>
    <x v="101"/>
    <x v="4"/>
    <x v="4"/>
    <x v="5"/>
    <x v="0"/>
    <x v="30"/>
  </r>
  <r>
    <x v="0"/>
    <x v="7"/>
    <x v="0"/>
    <x v="1"/>
    <x v="42"/>
    <x v="9"/>
    <x v="99"/>
    <x v="3"/>
    <x v="4"/>
    <x v="5"/>
    <x v="0"/>
    <x v="31"/>
  </r>
  <r>
    <x v="0"/>
    <x v="7"/>
    <x v="0"/>
    <x v="1"/>
    <x v="43"/>
    <x v="9"/>
    <x v="97"/>
    <x v="2"/>
    <x v="4"/>
    <x v="5"/>
    <x v="0"/>
    <x v="32"/>
  </r>
  <r>
    <x v="0"/>
    <x v="7"/>
    <x v="0"/>
    <x v="1"/>
    <x v="44"/>
    <x v="9"/>
    <x v="95"/>
    <x v="1"/>
    <x v="5"/>
    <x v="5"/>
    <x v="0"/>
    <x v="33"/>
  </r>
  <r>
    <x v="0"/>
    <x v="7"/>
    <x v="0"/>
    <x v="1"/>
    <x v="45"/>
    <x v="9"/>
    <x v="93"/>
    <x v="0"/>
    <x v="3"/>
    <x v="5"/>
    <x v="0"/>
    <x v="25"/>
  </r>
  <r>
    <x v="0"/>
    <x v="8"/>
    <x v="0"/>
    <x v="1"/>
    <x v="0"/>
    <x v="2"/>
    <x v="17"/>
    <x v="45"/>
    <x v="18"/>
    <x v="8"/>
    <x v="0"/>
    <x v="36"/>
  </r>
  <r>
    <x v="0"/>
    <x v="8"/>
    <x v="0"/>
    <x v="1"/>
    <x v="1"/>
    <x v="2"/>
    <x v="18"/>
    <x v="44"/>
    <x v="17"/>
    <x v="8"/>
    <x v="0"/>
    <x v="44"/>
  </r>
  <r>
    <x v="0"/>
    <x v="8"/>
    <x v="0"/>
    <x v="1"/>
    <x v="2"/>
    <x v="2"/>
    <x v="20"/>
    <x v="43"/>
    <x v="17"/>
    <x v="8"/>
    <x v="0"/>
    <x v="43"/>
  </r>
  <r>
    <x v="0"/>
    <x v="8"/>
    <x v="0"/>
    <x v="1"/>
    <x v="3"/>
    <x v="2"/>
    <x v="22"/>
    <x v="42"/>
    <x v="17"/>
    <x v="8"/>
    <x v="0"/>
    <x v="42"/>
  </r>
  <r>
    <x v="0"/>
    <x v="8"/>
    <x v="0"/>
    <x v="1"/>
    <x v="4"/>
    <x v="2"/>
    <x v="24"/>
    <x v="41"/>
    <x v="17"/>
    <x v="8"/>
    <x v="0"/>
    <x v="41"/>
  </r>
  <r>
    <x v="0"/>
    <x v="8"/>
    <x v="0"/>
    <x v="1"/>
    <x v="5"/>
    <x v="2"/>
    <x v="26"/>
    <x v="40"/>
    <x v="17"/>
    <x v="8"/>
    <x v="0"/>
    <x v="40"/>
  </r>
  <r>
    <x v="0"/>
    <x v="8"/>
    <x v="0"/>
    <x v="1"/>
    <x v="6"/>
    <x v="2"/>
    <x v="28"/>
    <x v="39"/>
    <x v="17"/>
    <x v="8"/>
    <x v="0"/>
    <x v="39"/>
  </r>
  <r>
    <x v="0"/>
    <x v="8"/>
    <x v="0"/>
    <x v="1"/>
    <x v="7"/>
    <x v="2"/>
    <x v="29"/>
    <x v="38"/>
    <x v="17"/>
    <x v="8"/>
    <x v="0"/>
    <x v="38"/>
  </r>
  <r>
    <x v="0"/>
    <x v="8"/>
    <x v="0"/>
    <x v="1"/>
    <x v="8"/>
    <x v="2"/>
    <x v="30"/>
    <x v="37"/>
    <x v="15"/>
    <x v="8"/>
    <x v="0"/>
    <x v="59"/>
  </r>
  <r>
    <x v="0"/>
    <x v="8"/>
    <x v="0"/>
    <x v="1"/>
    <x v="9"/>
    <x v="2"/>
    <x v="31"/>
    <x v="36"/>
    <x v="14"/>
    <x v="8"/>
    <x v="0"/>
    <x v="77"/>
  </r>
  <r>
    <x v="0"/>
    <x v="9"/>
    <x v="0"/>
    <x v="1"/>
    <x v="10"/>
    <x v="4"/>
    <x v="32"/>
    <x v="35"/>
    <x v="13"/>
    <x v="7"/>
    <x v="0"/>
    <x v="37"/>
  </r>
  <r>
    <x v="0"/>
    <x v="9"/>
    <x v="0"/>
    <x v="1"/>
    <x v="11"/>
    <x v="4"/>
    <x v="33"/>
    <x v="34"/>
    <x v="16"/>
    <x v="7"/>
    <x v="0"/>
    <x v="35"/>
  </r>
  <r>
    <x v="0"/>
    <x v="9"/>
    <x v="0"/>
    <x v="1"/>
    <x v="12"/>
    <x v="4"/>
    <x v="34"/>
    <x v="33"/>
    <x v="17"/>
    <x v="7"/>
    <x v="0"/>
    <x v="34"/>
  </r>
  <r>
    <x v="0"/>
    <x v="9"/>
    <x v="0"/>
    <x v="1"/>
    <x v="13"/>
    <x v="4"/>
    <x v="35"/>
    <x v="32"/>
    <x v="14"/>
    <x v="7"/>
    <x v="0"/>
    <x v="36"/>
  </r>
  <r>
    <x v="0"/>
    <x v="9"/>
    <x v="0"/>
    <x v="1"/>
    <x v="14"/>
    <x v="4"/>
    <x v="36"/>
    <x v="31"/>
    <x v="14"/>
    <x v="7"/>
    <x v="0"/>
    <x v="36"/>
  </r>
  <r>
    <x v="0"/>
    <x v="9"/>
    <x v="0"/>
    <x v="1"/>
    <x v="15"/>
    <x v="4"/>
    <x v="37"/>
    <x v="30"/>
    <x v="14"/>
    <x v="7"/>
    <x v="0"/>
    <x v="36"/>
  </r>
  <r>
    <x v="0"/>
    <x v="9"/>
    <x v="0"/>
    <x v="1"/>
    <x v="16"/>
    <x v="4"/>
    <x v="38"/>
    <x v="29"/>
    <x v="14"/>
    <x v="7"/>
    <x v="0"/>
    <x v="36"/>
  </r>
  <r>
    <x v="0"/>
    <x v="9"/>
    <x v="0"/>
    <x v="1"/>
    <x v="17"/>
    <x v="4"/>
    <x v="39"/>
    <x v="28"/>
    <x v="14"/>
    <x v="7"/>
    <x v="0"/>
    <x v="36"/>
  </r>
  <r>
    <x v="0"/>
    <x v="9"/>
    <x v="0"/>
    <x v="1"/>
    <x v="18"/>
    <x v="4"/>
    <x v="40"/>
    <x v="27"/>
    <x v="14"/>
    <x v="7"/>
    <x v="0"/>
    <x v="36"/>
  </r>
  <r>
    <x v="0"/>
    <x v="9"/>
    <x v="0"/>
    <x v="1"/>
    <x v="19"/>
    <x v="4"/>
    <x v="41"/>
    <x v="26"/>
    <x v="14"/>
    <x v="7"/>
    <x v="0"/>
    <x v="36"/>
  </r>
  <r>
    <x v="0"/>
    <x v="9"/>
    <x v="0"/>
    <x v="1"/>
    <x v="20"/>
    <x v="4"/>
    <x v="42"/>
    <x v="25"/>
    <x v="12"/>
    <x v="7"/>
    <x v="0"/>
    <x v="70"/>
  </r>
  <r>
    <x v="0"/>
    <x v="9"/>
    <x v="0"/>
    <x v="1"/>
    <x v="21"/>
    <x v="4"/>
    <x v="43"/>
    <x v="24"/>
    <x v="11"/>
    <x v="7"/>
    <x v="0"/>
    <x v="79"/>
  </r>
  <r>
    <x v="0"/>
    <x v="10"/>
    <x v="0"/>
    <x v="1"/>
    <x v="22"/>
    <x v="5"/>
    <x v="56"/>
    <x v="23"/>
    <x v="10"/>
    <x v="7"/>
    <x v="0"/>
    <x v="81"/>
  </r>
  <r>
    <x v="0"/>
    <x v="10"/>
    <x v="0"/>
    <x v="1"/>
    <x v="23"/>
    <x v="5"/>
    <x v="57"/>
    <x v="22"/>
    <x v="9"/>
    <x v="7"/>
    <x v="0"/>
    <x v="92"/>
  </r>
  <r>
    <x v="0"/>
    <x v="10"/>
    <x v="0"/>
    <x v="1"/>
    <x v="24"/>
    <x v="5"/>
    <x v="58"/>
    <x v="21"/>
    <x v="8"/>
    <x v="7"/>
    <x v="0"/>
    <x v="93"/>
  </r>
  <r>
    <x v="0"/>
    <x v="10"/>
    <x v="0"/>
    <x v="1"/>
    <x v="25"/>
    <x v="5"/>
    <x v="59"/>
    <x v="20"/>
    <x v="12"/>
    <x v="7"/>
    <x v="0"/>
    <x v="58"/>
  </r>
  <r>
    <x v="0"/>
    <x v="10"/>
    <x v="0"/>
    <x v="1"/>
    <x v="26"/>
    <x v="5"/>
    <x v="60"/>
    <x v="19"/>
    <x v="12"/>
    <x v="7"/>
    <x v="0"/>
    <x v="57"/>
  </r>
  <r>
    <x v="0"/>
    <x v="10"/>
    <x v="0"/>
    <x v="1"/>
    <x v="27"/>
    <x v="5"/>
    <x v="61"/>
    <x v="18"/>
    <x v="12"/>
    <x v="7"/>
    <x v="0"/>
    <x v="56"/>
  </r>
  <r>
    <x v="0"/>
    <x v="10"/>
    <x v="0"/>
    <x v="1"/>
    <x v="28"/>
    <x v="5"/>
    <x v="62"/>
    <x v="17"/>
    <x v="12"/>
    <x v="7"/>
    <x v="0"/>
    <x v="55"/>
  </r>
  <r>
    <x v="0"/>
    <x v="10"/>
    <x v="0"/>
    <x v="1"/>
    <x v="29"/>
    <x v="5"/>
    <x v="63"/>
    <x v="16"/>
    <x v="12"/>
    <x v="7"/>
    <x v="0"/>
    <x v="54"/>
  </r>
  <r>
    <x v="0"/>
    <x v="10"/>
    <x v="0"/>
    <x v="1"/>
    <x v="30"/>
    <x v="5"/>
    <x v="64"/>
    <x v="15"/>
    <x v="12"/>
    <x v="7"/>
    <x v="0"/>
    <x v="53"/>
  </r>
  <r>
    <x v="0"/>
    <x v="10"/>
    <x v="0"/>
    <x v="1"/>
    <x v="31"/>
    <x v="5"/>
    <x v="65"/>
    <x v="14"/>
    <x v="12"/>
    <x v="7"/>
    <x v="0"/>
    <x v="52"/>
  </r>
  <r>
    <x v="0"/>
    <x v="10"/>
    <x v="0"/>
    <x v="1"/>
    <x v="32"/>
    <x v="5"/>
    <x v="66"/>
    <x v="13"/>
    <x v="10"/>
    <x v="7"/>
    <x v="0"/>
    <x v="78"/>
  </r>
  <r>
    <x v="0"/>
    <x v="10"/>
    <x v="0"/>
    <x v="1"/>
    <x v="33"/>
    <x v="5"/>
    <x v="67"/>
    <x v="12"/>
    <x v="9"/>
    <x v="7"/>
    <x v="0"/>
    <x v="89"/>
  </r>
  <r>
    <x v="0"/>
    <x v="11"/>
    <x v="0"/>
    <x v="1"/>
    <x v="34"/>
    <x v="6"/>
    <x v="68"/>
    <x v="11"/>
    <x v="8"/>
    <x v="6"/>
    <x v="0"/>
    <x v="76"/>
  </r>
  <r>
    <x v="0"/>
    <x v="11"/>
    <x v="0"/>
    <x v="1"/>
    <x v="35"/>
    <x v="6"/>
    <x v="70"/>
    <x v="10"/>
    <x v="7"/>
    <x v="6"/>
    <x v="0"/>
    <x v="80"/>
  </r>
  <r>
    <x v="0"/>
    <x v="11"/>
    <x v="0"/>
    <x v="1"/>
    <x v="36"/>
    <x v="6"/>
    <x v="72"/>
    <x v="9"/>
    <x v="6"/>
    <x v="6"/>
    <x v="0"/>
    <x v="90"/>
  </r>
  <r>
    <x v="0"/>
    <x v="11"/>
    <x v="0"/>
    <x v="1"/>
    <x v="37"/>
    <x v="6"/>
    <x v="74"/>
    <x v="8"/>
    <x v="4"/>
    <x v="6"/>
    <x v="0"/>
    <x v="134"/>
  </r>
  <r>
    <x v="0"/>
    <x v="11"/>
    <x v="0"/>
    <x v="1"/>
    <x v="38"/>
    <x v="6"/>
    <x v="76"/>
    <x v="7"/>
    <x v="4"/>
    <x v="6"/>
    <x v="0"/>
    <x v="133"/>
  </r>
  <r>
    <x v="0"/>
    <x v="11"/>
    <x v="0"/>
    <x v="1"/>
    <x v="39"/>
    <x v="6"/>
    <x v="78"/>
    <x v="6"/>
    <x v="4"/>
    <x v="6"/>
    <x v="0"/>
    <x v="132"/>
  </r>
  <r>
    <x v="0"/>
    <x v="11"/>
    <x v="0"/>
    <x v="1"/>
    <x v="40"/>
    <x v="6"/>
    <x v="80"/>
    <x v="5"/>
    <x v="4"/>
    <x v="6"/>
    <x v="0"/>
    <x v="130"/>
  </r>
  <r>
    <x v="0"/>
    <x v="11"/>
    <x v="0"/>
    <x v="1"/>
    <x v="41"/>
    <x v="6"/>
    <x v="82"/>
    <x v="4"/>
    <x v="4"/>
    <x v="6"/>
    <x v="0"/>
    <x v="129"/>
  </r>
  <r>
    <x v="0"/>
    <x v="11"/>
    <x v="0"/>
    <x v="1"/>
    <x v="42"/>
    <x v="6"/>
    <x v="84"/>
    <x v="3"/>
    <x v="4"/>
    <x v="6"/>
    <x v="0"/>
    <x v="128"/>
  </r>
  <r>
    <x v="0"/>
    <x v="11"/>
    <x v="0"/>
    <x v="1"/>
    <x v="43"/>
    <x v="6"/>
    <x v="86"/>
    <x v="2"/>
    <x v="4"/>
    <x v="6"/>
    <x v="0"/>
    <x v="127"/>
  </r>
  <r>
    <x v="0"/>
    <x v="11"/>
    <x v="0"/>
    <x v="1"/>
    <x v="44"/>
    <x v="6"/>
    <x v="88"/>
    <x v="1"/>
    <x v="5"/>
    <x v="6"/>
    <x v="0"/>
    <x v="125"/>
  </r>
  <r>
    <x v="0"/>
    <x v="11"/>
    <x v="0"/>
    <x v="1"/>
    <x v="45"/>
    <x v="6"/>
    <x v="90"/>
    <x v="0"/>
    <x v="3"/>
    <x v="6"/>
    <x v="0"/>
    <x v="131"/>
  </r>
  <r>
    <x v="0"/>
    <x v="12"/>
    <x v="0"/>
    <x v="0"/>
    <x v="0"/>
    <x v="0"/>
    <x v="0"/>
    <x v="45"/>
    <x v="4"/>
    <x v="1"/>
    <x v="0"/>
    <x v="0"/>
  </r>
  <r>
    <x v="0"/>
    <x v="12"/>
    <x v="0"/>
    <x v="0"/>
    <x v="1"/>
    <x v="0"/>
    <x v="1"/>
    <x v="44"/>
    <x v="1"/>
    <x v="1"/>
    <x v="0"/>
    <x v="13"/>
  </r>
  <r>
    <x v="0"/>
    <x v="12"/>
    <x v="0"/>
    <x v="0"/>
    <x v="2"/>
    <x v="0"/>
    <x v="2"/>
    <x v="43"/>
    <x v="1"/>
    <x v="1"/>
    <x v="0"/>
    <x v="14"/>
  </r>
  <r>
    <x v="0"/>
    <x v="12"/>
    <x v="0"/>
    <x v="0"/>
    <x v="3"/>
    <x v="0"/>
    <x v="3"/>
    <x v="42"/>
    <x v="1"/>
    <x v="1"/>
    <x v="0"/>
    <x v="15"/>
  </r>
  <r>
    <x v="0"/>
    <x v="12"/>
    <x v="0"/>
    <x v="0"/>
    <x v="4"/>
    <x v="0"/>
    <x v="4"/>
    <x v="41"/>
    <x v="1"/>
    <x v="1"/>
    <x v="0"/>
    <x v="16"/>
  </r>
  <r>
    <x v="0"/>
    <x v="12"/>
    <x v="0"/>
    <x v="0"/>
    <x v="5"/>
    <x v="0"/>
    <x v="5"/>
    <x v="40"/>
    <x v="1"/>
    <x v="1"/>
    <x v="0"/>
    <x v="17"/>
  </r>
  <r>
    <x v="0"/>
    <x v="12"/>
    <x v="0"/>
    <x v="0"/>
    <x v="6"/>
    <x v="0"/>
    <x v="6"/>
    <x v="39"/>
    <x v="1"/>
    <x v="1"/>
    <x v="0"/>
    <x v="18"/>
  </r>
  <r>
    <x v="0"/>
    <x v="12"/>
    <x v="0"/>
    <x v="0"/>
    <x v="7"/>
    <x v="0"/>
    <x v="7"/>
    <x v="38"/>
    <x v="1"/>
    <x v="1"/>
    <x v="0"/>
    <x v="19"/>
  </r>
  <r>
    <x v="0"/>
    <x v="12"/>
    <x v="0"/>
    <x v="0"/>
    <x v="8"/>
    <x v="0"/>
    <x v="8"/>
    <x v="37"/>
    <x v="2"/>
    <x v="1"/>
    <x v="0"/>
    <x v="1"/>
  </r>
  <r>
    <x v="0"/>
    <x v="12"/>
    <x v="0"/>
    <x v="0"/>
    <x v="9"/>
    <x v="0"/>
    <x v="9"/>
    <x v="36"/>
    <x v="2"/>
    <x v="1"/>
    <x v="0"/>
    <x v="2"/>
  </r>
  <r>
    <x v="0"/>
    <x v="13"/>
    <x v="0"/>
    <x v="0"/>
    <x v="10"/>
    <x v="1"/>
    <x v="10"/>
    <x v="35"/>
    <x v="2"/>
    <x v="2"/>
    <x v="0"/>
    <x v="3"/>
  </r>
  <r>
    <x v="0"/>
    <x v="13"/>
    <x v="0"/>
    <x v="0"/>
    <x v="11"/>
    <x v="1"/>
    <x v="11"/>
    <x v="34"/>
    <x v="2"/>
    <x v="2"/>
    <x v="0"/>
    <x v="4"/>
  </r>
  <r>
    <x v="0"/>
    <x v="13"/>
    <x v="0"/>
    <x v="0"/>
    <x v="12"/>
    <x v="1"/>
    <x v="12"/>
    <x v="33"/>
    <x v="2"/>
    <x v="2"/>
    <x v="0"/>
    <x v="5"/>
  </r>
  <r>
    <x v="0"/>
    <x v="13"/>
    <x v="0"/>
    <x v="0"/>
    <x v="13"/>
    <x v="1"/>
    <x v="13"/>
    <x v="32"/>
    <x v="0"/>
    <x v="2"/>
    <x v="0"/>
    <x v="36"/>
  </r>
  <r>
    <x v="0"/>
    <x v="13"/>
    <x v="0"/>
    <x v="0"/>
    <x v="14"/>
    <x v="1"/>
    <x v="14"/>
    <x v="31"/>
    <x v="0"/>
    <x v="2"/>
    <x v="0"/>
    <x v="36"/>
  </r>
  <r>
    <x v="0"/>
    <x v="13"/>
    <x v="0"/>
    <x v="0"/>
    <x v="15"/>
    <x v="1"/>
    <x v="15"/>
    <x v="30"/>
    <x v="0"/>
    <x v="2"/>
    <x v="0"/>
    <x v="36"/>
  </r>
  <r>
    <x v="0"/>
    <x v="13"/>
    <x v="0"/>
    <x v="0"/>
    <x v="16"/>
    <x v="1"/>
    <x v="16"/>
    <x v="29"/>
    <x v="0"/>
    <x v="2"/>
    <x v="0"/>
    <x v="36"/>
  </r>
  <r>
    <x v="0"/>
    <x v="13"/>
    <x v="0"/>
    <x v="0"/>
    <x v="17"/>
    <x v="1"/>
    <x v="19"/>
    <x v="28"/>
    <x v="0"/>
    <x v="2"/>
    <x v="0"/>
    <x v="36"/>
  </r>
  <r>
    <x v="0"/>
    <x v="13"/>
    <x v="0"/>
    <x v="0"/>
    <x v="18"/>
    <x v="1"/>
    <x v="21"/>
    <x v="27"/>
    <x v="0"/>
    <x v="2"/>
    <x v="0"/>
    <x v="36"/>
  </r>
  <r>
    <x v="0"/>
    <x v="13"/>
    <x v="0"/>
    <x v="0"/>
    <x v="19"/>
    <x v="1"/>
    <x v="23"/>
    <x v="26"/>
    <x v="0"/>
    <x v="2"/>
    <x v="0"/>
    <x v="36"/>
  </r>
  <r>
    <x v="0"/>
    <x v="13"/>
    <x v="0"/>
    <x v="0"/>
    <x v="20"/>
    <x v="1"/>
    <x v="25"/>
    <x v="25"/>
    <x v="2"/>
    <x v="2"/>
    <x v="0"/>
    <x v="6"/>
  </r>
  <r>
    <x v="0"/>
    <x v="13"/>
    <x v="0"/>
    <x v="0"/>
    <x v="21"/>
    <x v="1"/>
    <x v="27"/>
    <x v="24"/>
    <x v="2"/>
    <x v="2"/>
    <x v="0"/>
    <x v="7"/>
  </r>
  <r>
    <x v="0"/>
    <x v="14"/>
    <x v="0"/>
    <x v="0"/>
    <x v="22"/>
    <x v="3"/>
    <x v="44"/>
    <x v="23"/>
    <x v="2"/>
    <x v="3"/>
    <x v="0"/>
    <x v="8"/>
  </r>
  <r>
    <x v="0"/>
    <x v="14"/>
    <x v="0"/>
    <x v="0"/>
    <x v="23"/>
    <x v="3"/>
    <x v="45"/>
    <x v="22"/>
    <x v="2"/>
    <x v="3"/>
    <x v="0"/>
    <x v="9"/>
  </r>
  <r>
    <x v="0"/>
    <x v="14"/>
    <x v="0"/>
    <x v="0"/>
    <x v="24"/>
    <x v="3"/>
    <x v="46"/>
    <x v="21"/>
    <x v="2"/>
    <x v="3"/>
    <x v="0"/>
    <x v="10"/>
  </r>
  <r>
    <x v="0"/>
    <x v="14"/>
    <x v="0"/>
    <x v="0"/>
    <x v="25"/>
    <x v="3"/>
    <x v="47"/>
    <x v="20"/>
    <x v="0"/>
    <x v="3"/>
    <x v="0"/>
    <x v="66"/>
  </r>
  <r>
    <x v="0"/>
    <x v="14"/>
    <x v="0"/>
    <x v="0"/>
    <x v="26"/>
    <x v="3"/>
    <x v="48"/>
    <x v="19"/>
    <x v="0"/>
    <x v="3"/>
    <x v="0"/>
    <x v="65"/>
  </r>
  <r>
    <x v="0"/>
    <x v="14"/>
    <x v="0"/>
    <x v="0"/>
    <x v="27"/>
    <x v="3"/>
    <x v="49"/>
    <x v="18"/>
    <x v="0"/>
    <x v="3"/>
    <x v="0"/>
    <x v="64"/>
  </r>
  <r>
    <x v="0"/>
    <x v="14"/>
    <x v="0"/>
    <x v="0"/>
    <x v="28"/>
    <x v="3"/>
    <x v="50"/>
    <x v="17"/>
    <x v="0"/>
    <x v="3"/>
    <x v="0"/>
    <x v="63"/>
  </r>
  <r>
    <x v="0"/>
    <x v="14"/>
    <x v="0"/>
    <x v="0"/>
    <x v="29"/>
    <x v="3"/>
    <x v="51"/>
    <x v="16"/>
    <x v="0"/>
    <x v="3"/>
    <x v="0"/>
    <x v="62"/>
  </r>
  <r>
    <x v="0"/>
    <x v="14"/>
    <x v="0"/>
    <x v="0"/>
    <x v="30"/>
    <x v="3"/>
    <x v="52"/>
    <x v="15"/>
    <x v="0"/>
    <x v="3"/>
    <x v="0"/>
    <x v="61"/>
  </r>
  <r>
    <x v="0"/>
    <x v="14"/>
    <x v="0"/>
    <x v="0"/>
    <x v="31"/>
    <x v="3"/>
    <x v="53"/>
    <x v="14"/>
    <x v="0"/>
    <x v="3"/>
    <x v="0"/>
    <x v="60"/>
  </r>
  <r>
    <x v="0"/>
    <x v="14"/>
    <x v="0"/>
    <x v="0"/>
    <x v="32"/>
    <x v="3"/>
    <x v="54"/>
    <x v="13"/>
    <x v="2"/>
    <x v="3"/>
    <x v="0"/>
    <x v="11"/>
  </r>
  <r>
    <x v="0"/>
    <x v="14"/>
    <x v="0"/>
    <x v="0"/>
    <x v="33"/>
    <x v="3"/>
    <x v="55"/>
    <x v="12"/>
    <x v="2"/>
    <x v="3"/>
    <x v="0"/>
    <x v="12"/>
  </r>
  <r>
    <x v="0"/>
    <x v="15"/>
    <x v="0"/>
    <x v="0"/>
    <x v="34"/>
    <x v="7"/>
    <x v="69"/>
    <x v="11"/>
    <x v="2"/>
    <x v="4"/>
    <x v="0"/>
    <x v="20"/>
  </r>
  <r>
    <x v="0"/>
    <x v="15"/>
    <x v="0"/>
    <x v="0"/>
    <x v="35"/>
    <x v="7"/>
    <x v="71"/>
    <x v="10"/>
    <x v="2"/>
    <x v="4"/>
    <x v="0"/>
    <x v="21"/>
  </r>
  <r>
    <x v="0"/>
    <x v="15"/>
    <x v="0"/>
    <x v="0"/>
    <x v="36"/>
    <x v="7"/>
    <x v="73"/>
    <x v="9"/>
    <x v="2"/>
    <x v="4"/>
    <x v="0"/>
    <x v="22"/>
  </r>
  <r>
    <x v="0"/>
    <x v="15"/>
    <x v="0"/>
    <x v="0"/>
    <x v="37"/>
    <x v="7"/>
    <x v="75"/>
    <x v="8"/>
    <x v="0"/>
    <x v="4"/>
    <x v="0"/>
    <x v="103"/>
  </r>
  <r>
    <x v="0"/>
    <x v="15"/>
    <x v="0"/>
    <x v="0"/>
    <x v="38"/>
    <x v="7"/>
    <x v="77"/>
    <x v="7"/>
    <x v="0"/>
    <x v="4"/>
    <x v="0"/>
    <x v="102"/>
  </r>
  <r>
    <x v="0"/>
    <x v="15"/>
    <x v="0"/>
    <x v="0"/>
    <x v="39"/>
    <x v="7"/>
    <x v="79"/>
    <x v="6"/>
    <x v="0"/>
    <x v="4"/>
    <x v="0"/>
    <x v="101"/>
  </r>
  <r>
    <x v="0"/>
    <x v="15"/>
    <x v="0"/>
    <x v="0"/>
    <x v="40"/>
    <x v="7"/>
    <x v="81"/>
    <x v="5"/>
    <x v="0"/>
    <x v="4"/>
    <x v="0"/>
    <x v="100"/>
  </r>
  <r>
    <x v="0"/>
    <x v="15"/>
    <x v="0"/>
    <x v="0"/>
    <x v="41"/>
    <x v="7"/>
    <x v="83"/>
    <x v="4"/>
    <x v="0"/>
    <x v="4"/>
    <x v="0"/>
    <x v="99"/>
  </r>
  <r>
    <x v="0"/>
    <x v="15"/>
    <x v="0"/>
    <x v="0"/>
    <x v="42"/>
    <x v="7"/>
    <x v="85"/>
    <x v="3"/>
    <x v="0"/>
    <x v="4"/>
    <x v="0"/>
    <x v="98"/>
  </r>
  <r>
    <x v="0"/>
    <x v="15"/>
    <x v="0"/>
    <x v="0"/>
    <x v="43"/>
    <x v="7"/>
    <x v="87"/>
    <x v="2"/>
    <x v="0"/>
    <x v="4"/>
    <x v="0"/>
    <x v="97"/>
  </r>
  <r>
    <x v="0"/>
    <x v="15"/>
    <x v="0"/>
    <x v="0"/>
    <x v="44"/>
    <x v="7"/>
    <x v="89"/>
    <x v="1"/>
    <x v="2"/>
    <x v="4"/>
    <x v="0"/>
    <x v="23"/>
  </r>
  <r>
    <x v="0"/>
    <x v="15"/>
    <x v="0"/>
    <x v="0"/>
    <x v="45"/>
    <x v="7"/>
    <x v="91"/>
    <x v="0"/>
    <x v="2"/>
    <x v="4"/>
    <x v="0"/>
    <x v="2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D6:F28" firstHeaderRow="1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axis="axisRow" compact="0" showAll="0" outline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2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 v="20"/>
    </i>
  </rowItems>
  <colFields count="1">
    <field x="3"/>
  </colFields>
  <colItems count="2">
    <i>
      <x v="0"/>
    </i>
    <i t="grand">
      <x v="1"/>
    </i>
  </colItems>
  <dataFields count="1">
    <dataField name="Sum of Quantity2" fld="6" subtotal="sum" numFmtId="17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S6:W55" firstHeaderRow="1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axis="axisRow" compact="0" showAll="0" outline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3"/>
  </colFields>
  <colItems count="4">
    <i>
      <x v="0"/>
    </i>
    <i>
      <x v="1"/>
    </i>
    <i>
      <x v="2"/>
    </i>
    <i t="grand">
      <x v="3"/>
    </i>
  </colItems>
  <dataFields count="1">
    <dataField name="Sum of Quantity2" fld="6" subtotal="sum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H6:AH7" firstHeaderRow="1" firstDataRow="1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 t="n">
        <v>1036237</v>
      </c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/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N79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:I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4" min="4" style="0" width="15.41"/>
    <col collapsed="false" customWidth="true" hidden="false" outlineLevel="0" max="5" min="5" style="0" width="11.99"/>
    <col collapsed="false" customWidth="true" hidden="false" outlineLevel="0" max="6" min="6" style="0" width="10.56"/>
    <col collapsed="false" customWidth="true" hidden="false" outlineLevel="0" max="8" min="7" style="0" width="11.99"/>
    <col collapsed="false" customWidth="true" hidden="false" outlineLevel="0" max="9" min="9" style="0" width="12.56"/>
    <col collapsed="false" customWidth="true" hidden="false" outlineLevel="0" max="10" min="10" style="0" width="11.99"/>
    <col collapsed="false" customWidth="true" hidden="false" outlineLevel="0" max="19" min="19" style="0" width="15.41"/>
    <col collapsed="false" customWidth="true" hidden="false" outlineLevel="0" max="22" min="20" style="0" width="14.56"/>
    <col collapsed="false" customWidth="true" hidden="false" outlineLevel="0" max="23" min="23" style="0" width="10.56"/>
    <col collapsed="false" customWidth="true" hidden="false" outlineLevel="0" max="24" min="24" style="0" width="12.56"/>
    <col collapsed="false" customWidth="true" hidden="false" outlineLevel="0" max="25" min="25" style="0" width="11.99"/>
    <col collapsed="false" customWidth="true" hidden="false" outlineLevel="0" max="34" min="34" style="0" width="11.7"/>
    <col collapsed="false" customWidth="true" hidden="false" outlineLevel="0" max="36" min="36" style="0" width="10.56"/>
    <col collapsed="false" customWidth="true" hidden="false" outlineLevel="0" max="38" min="37" style="0" width="11.99"/>
  </cols>
  <sheetData>
    <row r="2" customFormat="false" ht="12.75" hidden="false" customHeight="false" outlineLevel="0" collapsed="false">
      <c r="D2" s="22" t="s">
        <v>1</v>
      </c>
      <c r="E2" s="22"/>
      <c r="F2" s="22"/>
      <c r="G2" s="22"/>
      <c r="H2" s="22"/>
      <c r="I2" s="22"/>
    </row>
    <row r="3" customFormat="false" ht="12.75" hidden="false" customHeight="false" outlineLevel="0" collapsed="false">
      <c r="D3" s="22"/>
      <c r="E3" s="22"/>
      <c r="F3" s="22"/>
      <c r="G3" s="22"/>
      <c r="H3" s="22"/>
      <c r="I3" s="22"/>
    </row>
    <row r="4" customFormat="false" ht="26.25" hidden="false" customHeight="false" outlineLevel="0" collapsed="false">
      <c r="D4" s="22"/>
      <c r="E4" s="22"/>
      <c r="F4" s="22"/>
      <c r="G4" s="22"/>
      <c r="H4" s="22"/>
      <c r="I4" s="22"/>
      <c r="S4" s="22" t="s">
        <v>5</v>
      </c>
      <c r="T4" s="22"/>
      <c r="U4" s="22"/>
      <c r="V4" s="22"/>
      <c r="W4" s="22"/>
      <c r="X4" s="22"/>
      <c r="AH4" s="23" t="s">
        <v>6</v>
      </c>
      <c r="AI4" s="23"/>
      <c r="AJ4" s="23"/>
      <c r="AK4" s="23"/>
      <c r="AL4" s="23"/>
    </row>
    <row r="6" customFormat="false" ht="12.75" hidden="false" customHeight="false" outlineLevel="0" collapsed="false">
      <c r="D6" s="24" t="s">
        <v>7</v>
      </c>
      <c r="E6" s="25" t="s">
        <v>8</v>
      </c>
      <c r="F6" s="26"/>
      <c r="K6" s="0" t="s">
        <v>9</v>
      </c>
      <c r="S6" s="24" t="s">
        <v>7</v>
      </c>
      <c r="T6" s="25" t="s">
        <v>8</v>
      </c>
      <c r="U6" s="27"/>
      <c r="V6" s="27"/>
      <c r="W6" s="26"/>
      <c r="Z6" s="0" t="s">
        <v>9</v>
      </c>
      <c r="AH6" s="24" t="s">
        <v>10</v>
      </c>
      <c r="AI6" s="25" t="s">
        <v>8</v>
      </c>
      <c r="AJ6" s="26"/>
      <c r="AN6" s="0" t="s">
        <v>9</v>
      </c>
    </row>
    <row r="7" customFormat="false" ht="12.75" hidden="false" customHeight="false" outlineLevel="0" collapsed="false">
      <c r="D7" s="25" t="s">
        <v>11</v>
      </c>
      <c r="E7" s="24" t="s">
        <v>12</v>
      </c>
      <c r="F7" s="28" t="s">
        <v>13</v>
      </c>
      <c r="S7" s="25" t="s">
        <v>11</v>
      </c>
      <c r="T7" s="24" t="s">
        <v>14</v>
      </c>
      <c r="U7" s="27" t="s">
        <v>15</v>
      </c>
      <c r="V7" s="27" t="s">
        <v>16</v>
      </c>
      <c r="W7" s="28" t="s">
        <v>13</v>
      </c>
      <c r="AH7" s="25" t="s">
        <v>11</v>
      </c>
      <c r="AI7" s="24" t="s">
        <v>14</v>
      </c>
      <c r="AJ7" s="28" t="s">
        <v>13</v>
      </c>
    </row>
    <row r="8" customFormat="false" ht="12.75" hidden="false" customHeight="false" outlineLevel="0" collapsed="false">
      <c r="D8" s="29" t="n">
        <v>36679</v>
      </c>
      <c r="E8" s="30" t="n">
        <v>0</v>
      </c>
      <c r="F8" s="31" t="n">
        <v>0</v>
      </c>
      <c r="K8" s="0" t="n">
        <f aca="false">I8/10000</f>
        <v>0</v>
      </c>
      <c r="R8" s="32" t="n">
        <f aca="false">+S8</f>
        <v>36586</v>
      </c>
      <c r="S8" s="29" t="n">
        <v>36586</v>
      </c>
      <c r="T8" s="30"/>
      <c r="U8" s="33" t="n">
        <v>0</v>
      </c>
      <c r="V8" s="33" t="n">
        <v>0</v>
      </c>
      <c r="W8" s="31" t="n">
        <v>0</v>
      </c>
      <c r="Z8" s="0" t="n">
        <f aca="false">X8/10000</f>
        <v>0</v>
      </c>
      <c r="AH8" s="24" t="s">
        <v>14</v>
      </c>
      <c r="AI8" s="30"/>
      <c r="AJ8" s="31"/>
      <c r="AN8" s="0" t="n">
        <f aca="false">AL8/10000</f>
        <v>0</v>
      </c>
    </row>
    <row r="9" customFormat="false" ht="12.75" hidden="false" customHeight="false" outlineLevel="0" collapsed="false">
      <c r="D9" s="34" t="n">
        <v>36680</v>
      </c>
      <c r="E9" s="35" t="n">
        <v>0</v>
      </c>
      <c r="F9" s="36" t="n">
        <v>0</v>
      </c>
      <c r="K9" s="0" t="n">
        <f aca="false">I9/10000</f>
        <v>0</v>
      </c>
      <c r="R9" s="32" t="n">
        <f aca="false">+S9</f>
        <v>36617</v>
      </c>
      <c r="S9" s="34" t="n">
        <v>36617</v>
      </c>
      <c r="T9" s="35"/>
      <c r="U9" s="37" t="n">
        <v>0</v>
      </c>
      <c r="V9" s="37" t="n">
        <v>0</v>
      </c>
      <c r="W9" s="36" t="n">
        <v>0</v>
      </c>
      <c r="Z9" s="0" t="n">
        <f aca="false">X9/10000</f>
        <v>0</v>
      </c>
      <c r="AH9" s="38" t="s">
        <v>13</v>
      </c>
      <c r="AI9" s="39"/>
      <c r="AJ9" s="40"/>
      <c r="AN9" s="0" t="n">
        <f aca="false">AL9/10000</f>
        <v>0</v>
      </c>
    </row>
    <row r="10" customFormat="false" ht="12.75" hidden="false" customHeight="false" outlineLevel="0" collapsed="false">
      <c r="D10" s="34" t="n">
        <v>36681</v>
      </c>
      <c r="E10" s="35" t="n">
        <v>0</v>
      </c>
      <c r="F10" s="36" t="n">
        <v>0</v>
      </c>
      <c r="K10" s="0" t="n">
        <f aca="false">I10/10000</f>
        <v>0</v>
      </c>
      <c r="R10" s="32" t="n">
        <f aca="false">+S10</f>
        <v>36647</v>
      </c>
      <c r="S10" s="34" t="n">
        <v>36647</v>
      </c>
      <c r="T10" s="35"/>
      <c r="U10" s="37" t="n">
        <v>0</v>
      </c>
      <c r="V10" s="37" t="n">
        <v>0</v>
      </c>
      <c r="W10" s="36" t="n">
        <v>0</v>
      </c>
      <c r="Z10" s="0" t="n">
        <f aca="false">X10/10000</f>
        <v>0</v>
      </c>
      <c r="AN10" s="0" t="n">
        <f aca="false">AL10/10000</f>
        <v>0</v>
      </c>
    </row>
    <row r="11" customFormat="false" ht="12.75" hidden="false" customHeight="false" outlineLevel="0" collapsed="false">
      <c r="D11" s="34" t="n">
        <v>36682</v>
      </c>
      <c r="E11" s="35" t="n">
        <v>0</v>
      </c>
      <c r="F11" s="36" t="n">
        <v>0</v>
      </c>
      <c r="K11" s="0" t="n">
        <f aca="false">I11/10000</f>
        <v>0</v>
      </c>
      <c r="R11" s="32" t="n">
        <f aca="false">+S11</f>
        <v>36678</v>
      </c>
      <c r="S11" s="34" t="n">
        <v>36678</v>
      </c>
      <c r="T11" s="35"/>
      <c r="U11" s="37" t="n">
        <v>0</v>
      </c>
      <c r="V11" s="37" t="n">
        <v>0</v>
      </c>
      <c r="W11" s="36" t="n">
        <v>0</v>
      </c>
      <c r="Z11" s="0" t="n">
        <f aca="false">X11/10000</f>
        <v>0</v>
      </c>
      <c r="AN11" s="0" t="n">
        <f aca="false">AL11/10000</f>
        <v>0</v>
      </c>
    </row>
    <row r="12" customFormat="false" ht="12.75" hidden="false" customHeight="false" outlineLevel="0" collapsed="false">
      <c r="D12" s="34" t="n">
        <v>36683</v>
      </c>
      <c r="E12" s="35" t="n">
        <v>0</v>
      </c>
      <c r="F12" s="36" t="n">
        <v>0</v>
      </c>
      <c r="K12" s="0" t="n">
        <f aca="false">I12/10000</f>
        <v>0</v>
      </c>
      <c r="R12" s="32" t="n">
        <f aca="false">+S12</f>
        <v>36708</v>
      </c>
      <c r="S12" s="34" t="n">
        <v>36708</v>
      </c>
      <c r="T12" s="35"/>
      <c r="U12" s="37" t="n">
        <v>0</v>
      </c>
      <c r="V12" s="37" t="n">
        <v>0</v>
      </c>
      <c r="W12" s="36" t="n">
        <v>0</v>
      </c>
      <c r="Z12" s="0" t="n">
        <f aca="false">X12/10000</f>
        <v>0</v>
      </c>
      <c r="AN12" s="0" t="n">
        <f aca="false">AL12/10000</f>
        <v>0</v>
      </c>
    </row>
    <row r="13" customFormat="false" ht="12.75" hidden="false" customHeight="false" outlineLevel="0" collapsed="false">
      <c r="D13" s="34" t="n">
        <v>36684</v>
      </c>
      <c r="E13" s="35" t="n">
        <v>0</v>
      </c>
      <c r="F13" s="36" t="n">
        <v>0</v>
      </c>
      <c r="K13" s="0" t="n">
        <f aca="false">I13/10000</f>
        <v>0</v>
      </c>
      <c r="R13" s="32" t="n">
        <f aca="false">+S13</f>
        <v>36739</v>
      </c>
      <c r="S13" s="34" t="n">
        <v>36739</v>
      </c>
      <c r="T13" s="35"/>
      <c r="U13" s="37" t="n">
        <v>0</v>
      </c>
      <c r="V13" s="37" t="n">
        <v>0</v>
      </c>
      <c r="W13" s="36" t="n">
        <v>0</v>
      </c>
      <c r="Z13" s="0" t="n">
        <f aca="false">X13/10000</f>
        <v>0</v>
      </c>
      <c r="AN13" s="0" t="n">
        <f aca="false">AL13/10000</f>
        <v>0</v>
      </c>
    </row>
    <row r="14" customFormat="false" ht="12.75" hidden="false" customHeight="false" outlineLevel="0" collapsed="false">
      <c r="D14" s="34" t="n">
        <v>36685</v>
      </c>
      <c r="E14" s="35" t="n">
        <v>0</v>
      </c>
      <c r="F14" s="36" t="n">
        <v>0</v>
      </c>
      <c r="K14" s="0" t="n">
        <f aca="false">I14/10000</f>
        <v>0</v>
      </c>
      <c r="R14" s="32" t="n">
        <f aca="false">+S14</f>
        <v>36770</v>
      </c>
      <c r="S14" s="34" t="n">
        <v>36770</v>
      </c>
      <c r="T14" s="35"/>
      <c r="U14" s="37" t="n">
        <v>0</v>
      </c>
      <c r="V14" s="37" t="n">
        <v>0</v>
      </c>
      <c r="W14" s="36" t="n">
        <v>0</v>
      </c>
      <c r="Z14" s="0" t="n">
        <f aca="false">X14/10000</f>
        <v>0</v>
      </c>
      <c r="AN14" s="0" t="n">
        <f aca="false">AL14/10000</f>
        <v>0</v>
      </c>
    </row>
    <row r="15" customFormat="false" ht="12.75" hidden="false" customHeight="false" outlineLevel="0" collapsed="false">
      <c r="D15" s="34" t="n">
        <v>36686</v>
      </c>
      <c r="E15" s="35" t="n">
        <v>0</v>
      </c>
      <c r="F15" s="36" t="n">
        <v>0</v>
      </c>
      <c r="K15" s="0" t="n">
        <f aca="false">I15/10000</f>
        <v>0</v>
      </c>
      <c r="R15" s="32" t="n">
        <f aca="false">+S15</f>
        <v>36800</v>
      </c>
      <c r="S15" s="34" t="n">
        <v>36800</v>
      </c>
      <c r="T15" s="35"/>
      <c r="U15" s="37" t="n">
        <v>0</v>
      </c>
      <c r="V15" s="37" t="n">
        <v>0</v>
      </c>
      <c r="W15" s="36" t="n">
        <v>0</v>
      </c>
      <c r="Z15" s="0" t="n">
        <f aca="false">X15/10000</f>
        <v>0</v>
      </c>
      <c r="AN15" s="0" t="n">
        <f aca="false">AL15/10000</f>
        <v>0</v>
      </c>
    </row>
    <row r="16" customFormat="false" ht="12.75" hidden="false" customHeight="false" outlineLevel="0" collapsed="false">
      <c r="D16" s="34" t="n">
        <v>36687</v>
      </c>
      <c r="E16" s="35" t="n">
        <v>0</v>
      </c>
      <c r="F16" s="36" t="n">
        <v>0</v>
      </c>
      <c r="K16" s="0" t="n">
        <f aca="false">I16/10000</f>
        <v>0</v>
      </c>
      <c r="R16" s="32" t="str">
        <f aca="false">+S16</f>
        <v>(blank)</v>
      </c>
      <c r="S16" s="41" t="s">
        <v>14</v>
      </c>
      <c r="T16" s="35"/>
      <c r="U16" s="37"/>
      <c r="V16" s="37"/>
      <c r="W16" s="36"/>
      <c r="Z16" s="0" t="n">
        <f aca="false">X16/10000</f>
        <v>0</v>
      </c>
      <c r="AN16" s="0" t="n">
        <f aca="false">AL16/10000</f>
        <v>0</v>
      </c>
    </row>
    <row r="17" customFormat="false" ht="12.75" hidden="false" customHeight="false" outlineLevel="0" collapsed="false">
      <c r="D17" s="34" t="n">
        <v>36688</v>
      </c>
      <c r="E17" s="35" t="n">
        <v>0</v>
      </c>
      <c r="F17" s="36" t="n">
        <v>0</v>
      </c>
      <c r="K17" s="0" t="n">
        <f aca="false">I17/10000</f>
        <v>0</v>
      </c>
      <c r="R17" s="32" t="n">
        <f aca="false">+S17</f>
        <v>36831</v>
      </c>
      <c r="S17" s="34" t="n">
        <v>36831</v>
      </c>
      <c r="T17" s="35"/>
      <c r="U17" s="37" t="n">
        <v>0</v>
      </c>
      <c r="V17" s="37" t="n">
        <v>0</v>
      </c>
      <c r="W17" s="36" t="n">
        <v>0</v>
      </c>
      <c r="Z17" s="0" t="n">
        <f aca="false">X17/10000</f>
        <v>0</v>
      </c>
      <c r="AN17" s="0" t="n">
        <f aca="false">AL17/10000</f>
        <v>0</v>
      </c>
    </row>
    <row r="18" customFormat="false" ht="12.75" hidden="false" customHeight="false" outlineLevel="0" collapsed="false">
      <c r="D18" s="34" t="n">
        <v>36689</v>
      </c>
      <c r="E18" s="35" t="n">
        <v>0</v>
      </c>
      <c r="F18" s="36" t="n">
        <v>0</v>
      </c>
      <c r="K18" s="0" t="n">
        <f aca="false">I18/10000</f>
        <v>0</v>
      </c>
      <c r="R18" s="32" t="n">
        <f aca="false">+S18</f>
        <v>36861</v>
      </c>
      <c r="S18" s="34" t="n">
        <v>36861</v>
      </c>
      <c r="T18" s="35"/>
      <c r="U18" s="37" t="n">
        <v>0</v>
      </c>
      <c r="V18" s="37" t="n">
        <v>0</v>
      </c>
      <c r="W18" s="36" t="n">
        <v>0</v>
      </c>
      <c r="Z18" s="0" t="n">
        <f aca="false">X18/10000</f>
        <v>0</v>
      </c>
      <c r="AN18" s="0" t="n">
        <f aca="false">AL18/10000</f>
        <v>0</v>
      </c>
    </row>
    <row r="19" customFormat="false" ht="12.75" hidden="false" customHeight="false" outlineLevel="0" collapsed="false">
      <c r="D19" s="34" t="n">
        <v>36690</v>
      </c>
      <c r="E19" s="35" t="n">
        <v>0</v>
      </c>
      <c r="F19" s="36" t="n">
        <v>0</v>
      </c>
      <c r="K19" s="0" t="n">
        <f aca="false">I19/10000</f>
        <v>0</v>
      </c>
      <c r="R19" s="32" t="n">
        <f aca="false">+S19</f>
        <v>37257</v>
      </c>
      <c r="S19" s="34" t="n">
        <v>37257</v>
      </c>
      <c r="T19" s="35"/>
      <c r="U19" s="37" t="n">
        <v>0</v>
      </c>
      <c r="V19" s="37" t="n">
        <v>0</v>
      </c>
      <c r="W19" s="36" t="n">
        <v>0</v>
      </c>
      <c r="Z19" s="0" t="n">
        <f aca="false">X19/10000</f>
        <v>0</v>
      </c>
      <c r="AN19" s="0" t="n">
        <f aca="false">AL19/10000</f>
        <v>0</v>
      </c>
    </row>
    <row r="20" customFormat="false" ht="12.75" hidden="false" customHeight="false" outlineLevel="0" collapsed="false">
      <c r="D20" s="34" t="n">
        <v>36691</v>
      </c>
      <c r="E20" s="35" t="n">
        <v>0</v>
      </c>
      <c r="F20" s="36" t="n">
        <v>0</v>
      </c>
      <c r="K20" s="0" t="n">
        <f aca="false">I20/10000</f>
        <v>0</v>
      </c>
      <c r="R20" s="32" t="n">
        <f aca="false">+S20</f>
        <v>37288</v>
      </c>
      <c r="S20" s="34" t="n">
        <v>37288</v>
      </c>
      <c r="T20" s="35"/>
      <c r="U20" s="37" t="n">
        <v>0</v>
      </c>
      <c r="V20" s="37" t="n">
        <v>0</v>
      </c>
      <c r="W20" s="36" t="n">
        <v>0</v>
      </c>
      <c r="Z20" s="0" t="n">
        <f aca="false">X20/10000</f>
        <v>0</v>
      </c>
      <c r="AN20" s="0" t="n">
        <f aca="false">AL20/10000</f>
        <v>0</v>
      </c>
    </row>
    <row r="21" customFormat="false" ht="12.75" hidden="false" customHeight="false" outlineLevel="0" collapsed="false">
      <c r="D21" s="34" t="n">
        <v>36692</v>
      </c>
      <c r="E21" s="35" t="n">
        <v>0</v>
      </c>
      <c r="F21" s="36" t="n">
        <v>0</v>
      </c>
      <c r="K21" s="0" t="n">
        <f aca="false">I21/10000</f>
        <v>0</v>
      </c>
      <c r="R21" s="32" t="n">
        <f aca="false">+S21</f>
        <v>37316</v>
      </c>
      <c r="S21" s="34" t="n">
        <v>37316</v>
      </c>
      <c r="T21" s="35"/>
      <c r="U21" s="37" t="n">
        <v>0</v>
      </c>
      <c r="V21" s="37" t="n">
        <v>0</v>
      </c>
      <c r="W21" s="36" t="n">
        <v>0</v>
      </c>
      <c r="Z21" s="0" t="n">
        <f aca="false">X21/10000</f>
        <v>0</v>
      </c>
      <c r="AN21" s="0" t="n">
        <f aca="false">AL21/10000</f>
        <v>0</v>
      </c>
    </row>
    <row r="22" customFormat="false" ht="12.75" hidden="false" customHeight="false" outlineLevel="0" collapsed="false">
      <c r="D22" s="34" t="n">
        <v>36693</v>
      </c>
      <c r="E22" s="35" t="n">
        <v>0</v>
      </c>
      <c r="F22" s="36" t="n">
        <v>0</v>
      </c>
      <c r="K22" s="0" t="n">
        <f aca="false">I22/10000</f>
        <v>0</v>
      </c>
      <c r="R22" s="32" t="n">
        <f aca="false">+S22</f>
        <v>37347</v>
      </c>
      <c r="S22" s="34" t="n">
        <v>37347</v>
      </c>
      <c r="T22" s="35"/>
      <c r="U22" s="37" t="n">
        <v>0</v>
      </c>
      <c r="V22" s="37" t="n">
        <v>0</v>
      </c>
      <c r="W22" s="36" t="n">
        <v>0</v>
      </c>
      <c r="Z22" s="0" t="n">
        <f aca="false">X22/10000</f>
        <v>0</v>
      </c>
      <c r="AN22" s="0" t="n">
        <f aca="false">AL22/10000</f>
        <v>0</v>
      </c>
    </row>
    <row r="23" customFormat="false" ht="12.75" hidden="false" customHeight="false" outlineLevel="0" collapsed="false">
      <c r="D23" s="34" t="n">
        <v>36694</v>
      </c>
      <c r="E23" s="35" t="n">
        <v>0</v>
      </c>
      <c r="F23" s="36" t="n">
        <v>0</v>
      </c>
      <c r="K23" s="0" t="n">
        <f aca="false">I23/10000</f>
        <v>0</v>
      </c>
      <c r="R23" s="32" t="n">
        <f aca="false">+S23</f>
        <v>37377</v>
      </c>
      <c r="S23" s="34" t="n">
        <v>37377</v>
      </c>
      <c r="T23" s="35"/>
      <c r="U23" s="37" t="n">
        <v>0</v>
      </c>
      <c r="V23" s="37" t="n">
        <v>0</v>
      </c>
      <c r="W23" s="36" t="n">
        <v>0</v>
      </c>
      <c r="Z23" s="0" t="n">
        <f aca="false">X23/10000</f>
        <v>0</v>
      </c>
      <c r="AN23" s="0" t="n">
        <f aca="false">AL23/10000</f>
        <v>0</v>
      </c>
    </row>
    <row r="24" customFormat="false" ht="12.75" hidden="false" customHeight="false" outlineLevel="0" collapsed="false">
      <c r="D24" s="34" t="n">
        <v>36695</v>
      </c>
      <c r="E24" s="35" t="n">
        <v>0</v>
      </c>
      <c r="F24" s="36" t="n">
        <v>0</v>
      </c>
      <c r="K24" s="0" t="n">
        <f aca="false">I24/10000</f>
        <v>0</v>
      </c>
      <c r="R24" s="32" t="n">
        <f aca="false">+S24</f>
        <v>37408</v>
      </c>
      <c r="S24" s="34" t="n">
        <v>37408</v>
      </c>
      <c r="T24" s="35"/>
      <c r="U24" s="37" t="n">
        <v>0</v>
      </c>
      <c r="V24" s="37" t="n">
        <v>0</v>
      </c>
      <c r="W24" s="36" t="n">
        <v>0</v>
      </c>
      <c r="Z24" s="0" t="n">
        <f aca="false">X24/10000</f>
        <v>0</v>
      </c>
      <c r="AN24" s="0" t="n">
        <f aca="false">AL24/10000</f>
        <v>0</v>
      </c>
    </row>
    <row r="25" customFormat="false" ht="12.75" hidden="false" customHeight="false" outlineLevel="0" collapsed="false">
      <c r="D25" s="34" t="n">
        <v>36696</v>
      </c>
      <c r="E25" s="35" t="n">
        <v>0</v>
      </c>
      <c r="F25" s="36" t="n">
        <v>0</v>
      </c>
      <c r="K25" s="0" t="n">
        <f aca="false">I25/10000</f>
        <v>0</v>
      </c>
      <c r="R25" s="32" t="n">
        <f aca="false">+S25</f>
        <v>37438</v>
      </c>
      <c r="S25" s="34" t="n">
        <v>37438</v>
      </c>
      <c r="T25" s="35"/>
      <c r="U25" s="37" t="n">
        <v>0</v>
      </c>
      <c r="V25" s="37" t="n">
        <v>0</v>
      </c>
      <c r="W25" s="36" t="n">
        <v>0</v>
      </c>
      <c r="Z25" s="0" t="n">
        <f aca="false">X25/10000</f>
        <v>0</v>
      </c>
      <c r="AN25" s="0" t="n">
        <f aca="false">AL25/10000</f>
        <v>0</v>
      </c>
    </row>
    <row r="26" customFormat="false" ht="12.75" hidden="false" customHeight="false" outlineLevel="0" collapsed="false">
      <c r="D26" s="34" t="n">
        <v>36697</v>
      </c>
      <c r="E26" s="35" t="n">
        <v>0</v>
      </c>
      <c r="F26" s="36" t="n">
        <v>0</v>
      </c>
      <c r="K26" s="0" t="n">
        <f aca="false">I26/10000</f>
        <v>0</v>
      </c>
      <c r="R26" s="32" t="n">
        <f aca="false">+S26</f>
        <v>37469</v>
      </c>
      <c r="S26" s="34" t="n">
        <v>37469</v>
      </c>
      <c r="T26" s="35"/>
      <c r="U26" s="37" t="n">
        <v>0</v>
      </c>
      <c r="V26" s="37" t="n">
        <v>0</v>
      </c>
      <c r="W26" s="36" t="n">
        <v>0</v>
      </c>
      <c r="Z26" s="0" t="n">
        <f aca="false">X26/10000</f>
        <v>0</v>
      </c>
      <c r="AN26" s="0" t="n">
        <f aca="false">AL26/10000</f>
        <v>0</v>
      </c>
    </row>
    <row r="27" customFormat="false" ht="12.75" hidden="false" customHeight="false" outlineLevel="0" collapsed="false">
      <c r="D27" s="34" t="n">
        <v>36698</v>
      </c>
      <c r="E27" s="35" t="n">
        <v>0</v>
      </c>
      <c r="F27" s="36" t="n">
        <v>0</v>
      </c>
      <c r="K27" s="0" t="n">
        <f aca="false">I27/10000</f>
        <v>0</v>
      </c>
      <c r="R27" s="32" t="n">
        <f aca="false">+S27</f>
        <v>37500</v>
      </c>
      <c r="S27" s="34" t="n">
        <v>37500</v>
      </c>
      <c r="T27" s="35"/>
      <c r="U27" s="37" t="n">
        <v>0</v>
      </c>
      <c r="V27" s="37" t="n">
        <v>0</v>
      </c>
      <c r="W27" s="36" t="n">
        <v>0</v>
      </c>
      <c r="Z27" s="0" t="n">
        <f aca="false">X27/10000</f>
        <v>0</v>
      </c>
      <c r="AN27" s="0" t="n">
        <f aca="false">AL27/10000</f>
        <v>0</v>
      </c>
    </row>
    <row r="28" customFormat="false" ht="12.75" hidden="false" customHeight="false" outlineLevel="0" collapsed="false">
      <c r="D28" s="38" t="s">
        <v>13</v>
      </c>
      <c r="E28" s="39" t="n">
        <v>0</v>
      </c>
      <c r="F28" s="40" t="n">
        <v>0</v>
      </c>
      <c r="K28" s="0" t="n">
        <f aca="false">I28/10000</f>
        <v>0</v>
      </c>
      <c r="R28" s="32" t="n">
        <f aca="false">+S28</f>
        <v>37530</v>
      </c>
      <c r="S28" s="34" t="n">
        <v>37530</v>
      </c>
      <c r="T28" s="35"/>
      <c r="U28" s="37" t="n">
        <v>0</v>
      </c>
      <c r="V28" s="37" t="n">
        <v>0</v>
      </c>
      <c r="W28" s="36" t="n">
        <v>0</v>
      </c>
      <c r="Z28" s="0" t="n">
        <f aca="false">X28/10000</f>
        <v>0</v>
      </c>
      <c r="AN28" s="0" t="n">
        <f aca="false">AL28/10000</f>
        <v>0</v>
      </c>
    </row>
    <row r="29" customFormat="false" ht="12.75" hidden="false" customHeight="false" outlineLevel="0" collapsed="false">
      <c r="K29" s="0" t="n">
        <f aca="false">I29/10000</f>
        <v>0</v>
      </c>
      <c r="R29" s="32" t="n">
        <f aca="false">+S29</f>
        <v>37561</v>
      </c>
      <c r="S29" s="34" t="n">
        <v>37561</v>
      </c>
      <c r="T29" s="35"/>
      <c r="U29" s="37" t="n">
        <v>0</v>
      </c>
      <c r="V29" s="37" t="n">
        <v>0</v>
      </c>
      <c r="W29" s="36" t="n">
        <v>0</v>
      </c>
      <c r="Z29" s="0" t="n">
        <f aca="false">X29/10000</f>
        <v>0</v>
      </c>
      <c r="AN29" s="0" t="n">
        <f aca="false">AL29/10000</f>
        <v>0</v>
      </c>
    </row>
    <row r="30" customFormat="false" ht="12.75" hidden="false" customHeight="false" outlineLevel="0" collapsed="false">
      <c r="K30" s="0" t="n">
        <f aca="false">I30/10000</f>
        <v>0</v>
      </c>
      <c r="R30" s="32" t="n">
        <f aca="false">+S30</f>
        <v>37591</v>
      </c>
      <c r="S30" s="34" t="n">
        <v>37591</v>
      </c>
      <c r="T30" s="35"/>
      <c r="U30" s="37" t="n">
        <v>0</v>
      </c>
      <c r="V30" s="37" t="n">
        <v>0</v>
      </c>
      <c r="W30" s="36" t="n">
        <v>0</v>
      </c>
      <c r="Z30" s="0" t="n">
        <f aca="false">X30/10000</f>
        <v>0</v>
      </c>
      <c r="AN30" s="0" t="n">
        <f aca="false">AL30/10000</f>
        <v>0</v>
      </c>
    </row>
    <row r="31" customFormat="false" ht="12.75" hidden="false" customHeight="false" outlineLevel="0" collapsed="false">
      <c r="K31" s="0" t="n">
        <f aca="false">I31/10000</f>
        <v>0</v>
      </c>
      <c r="S31" s="34" t="n">
        <v>36892</v>
      </c>
      <c r="T31" s="35"/>
      <c r="U31" s="37" t="n">
        <v>0</v>
      </c>
      <c r="V31" s="37" t="n">
        <v>0</v>
      </c>
      <c r="W31" s="36" t="n">
        <v>0</v>
      </c>
      <c r="Z31" s="0" t="n">
        <f aca="false">X31/10000</f>
        <v>0</v>
      </c>
      <c r="AN31" s="0" t="n">
        <f aca="false">AL31/10000</f>
        <v>0</v>
      </c>
    </row>
    <row r="32" customFormat="false" ht="12.75" hidden="false" customHeight="false" outlineLevel="0" collapsed="false">
      <c r="K32" s="0" t="n">
        <f aca="false">I32/10000</f>
        <v>0</v>
      </c>
      <c r="S32" s="34" t="n">
        <v>36923</v>
      </c>
      <c r="T32" s="35"/>
      <c r="U32" s="37" t="n">
        <v>0</v>
      </c>
      <c r="V32" s="37" t="n">
        <v>0</v>
      </c>
      <c r="W32" s="36" t="n">
        <v>0</v>
      </c>
      <c r="Z32" s="0" t="n">
        <f aca="false">X32/10000</f>
        <v>0</v>
      </c>
      <c r="AN32" s="0" t="n">
        <f aca="false">AL32/10000</f>
        <v>0</v>
      </c>
    </row>
    <row r="33" customFormat="false" ht="12.75" hidden="false" customHeight="false" outlineLevel="0" collapsed="false">
      <c r="K33" s="0" t="n">
        <f aca="false">I33/10000</f>
        <v>0</v>
      </c>
      <c r="S33" s="34" t="n">
        <v>36951</v>
      </c>
      <c r="T33" s="35"/>
      <c r="U33" s="37" t="n">
        <v>0</v>
      </c>
      <c r="V33" s="37" t="n">
        <v>0</v>
      </c>
      <c r="W33" s="36" t="n">
        <v>0</v>
      </c>
      <c r="Z33" s="0" t="n">
        <f aca="false">X33/10000</f>
        <v>0</v>
      </c>
      <c r="AN33" s="0" t="n">
        <f aca="false">AL33/10000</f>
        <v>0</v>
      </c>
    </row>
    <row r="34" customFormat="false" ht="12.75" hidden="false" customHeight="false" outlineLevel="0" collapsed="false">
      <c r="K34" s="0" t="n">
        <f aca="false">I34/10000</f>
        <v>0</v>
      </c>
      <c r="S34" s="34" t="n">
        <v>36982</v>
      </c>
      <c r="T34" s="35"/>
      <c r="U34" s="37" t="n">
        <v>0</v>
      </c>
      <c r="V34" s="37" t="n">
        <v>0</v>
      </c>
      <c r="W34" s="36" t="n">
        <v>0</v>
      </c>
      <c r="Z34" s="0" t="n">
        <f aca="false">X34/10000</f>
        <v>0</v>
      </c>
      <c r="AN34" s="0" t="n">
        <f aca="false">AL34/10000</f>
        <v>0</v>
      </c>
    </row>
    <row r="35" customFormat="false" ht="12.75" hidden="false" customHeight="false" outlineLevel="0" collapsed="false">
      <c r="K35" s="0" t="n">
        <f aca="false">I35/10000</f>
        <v>0</v>
      </c>
      <c r="S35" s="34" t="n">
        <v>37012</v>
      </c>
      <c r="T35" s="35"/>
      <c r="U35" s="37" t="n">
        <v>0</v>
      </c>
      <c r="V35" s="37" t="n">
        <v>0</v>
      </c>
      <c r="W35" s="36" t="n">
        <v>0</v>
      </c>
      <c r="Z35" s="0" t="n">
        <f aca="false">X35/10000</f>
        <v>0</v>
      </c>
      <c r="AN35" s="0" t="n">
        <f aca="false">AL35/10000</f>
        <v>0</v>
      </c>
    </row>
    <row r="36" customFormat="false" ht="12.75" hidden="false" customHeight="false" outlineLevel="0" collapsed="false">
      <c r="K36" s="0" t="n">
        <f aca="false">I36/10000</f>
        <v>0</v>
      </c>
      <c r="S36" s="34" t="n">
        <v>37043</v>
      </c>
      <c r="T36" s="35"/>
      <c r="U36" s="37" t="n">
        <v>0</v>
      </c>
      <c r="V36" s="37" t="n">
        <v>0</v>
      </c>
      <c r="W36" s="36" t="n">
        <v>0</v>
      </c>
      <c r="Z36" s="0" t="n">
        <f aca="false">X36/10000</f>
        <v>0</v>
      </c>
      <c r="AN36" s="0" t="n">
        <f aca="false">AL36/10000</f>
        <v>0</v>
      </c>
    </row>
    <row r="37" customFormat="false" ht="12.75" hidden="false" customHeight="false" outlineLevel="0" collapsed="false">
      <c r="K37" s="0" t="n">
        <f aca="false">I37/10000</f>
        <v>0</v>
      </c>
      <c r="S37" s="34" t="n">
        <v>37073</v>
      </c>
      <c r="T37" s="35"/>
      <c r="U37" s="37" t="n">
        <v>0</v>
      </c>
      <c r="V37" s="37" t="n">
        <v>0</v>
      </c>
      <c r="W37" s="36" t="n">
        <v>0</v>
      </c>
      <c r="Z37" s="0" t="n">
        <f aca="false">X37/10000</f>
        <v>0</v>
      </c>
      <c r="AN37" s="0" t="n">
        <f aca="false">AL37/10000</f>
        <v>0</v>
      </c>
    </row>
    <row r="38" customFormat="false" ht="12.75" hidden="false" customHeight="false" outlineLevel="0" collapsed="false">
      <c r="K38" s="0" t="n">
        <f aca="false">I38/10000</f>
        <v>0</v>
      </c>
      <c r="S38" s="34" t="n">
        <v>37104</v>
      </c>
      <c r="T38" s="35"/>
      <c r="U38" s="37" t="n">
        <v>0</v>
      </c>
      <c r="V38" s="37" t="n">
        <v>0</v>
      </c>
      <c r="W38" s="36" t="n">
        <v>0</v>
      </c>
      <c r="Z38" s="0" t="n">
        <f aca="false">X38/10000</f>
        <v>0</v>
      </c>
      <c r="AN38" s="0" t="n">
        <f aca="false">AL38/10000</f>
        <v>0</v>
      </c>
    </row>
    <row r="39" customFormat="false" ht="12.75" hidden="false" customHeight="false" outlineLevel="0" collapsed="false">
      <c r="K39" s="0" t="n">
        <f aca="false">I39/10000</f>
        <v>0</v>
      </c>
      <c r="S39" s="34" t="n">
        <v>37135</v>
      </c>
      <c r="T39" s="35"/>
      <c r="U39" s="37" t="n">
        <v>0</v>
      </c>
      <c r="V39" s="37" t="n">
        <v>0</v>
      </c>
      <c r="W39" s="36" t="n">
        <v>0</v>
      </c>
      <c r="Z39" s="0" t="n">
        <f aca="false">X39/10000</f>
        <v>0</v>
      </c>
      <c r="AN39" s="0" t="n">
        <f aca="false">AL39/10000</f>
        <v>0</v>
      </c>
    </row>
    <row r="40" customFormat="false" ht="12.75" hidden="false" customHeight="false" outlineLevel="0" collapsed="false">
      <c r="K40" s="0" t="n">
        <f aca="false">I40/10000</f>
        <v>0</v>
      </c>
      <c r="S40" s="34" t="n">
        <v>37165</v>
      </c>
      <c r="T40" s="35"/>
      <c r="U40" s="37" t="n">
        <v>0</v>
      </c>
      <c r="V40" s="37" t="n">
        <v>0</v>
      </c>
      <c r="W40" s="36" t="n">
        <v>0</v>
      </c>
      <c r="Z40" s="0" t="n">
        <f aca="false">X40/10000</f>
        <v>0</v>
      </c>
      <c r="AN40" s="0" t="n">
        <f aca="false">AL40/10000</f>
        <v>0</v>
      </c>
    </row>
    <row r="41" customFormat="false" ht="12.75" hidden="false" customHeight="false" outlineLevel="0" collapsed="false">
      <c r="K41" s="0" t="n">
        <f aca="false">I41/10000</f>
        <v>0</v>
      </c>
      <c r="S41" s="34" t="n">
        <v>37196</v>
      </c>
      <c r="T41" s="35"/>
      <c r="U41" s="37" t="n">
        <v>0</v>
      </c>
      <c r="V41" s="37" t="n">
        <v>0</v>
      </c>
      <c r="W41" s="36" t="n">
        <v>0</v>
      </c>
      <c r="Z41" s="0" t="n">
        <f aca="false">X41/10000</f>
        <v>0</v>
      </c>
      <c r="AN41" s="0" t="n">
        <f aca="false">AL41/10000</f>
        <v>0</v>
      </c>
    </row>
    <row r="42" customFormat="false" ht="12.75" hidden="false" customHeight="false" outlineLevel="0" collapsed="false">
      <c r="K42" s="0" t="n">
        <f aca="false">I42/10000</f>
        <v>0</v>
      </c>
      <c r="S42" s="34" t="n">
        <v>37226</v>
      </c>
      <c r="T42" s="35"/>
      <c r="U42" s="37" t="n">
        <v>0</v>
      </c>
      <c r="V42" s="37" t="n">
        <v>0</v>
      </c>
      <c r="W42" s="36" t="n">
        <v>0</v>
      </c>
      <c r="Z42" s="0" t="n">
        <f aca="false">X42/10000</f>
        <v>0</v>
      </c>
      <c r="AN42" s="0" t="n">
        <f aca="false">AL42/10000</f>
        <v>0</v>
      </c>
    </row>
    <row r="43" customFormat="false" ht="12.75" hidden="false" customHeight="false" outlineLevel="0" collapsed="false">
      <c r="K43" s="0" t="n">
        <f aca="false">I43/10000</f>
        <v>0</v>
      </c>
      <c r="S43" s="34" t="n">
        <v>37622</v>
      </c>
      <c r="T43" s="35"/>
      <c r="U43" s="37" t="n">
        <v>0</v>
      </c>
      <c r="V43" s="37" t="n">
        <v>0</v>
      </c>
      <c r="W43" s="36" t="n">
        <v>0</v>
      </c>
      <c r="Z43" s="0" t="n">
        <f aca="false">X43/10000</f>
        <v>0</v>
      </c>
      <c r="AN43" s="0" t="n">
        <f aca="false">AL43/10000</f>
        <v>0</v>
      </c>
    </row>
    <row r="44" customFormat="false" ht="12.75" hidden="false" customHeight="false" outlineLevel="0" collapsed="false">
      <c r="K44" s="0" t="n">
        <f aca="false">I44/10000</f>
        <v>0</v>
      </c>
      <c r="S44" s="34" t="n">
        <v>37653</v>
      </c>
      <c r="T44" s="35"/>
      <c r="U44" s="37" t="n">
        <v>0</v>
      </c>
      <c r="V44" s="37" t="n">
        <v>0</v>
      </c>
      <c r="W44" s="36" t="n">
        <v>0</v>
      </c>
      <c r="Z44" s="0" t="n">
        <f aca="false">X44/10000</f>
        <v>0</v>
      </c>
      <c r="AN44" s="0" t="n">
        <f aca="false">AL44/10000</f>
        <v>0</v>
      </c>
    </row>
    <row r="45" customFormat="false" ht="12.75" hidden="false" customHeight="false" outlineLevel="0" collapsed="false">
      <c r="K45" s="0" t="n">
        <f aca="false">I45/10000</f>
        <v>0</v>
      </c>
      <c r="S45" s="34" t="n">
        <v>37681</v>
      </c>
      <c r="T45" s="35"/>
      <c r="U45" s="37" t="n">
        <v>0</v>
      </c>
      <c r="V45" s="37" t="n">
        <v>0</v>
      </c>
      <c r="W45" s="36" t="n">
        <v>0</v>
      </c>
      <c r="Z45" s="0" t="n">
        <f aca="false">X45/10000</f>
        <v>0</v>
      </c>
      <c r="AN45" s="0" t="n">
        <f aca="false">AL45/10000</f>
        <v>0</v>
      </c>
    </row>
    <row r="46" customFormat="false" ht="12.75" hidden="false" customHeight="false" outlineLevel="0" collapsed="false">
      <c r="K46" s="0" t="n">
        <f aca="false">I46/10000</f>
        <v>0</v>
      </c>
      <c r="S46" s="34" t="n">
        <v>37712</v>
      </c>
      <c r="T46" s="35"/>
      <c r="U46" s="37" t="n">
        <v>0</v>
      </c>
      <c r="V46" s="37" t="n">
        <v>0</v>
      </c>
      <c r="W46" s="36" t="n">
        <v>0</v>
      </c>
      <c r="Z46" s="0" t="n">
        <f aca="false">X46/10000</f>
        <v>0</v>
      </c>
      <c r="AN46" s="0" t="n">
        <f aca="false">AL46/10000</f>
        <v>0</v>
      </c>
    </row>
    <row r="47" customFormat="false" ht="12.75" hidden="false" customHeight="false" outlineLevel="0" collapsed="false">
      <c r="K47" s="0" t="n">
        <f aca="false">I47/10000</f>
        <v>0</v>
      </c>
      <c r="S47" s="34" t="n">
        <v>37742</v>
      </c>
      <c r="T47" s="35"/>
      <c r="U47" s="37" t="n">
        <v>0</v>
      </c>
      <c r="V47" s="37" t="n">
        <v>0</v>
      </c>
      <c r="W47" s="36" t="n">
        <v>0</v>
      </c>
      <c r="Z47" s="0" t="n">
        <f aca="false">X47/10000</f>
        <v>0</v>
      </c>
      <c r="AN47" s="0" t="n">
        <f aca="false">AL47/10000</f>
        <v>0</v>
      </c>
    </row>
    <row r="48" customFormat="false" ht="12.75" hidden="false" customHeight="false" outlineLevel="0" collapsed="false">
      <c r="K48" s="0" t="n">
        <f aca="false">I48/10000</f>
        <v>0</v>
      </c>
      <c r="S48" s="34" t="n">
        <v>37773</v>
      </c>
      <c r="T48" s="35"/>
      <c r="U48" s="37" t="n">
        <v>0</v>
      </c>
      <c r="V48" s="37" t="n">
        <v>0</v>
      </c>
      <c r="W48" s="36" t="n">
        <v>0</v>
      </c>
      <c r="Z48" s="0" t="n">
        <f aca="false">X48/10000</f>
        <v>0</v>
      </c>
      <c r="AN48" s="0" t="n">
        <f aca="false">AL48/10000</f>
        <v>0</v>
      </c>
    </row>
    <row r="49" customFormat="false" ht="12.75" hidden="false" customHeight="false" outlineLevel="0" collapsed="false">
      <c r="K49" s="0" t="n">
        <f aca="false">I49/10000</f>
        <v>0</v>
      </c>
      <c r="S49" s="34" t="n">
        <v>37803</v>
      </c>
      <c r="T49" s="35"/>
      <c r="U49" s="37" t="n">
        <v>0</v>
      </c>
      <c r="V49" s="37" t="n">
        <v>0</v>
      </c>
      <c r="W49" s="36" t="n">
        <v>0</v>
      </c>
      <c r="Z49" s="0" t="n">
        <f aca="false">X49/10000</f>
        <v>0</v>
      </c>
      <c r="AN49" s="0" t="n">
        <f aca="false">AL49/10000</f>
        <v>0</v>
      </c>
    </row>
    <row r="50" customFormat="false" ht="12.75" hidden="false" customHeight="false" outlineLevel="0" collapsed="false">
      <c r="K50" s="0" t="n">
        <f aca="false">I50/10000</f>
        <v>0</v>
      </c>
      <c r="S50" s="34" t="n">
        <v>37834</v>
      </c>
      <c r="T50" s="35"/>
      <c r="U50" s="37" t="n">
        <v>0</v>
      </c>
      <c r="V50" s="37" t="n">
        <v>0</v>
      </c>
      <c r="W50" s="36" t="n">
        <v>0</v>
      </c>
      <c r="Z50" s="0" t="n">
        <f aca="false">X50/10000</f>
        <v>0</v>
      </c>
      <c r="AN50" s="0" t="n">
        <f aca="false">AL50/10000</f>
        <v>0</v>
      </c>
    </row>
    <row r="51" customFormat="false" ht="12.75" hidden="false" customHeight="false" outlineLevel="0" collapsed="false">
      <c r="K51" s="0" t="n">
        <f aca="false">I51/10000</f>
        <v>0</v>
      </c>
      <c r="S51" s="34" t="n">
        <v>37865</v>
      </c>
      <c r="T51" s="35"/>
      <c r="U51" s="37" t="n">
        <v>0</v>
      </c>
      <c r="V51" s="37" t="n">
        <v>0</v>
      </c>
      <c r="W51" s="36" t="n">
        <v>0</v>
      </c>
      <c r="Z51" s="0" t="n">
        <f aca="false">X51/10000</f>
        <v>0</v>
      </c>
      <c r="AN51" s="0" t="n">
        <f aca="false">AL51/10000</f>
        <v>0</v>
      </c>
    </row>
    <row r="52" customFormat="false" ht="12.75" hidden="false" customHeight="false" outlineLevel="0" collapsed="false">
      <c r="K52" s="0" t="n">
        <f aca="false">I52/10000</f>
        <v>0</v>
      </c>
      <c r="S52" s="34" t="n">
        <v>37895</v>
      </c>
      <c r="T52" s="35"/>
      <c r="U52" s="37" t="n">
        <v>0</v>
      </c>
      <c r="V52" s="37" t="n">
        <v>0</v>
      </c>
      <c r="W52" s="36" t="n">
        <v>0</v>
      </c>
      <c r="Z52" s="0" t="n">
        <f aca="false">X52/10000</f>
        <v>0</v>
      </c>
      <c r="AN52" s="0" t="n">
        <f aca="false">AL52/10000</f>
        <v>0</v>
      </c>
    </row>
    <row r="53" customFormat="false" ht="12.75" hidden="false" customHeight="false" outlineLevel="0" collapsed="false">
      <c r="K53" s="0" t="n">
        <f aca="false">I53/10000</f>
        <v>0</v>
      </c>
      <c r="S53" s="34" t="n">
        <v>37926</v>
      </c>
      <c r="T53" s="35"/>
      <c r="U53" s="37" t="n">
        <v>0</v>
      </c>
      <c r="V53" s="37" t="n">
        <v>0</v>
      </c>
      <c r="W53" s="36" t="n">
        <v>0</v>
      </c>
      <c r="Z53" s="0" t="n">
        <f aca="false">X53/10000</f>
        <v>0</v>
      </c>
      <c r="AN53" s="0" t="n">
        <f aca="false">AL53/10000</f>
        <v>0</v>
      </c>
    </row>
    <row r="54" customFormat="false" ht="12.75" hidden="false" customHeight="false" outlineLevel="0" collapsed="false">
      <c r="K54" s="0" t="n">
        <f aca="false">I54/10000</f>
        <v>0</v>
      </c>
      <c r="S54" s="34" t="n">
        <v>37956</v>
      </c>
      <c r="T54" s="35"/>
      <c r="U54" s="37" t="n">
        <v>0</v>
      </c>
      <c r="V54" s="37" t="n">
        <v>0</v>
      </c>
      <c r="W54" s="36" t="n">
        <v>0</v>
      </c>
      <c r="Z54" s="0" t="n">
        <f aca="false">X54/10000</f>
        <v>0</v>
      </c>
      <c r="AN54" s="0" t="n">
        <f aca="false">AL54/10000</f>
        <v>0</v>
      </c>
    </row>
    <row r="55" customFormat="false" ht="12.75" hidden="false" customHeight="false" outlineLevel="0" collapsed="false">
      <c r="K55" s="0" t="n">
        <f aca="false">I55/10000</f>
        <v>0</v>
      </c>
      <c r="S55" s="38" t="s">
        <v>13</v>
      </c>
      <c r="T55" s="39"/>
      <c r="U55" s="42" t="n">
        <v>0</v>
      </c>
      <c r="V55" s="42" t="n">
        <v>0</v>
      </c>
      <c r="W55" s="40" t="n">
        <v>0</v>
      </c>
      <c r="Z55" s="0" t="n">
        <f aca="false">X55/10000</f>
        <v>0</v>
      </c>
      <c r="AN55" s="0" t="n">
        <f aca="false">AL55/10000</f>
        <v>0</v>
      </c>
    </row>
    <row r="56" customFormat="false" ht="12.75" hidden="false" customHeight="false" outlineLevel="0" collapsed="false">
      <c r="K56" s="0" t="n">
        <f aca="false">I56/10000</f>
        <v>0</v>
      </c>
      <c r="Z56" s="0" t="n">
        <f aca="false">X56/10000</f>
        <v>0</v>
      </c>
      <c r="AN56" s="0" t="n">
        <f aca="false">AL56/10000</f>
        <v>0</v>
      </c>
    </row>
    <row r="57" customFormat="false" ht="12.75" hidden="false" customHeight="false" outlineLevel="0" collapsed="false">
      <c r="K57" s="0" t="n">
        <f aca="false">I57/10000</f>
        <v>0</v>
      </c>
      <c r="Z57" s="0" t="n">
        <f aca="false">X57/10000</f>
        <v>0</v>
      </c>
      <c r="AN57" s="0" t="n">
        <f aca="false">AL57/10000</f>
        <v>0</v>
      </c>
    </row>
    <row r="58" customFormat="false" ht="12.75" hidden="false" customHeight="false" outlineLevel="0" collapsed="false">
      <c r="K58" s="0" t="n">
        <f aca="false">I58/10000</f>
        <v>0</v>
      </c>
      <c r="Z58" s="0" t="n">
        <f aca="false">X58/10000</f>
        <v>0</v>
      </c>
      <c r="AN58" s="0" t="n">
        <f aca="false">AL58/10000</f>
        <v>0</v>
      </c>
    </row>
    <row r="59" customFormat="false" ht="12.75" hidden="false" customHeight="false" outlineLevel="0" collapsed="false">
      <c r="K59" s="0" t="n">
        <f aca="false">I59/10000</f>
        <v>0</v>
      </c>
      <c r="Z59" s="0" t="n">
        <f aca="false">X59/10000</f>
        <v>0</v>
      </c>
      <c r="AN59" s="0" t="n">
        <f aca="false">AL59/10000</f>
        <v>0</v>
      </c>
    </row>
    <row r="60" customFormat="false" ht="12.75" hidden="false" customHeight="false" outlineLevel="0" collapsed="false">
      <c r="K60" s="0" t="n">
        <f aca="false">I60/10000</f>
        <v>0</v>
      </c>
      <c r="Z60" s="0" t="n">
        <f aca="false">X60/10000</f>
        <v>0</v>
      </c>
      <c r="AN60" s="0" t="n">
        <f aca="false">AL60/10000</f>
        <v>0</v>
      </c>
    </row>
    <row r="61" customFormat="false" ht="12.75" hidden="false" customHeight="false" outlineLevel="0" collapsed="false">
      <c r="K61" s="0" t="n">
        <f aca="false">I61/10000</f>
        <v>0</v>
      </c>
      <c r="Z61" s="0" t="n">
        <f aca="false">X61/10000</f>
        <v>0</v>
      </c>
      <c r="AN61" s="0" t="n">
        <f aca="false">AL61/10000</f>
        <v>0</v>
      </c>
    </row>
    <row r="62" customFormat="false" ht="12.75" hidden="false" customHeight="false" outlineLevel="0" collapsed="false">
      <c r="K62" s="0" t="n">
        <f aca="false">I62/10000</f>
        <v>0</v>
      </c>
      <c r="Z62" s="0" t="n">
        <f aca="false">X62/10000</f>
        <v>0</v>
      </c>
      <c r="AN62" s="0" t="n">
        <f aca="false">AL62/10000</f>
        <v>0</v>
      </c>
    </row>
    <row r="63" customFormat="false" ht="12.75" hidden="false" customHeight="false" outlineLevel="0" collapsed="false">
      <c r="K63" s="0" t="n">
        <f aca="false">I63/10000</f>
        <v>0</v>
      </c>
      <c r="Z63" s="0" t="n">
        <f aca="false">X63/10000</f>
        <v>0</v>
      </c>
      <c r="AN63" s="0" t="n">
        <f aca="false">AL63/10000</f>
        <v>0</v>
      </c>
    </row>
    <row r="64" customFormat="false" ht="12.75" hidden="false" customHeight="false" outlineLevel="0" collapsed="false">
      <c r="K64" s="0" t="n">
        <f aca="false">I64/10000</f>
        <v>0</v>
      </c>
      <c r="Z64" s="0" t="n">
        <f aca="false">X64/10000</f>
        <v>0</v>
      </c>
      <c r="AN64" s="0" t="n">
        <f aca="false">AL64/10000</f>
        <v>0</v>
      </c>
    </row>
    <row r="65" customFormat="false" ht="12.75" hidden="false" customHeight="false" outlineLevel="0" collapsed="false">
      <c r="K65" s="0" t="n">
        <f aca="false">I65/10000</f>
        <v>0</v>
      </c>
      <c r="Z65" s="0" t="n">
        <f aca="false">X65/10000</f>
        <v>0</v>
      </c>
      <c r="AN65" s="0" t="n">
        <f aca="false">AL65/10000</f>
        <v>0</v>
      </c>
    </row>
    <row r="66" customFormat="false" ht="12.75" hidden="false" customHeight="false" outlineLevel="0" collapsed="false">
      <c r="K66" s="0" t="n">
        <f aca="false">I66/10000</f>
        <v>0</v>
      </c>
      <c r="Z66" s="0" t="n">
        <f aca="false">X66/10000</f>
        <v>0</v>
      </c>
      <c r="AN66" s="0" t="n">
        <f aca="false">AL66/10000</f>
        <v>0</v>
      </c>
    </row>
    <row r="705" customFormat="false" ht="12.75" hidden="false" customHeight="false" outlineLevel="0" collapsed="false">
      <c r="A705" s="0" t="s">
        <v>17</v>
      </c>
      <c r="D705" s="0" t="s">
        <v>18</v>
      </c>
      <c r="F705" s="0" t="s">
        <v>19</v>
      </c>
      <c r="H705" s="0" t="s">
        <v>20</v>
      </c>
      <c r="J705" s="0" t="s">
        <v>21</v>
      </c>
      <c r="L705" s="0" t="s">
        <v>22</v>
      </c>
      <c r="P705" s="0" t="s">
        <v>17</v>
      </c>
    </row>
    <row r="707" customFormat="false" ht="12.75" hidden="false" customHeight="false" outlineLevel="0" collapsed="false">
      <c r="A707" s="43" t="s">
        <v>23</v>
      </c>
      <c r="D707" s="0" t="n">
        <v>62</v>
      </c>
      <c r="F707" s="0" t="n">
        <v>0</v>
      </c>
      <c r="H707" s="0" t="n">
        <v>0</v>
      </c>
      <c r="J707" s="0" t="n">
        <v>0</v>
      </c>
      <c r="L707" s="0" t="n">
        <v>0</v>
      </c>
      <c r="P707" s="43" t="s">
        <v>23</v>
      </c>
      <c r="R707" s="0" t="n">
        <v>93</v>
      </c>
      <c r="T707" s="0" t="n">
        <v>0</v>
      </c>
      <c r="V707" s="0" t="n">
        <v>0</v>
      </c>
    </row>
    <row r="708" customFormat="false" ht="12.75" hidden="false" customHeight="false" outlineLevel="0" collapsed="false">
      <c r="A708" s="43" t="s">
        <v>24</v>
      </c>
      <c r="D708" s="0" t="n">
        <v>61.9</v>
      </c>
      <c r="F708" s="0" t="n">
        <v>-1768</v>
      </c>
      <c r="H708" s="0" t="n">
        <v>0</v>
      </c>
      <c r="J708" s="0" t="n">
        <v>1190.5</v>
      </c>
      <c r="L708" s="0" t="n">
        <v>0</v>
      </c>
      <c r="P708" s="43" t="s">
        <v>24</v>
      </c>
      <c r="R708" s="0" t="n">
        <v>92.9</v>
      </c>
      <c r="T708" s="0" t="n">
        <v>0</v>
      </c>
      <c r="V708" s="0" t="n">
        <v>0</v>
      </c>
    </row>
    <row r="709" customFormat="false" ht="12.75" hidden="false" customHeight="false" outlineLevel="0" collapsed="false">
      <c r="A709" s="43" t="s">
        <v>25</v>
      </c>
      <c r="D709" s="0" t="n">
        <v>111.3</v>
      </c>
      <c r="F709" s="0" t="n">
        <v>-180.9</v>
      </c>
      <c r="H709" s="0" t="n">
        <v>0</v>
      </c>
      <c r="J709" s="0" t="n">
        <v>-268.2</v>
      </c>
      <c r="L709" s="0" t="n">
        <v>0</v>
      </c>
      <c r="P709" s="43" t="s">
        <v>25</v>
      </c>
      <c r="R709" s="0" t="n">
        <v>83.5</v>
      </c>
      <c r="T709" s="0" t="n">
        <v>0</v>
      </c>
      <c r="V709" s="0" t="n">
        <v>0</v>
      </c>
    </row>
    <row r="710" customFormat="false" ht="12.75" hidden="false" customHeight="false" outlineLevel="0" collapsed="false">
      <c r="A710" s="43" t="s">
        <v>26</v>
      </c>
      <c r="D710" s="0" t="n">
        <v>122.8</v>
      </c>
      <c r="F710" s="0" t="n">
        <v>-465.8</v>
      </c>
      <c r="H710" s="0" t="n">
        <v>0</v>
      </c>
      <c r="J710" s="0" t="n">
        <v>0</v>
      </c>
      <c r="L710" s="0" t="n">
        <v>0</v>
      </c>
      <c r="P710" s="43" t="s">
        <v>27</v>
      </c>
      <c r="R710" s="0" t="n">
        <v>92.1</v>
      </c>
      <c r="T710" s="0" t="n">
        <v>0</v>
      </c>
      <c r="V710" s="0" t="n">
        <v>0</v>
      </c>
    </row>
    <row r="711" customFormat="false" ht="12.75" hidden="false" customHeight="false" outlineLevel="0" collapsed="false">
      <c r="A711" s="43" t="s">
        <v>28</v>
      </c>
      <c r="D711" s="0" t="n">
        <v>325.3</v>
      </c>
      <c r="F711" s="0" t="n">
        <v>-448.5</v>
      </c>
      <c r="H711" s="0" t="n">
        <v>0</v>
      </c>
      <c r="J711" s="0" t="n">
        <v>0</v>
      </c>
      <c r="L711" s="0" t="n">
        <v>0</v>
      </c>
      <c r="P711" s="43" t="s">
        <v>29</v>
      </c>
      <c r="R711" s="0" t="n">
        <v>369.6</v>
      </c>
      <c r="T711" s="0" t="n">
        <v>59.1</v>
      </c>
      <c r="V711" s="0" t="n">
        <v>29.6</v>
      </c>
    </row>
    <row r="712" customFormat="false" ht="12.75" hidden="false" customHeight="false" outlineLevel="0" collapsed="false">
      <c r="A712" s="43" t="s">
        <v>30</v>
      </c>
      <c r="D712" s="0" t="n">
        <v>334.7</v>
      </c>
      <c r="F712" s="0" t="n">
        <v>-258.7</v>
      </c>
      <c r="H712" s="0" t="n">
        <v>0</v>
      </c>
      <c r="J712" s="0" t="n">
        <v>0</v>
      </c>
      <c r="L712" s="0" t="n">
        <v>0</v>
      </c>
      <c r="P712" s="43" t="s">
        <v>31</v>
      </c>
      <c r="R712" s="0" t="n">
        <v>380.4</v>
      </c>
      <c r="T712" s="0" t="n">
        <v>60.9</v>
      </c>
      <c r="V712" s="0" t="n">
        <v>30.4</v>
      </c>
    </row>
    <row r="713" customFormat="false" ht="12.75" hidden="false" customHeight="false" outlineLevel="0" collapsed="false">
      <c r="A713" s="43" t="s">
        <v>32</v>
      </c>
      <c r="D713" s="0" t="n">
        <v>322.6</v>
      </c>
      <c r="F713" s="0" t="n">
        <v>44</v>
      </c>
      <c r="H713" s="0" t="n">
        <v>0</v>
      </c>
      <c r="J713" s="0" t="n">
        <v>0</v>
      </c>
      <c r="L713" s="0" t="n">
        <v>0</v>
      </c>
      <c r="P713" s="43" t="s">
        <v>33</v>
      </c>
      <c r="R713" s="0" t="n">
        <v>366.6</v>
      </c>
      <c r="T713" s="0" t="n">
        <v>58.7</v>
      </c>
      <c r="V713" s="0" t="n">
        <v>29.3</v>
      </c>
    </row>
    <row r="714" customFormat="false" ht="12.75" hidden="false" customHeight="false" outlineLevel="0" collapsed="false">
      <c r="A714" s="43" t="s">
        <v>34</v>
      </c>
      <c r="D714" s="0" t="n">
        <v>332</v>
      </c>
      <c r="F714" s="0" t="n">
        <v>-256.6</v>
      </c>
      <c r="H714" s="0" t="n">
        <v>0</v>
      </c>
      <c r="J714" s="0" t="n">
        <v>0</v>
      </c>
      <c r="L714" s="0" t="n">
        <v>0</v>
      </c>
      <c r="P714" s="43" t="s">
        <v>34</v>
      </c>
      <c r="R714" s="0" t="n">
        <v>377.3</v>
      </c>
      <c r="T714" s="0" t="n">
        <v>60.4</v>
      </c>
      <c r="V714" s="0" t="n">
        <v>30.2</v>
      </c>
    </row>
    <row r="715" customFormat="false" ht="12.75" hidden="false" customHeight="false" outlineLevel="0" collapsed="false">
      <c r="A715" s="43" t="s">
        <v>35</v>
      </c>
      <c r="D715" s="0" t="n">
        <v>330.6</v>
      </c>
      <c r="F715" s="0" t="n">
        <v>-255.5</v>
      </c>
      <c r="H715" s="0" t="n">
        <v>0</v>
      </c>
      <c r="J715" s="0" t="n">
        <v>0</v>
      </c>
      <c r="L715" s="0" t="n">
        <v>0</v>
      </c>
      <c r="P715" s="43" t="s">
        <v>35</v>
      </c>
      <c r="R715" s="0" t="n">
        <v>375.7</v>
      </c>
      <c r="T715" s="0" t="n">
        <v>60.1</v>
      </c>
      <c r="V715" s="0" t="n">
        <v>30.1</v>
      </c>
    </row>
    <row r="716" customFormat="false" ht="12.75" hidden="false" customHeight="false" outlineLevel="0" collapsed="false">
      <c r="A716" s="43" t="s">
        <v>36</v>
      </c>
      <c r="D716" s="0" t="n">
        <v>318.7</v>
      </c>
      <c r="F716" s="0" t="n">
        <v>-246.2</v>
      </c>
      <c r="H716" s="0" t="n">
        <v>0</v>
      </c>
      <c r="J716" s="0" t="n">
        <v>0</v>
      </c>
      <c r="L716" s="0" t="n">
        <v>0</v>
      </c>
      <c r="P716" s="43" t="s">
        <v>36</v>
      </c>
      <c r="R716" s="0" t="n">
        <v>362.1</v>
      </c>
      <c r="T716" s="0" t="n">
        <v>57.9</v>
      </c>
      <c r="V716" s="0" t="n">
        <v>29</v>
      </c>
    </row>
    <row r="717" customFormat="false" ht="12.75" hidden="false" customHeight="false" outlineLevel="0" collapsed="false">
      <c r="A717" s="43" t="s">
        <v>37</v>
      </c>
      <c r="D717" s="0" t="n">
        <v>328</v>
      </c>
      <c r="F717" s="0" t="n">
        <v>-253.4</v>
      </c>
      <c r="H717" s="0" t="n">
        <v>0</v>
      </c>
      <c r="J717" s="0" t="n">
        <v>0</v>
      </c>
      <c r="L717" s="0" t="n">
        <v>0</v>
      </c>
      <c r="P717" s="43" t="s">
        <v>37</v>
      </c>
      <c r="R717" s="0" t="n">
        <v>372.7</v>
      </c>
      <c r="T717" s="0" t="n">
        <v>59.6</v>
      </c>
      <c r="V717" s="0" t="n">
        <v>29.8</v>
      </c>
    </row>
    <row r="718" customFormat="false" ht="12.75" hidden="false" customHeight="false" outlineLevel="0" collapsed="false">
      <c r="A718" s="43" t="s">
        <v>38</v>
      </c>
      <c r="D718" s="0" t="n">
        <v>114.9</v>
      </c>
      <c r="F718" s="0" t="n">
        <v>-253.8</v>
      </c>
      <c r="H718" s="0" t="n">
        <v>28.7</v>
      </c>
      <c r="J718" s="0" t="n">
        <v>0</v>
      </c>
      <c r="L718" s="0" t="n">
        <v>0</v>
      </c>
      <c r="P718" s="43" t="s">
        <v>38</v>
      </c>
      <c r="R718" s="0" t="n">
        <v>71.8</v>
      </c>
      <c r="T718" s="0" t="n">
        <v>0</v>
      </c>
      <c r="V718" s="0" t="n">
        <v>0</v>
      </c>
    </row>
    <row r="719" customFormat="false" ht="12.75" hidden="false" customHeight="false" outlineLevel="0" collapsed="false">
      <c r="A719" s="43" t="s">
        <v>39</v>
      </c>
      <c r="D719" s="0" t="n">
        <v>118.3</v>
      </c>
      <c r="F719" s="0" t="n">
        <v>-162.7</v>
      </c>
      <c r="H719" s="0" t="n">
        <v>29.6</v>
      </c>
      <c r="J719" s="0" t="n">
        <v>0</v>
      </c>
      <c r="L719" s="0" t="n">
        <v>0</v>
      </c>
      <c r="P719" s="43" t="s">
        <v>39</v>
      </c>
      <c r="R719" s="0" t="n">
        <v>73.9</v>
      </c>
      <c r="T719" s="0" t="n">
        <v>0</v>
      </c>
      <c r="V719" s="0" t="n">
        <v>0</v>
      </c>
    </row>
    <row r="720" customFormat="false" ht="12.75" hidden="false" customHeight="false" outlineLevel="0" collapsed="false">
      <c r="A720" s="43" t="s">
        <v>40</v>
      </c>
      <c r="D720" s="0" t="n">
        <v>117.8</v>
      </c>
      <c r="F720" s="0" t="n">
        <v>0</v>
      </c>
      <c r="H720" s="0" t="n">
        <v>29.4</v>
      </c>
      <c r="J720" s="0" t="n">
        <v>0</v>
      </c>
      <c r="L720" s="0" t="n">
        <v>0</v>
      </c>
      <c r="P720" s="43" t="s">
        <v>40</v>
      </c>
      <c r="R720" s="0" t="n">
        <v>73.6</v>
      </c>
      <c r="T720" s="0" t="n">
        <v>0</v>
      </c>
      <c r="V720" s="0" t="n">
        <v>0</v>
      </c>
    </row>
    <row r="721" customFormat="false" ht="12.75" hidden="false" customHeight="false" outlineLevel="0" collapsed="false">
      <c r="A721" s="43" t="s">
        <v>41</v>
      </c>
      <c r="D721" s="0" t="n">
        <v>109.7</v>
      </c>
      <c r="F721" s="0" t="n">
        <v>0</v>
      </c>
      <c r="H721" s="0" t="n">
        <v>27.4</v>
      </c>
      <c r="J721" s="0" t="n">
        <v>0</v>
      </c>
      <c r="L721" s="0" t="n">
        <v>0</v>
      </c>
      <c r="P721" s="43" t="s">
        <v>41</v>
      </c>
      <c r="R721" s="0" t="n">
        <v>68.6</v>
      </c>
      <c r="T721" s="0" t="n">
        <v>0</v>
      </c>
      <c r="V721" s="0" t="n">
        <v>0</v>
      </c>
    </row>
    <row r="722" customFormat="false" ht="12.75" hidden="false" customHeight="false" outlineLevel="0" collapsed="false">
      <c r="A722" s="43" t="s">
        <v>42</v>
      </c>
      <c r="D722" s="0" t="n">
        <v>116.8</v>
      </c>
      <c r="F722" s="0" t="n">
        <v>0</v>
      </c>
      <c r="H722" s="0" t="n">
        <v>29.2</v>
      </c>
      <c r="J722" s="0" t="n">
        <v>0</v>
      </c>
      <c r="L722" s="0" t="n">
        <v>0</v>
      </c>
      <c r="P722" s="43" t="s">
        <v>42</v>
      </c>
      <c r="R722" s="0" t="n">
        <v>73</v>
      </c>
      <c r="T722" s="0" t="n">
        <v>0</v>
      </c>
      <c r="V722" s="0" t="n">
        <v>0</v>
      </c>
    </row>
    <row r="723" customFormat="false" ht="12.75" hidden="false" customHeight="false" outlineLevel="0" collapsed="false">
      <c r="A723" s="43" t="s">
        <v>43</v>
      </c>
      <c r="D723" s="0" t="n">
        <v>28.1</v>
      </c>
      <c r="F723" s="0" t="n">
        <v>0</v>
      </c>
      <c r="H723" s="0" t="n">
        <v>0</v>
      </c>
      <c r="J723" s="0" t="n">
        <v>0</v>
      </c>
      <c r="L723" s="0" t="n">
        <v>0</v>
      </c>
      <c r="P723" s="43" t="s">
        <v>43</v>
      </c>
      <c r="R723" s="0" t="n">
        <v>42.2</v>
      </c>
      <c r="T723" s="0" t="n">
        <v>0</v>
      </c>
      <c r="V723" s="0" t="n">
        <v>0</v>
      </c>
    </row>
    <row r="724" customFormat="false" ht="12.75" hidden="false" customHeight="false" outlineLevel="0" collapsed="false">
      <c r="A724" s="43" t="s">
        <v>44</v>
      </c>
      <c r="D724" s="0" t="n">
        <v>28.9</v>
      </c>
      <c r="F724" s="0" t="n">
        <v>0</v>
      </c>
      <c r="H724" s="0" t="n">
        <v>0</v>
      </c>
      <c r="J724" s="0" t="n">
        <v>0</v>
      </c>
      <c r="L724" s="0" t="n">
        <v>0</v>
      </c>
      <c r="P724" s="43" t="s">
        <v>44</v>
      </c>
      <c r="R724" s="0" t="n">
        <v>43.4</v>
      </c>
      <c r="T724" s="0" t="n">
        <v>0</v>
      </c>
      <c r="V724" s="0" t="n">
        <v>0</v>
      </c>
    </row>
    <row r="725" customFormat="false" ht="12.75" hidden="false" customHeight="false" outlineLevel="0" collapsed="false">
      <c r="A725" s="43" t="s">
        <v>45</v>
      </c>
      <c r="D725" s="0" t="n">
        <v>27.9</v>
      </c>
      <c r="F725" s="0" t="n">
        <v>0</v>
      </c>
      <c r="H725" s="0" t="n">
        <v>0</v>
      </c>
      <c r="J725" s="0" t="n">
        <v>0</v>
      </c>
      <c r="L725" s="0" t="n">
        <v>0</v>
      </c>
      <c r="P725" s="43" t="s">
        <v>45</v>
      </c>
      <c r="R725" s="0" t="n">
        <v>41.8</v>
      </c>
      <c r="T725" s="0" t="n">
        <v>0</v>
      </c>
      <c r="V725" s="0" t="n">
        <v>0</v>
      </c>
    </row>
    <row r="726" customFormat="false" ht="12.75" hidden="false" customHeight="false" outlineLevel="0" collapsed="false">
      <c r="A726" s="43" t="s">
        <v>46</v>
      </c>
      <c r="D726" s="0" t="n">
        <v>28.7</v>
      </c>
      <c r="F726" s="0" t="n">
        <v>0</v>
      </c>
      <c r="H726" s="0" t="n">
        <v>0</v>
      </c>
      <c r="J726" s="0" t="n">
        <v>0</v>
      </c>
      <c r="L726" s="0" t="n">
        <v>0</v>
      </c>
      <c r="P726" s="43" t="s">
        <v>46</v>
      </c>
      <c r="R726" s="0" t="n">
        <v>43.1</v>
      </c>
      <c r="T726" s="0" t="n">
        <v>0</v>
      </c>
      <c r="V726" s="0" t="n">
        <v>0</v>
      </c>
    </row>
    <row r="727" customFormat="false" ht="12.75" hidden="false" customHeight="false" outlineLevel="0" collapsed="false">
      <c r="A727" s="43" t="s">
        <v>47</v>
      </c>
      <c r="D727" s="0" t="n">
        <v>28.6</v>
      </c>
      <c r="F727" s="0" t="n">
        <v>0</v>
      </c>
      <c r="H727" s="0" t="n">
        <v>0</v>
      </c>
      <c r="J727" s="0" t="n">
        <v>0</v>
      </c>
      <c r="L727" s="0" t="n">
        <v>0</v>
      </c>
      <c r="P727" s="43" t="s">
        <v>47</v>
      </c>
      <c r="R727" s="0" t="n">
        <v>42.9</v>
      </c>
      <c r="T727" s="0" t="n">
        <v>0</v>
      </c>
      <c r="V727" s="0" t="n">
        <v>0</v>
      </c>
    </row>
    <row r="728" customFormat="false" ht="12.75" hidden="false" customHeight="false" outlineLevel="0" collapsed="false">
      <c r="A728" s="43" t="s">
        <v>48</v>
      </c>
      <c r="D728" s="0" t="n">
        <v>27.5</v>
      </c>
      <c r="F728" s="0" t="n">
        <v>0</v>
      </c>
      <c r="H728" s="0" t="n">
        <v>0</v>
      </c>
      <c r="J728" s="0" t="n">
        <v>0</v>
      </c>
      <c r="L728" s="0" t="n">
        <v>0</v>
      </c>
      <c r="P728" s="43" t="s">
        <v>48</v>
      </c>
      <c r="R728" s="0" t="n">
        <v>41.3</v>
      </c>
      <c r="T728" s="0" t="n">
        <v>0</v>
      </c>
      <c r="V728" s="0" t="n">
        <v>0</v>
      </c>
    </row>
    <row r="729" customFormat="false" ht="12.75" hidden="false" customHeight="false" outlineLevel="0" collapsed="false">
      <c r="A729" s="43" t="s">
        <v>49</v>
      </c>
      <c r="D729" s="0" t="n">
        <v>28.3</v>
      </c>
      <c r="F729" s="0" t="n">
        <v>0</v>
      </c>
      <c r="H729" s="0" t="n">
        <v>0</v>
      </c>
      <c r="J729" s="0" t="n">
        <v>0</v>
      </c>
      <c r="L729" s="0" t="n">
        <v>0</v>
      </c>
      <c r="P729" s="43" t="s">
        <v>49</v>
      </c>
      <c r="R729" s="0" t="n">
        <v>42.5</v>
      </c>
      <c r="T729" s="0" t="n">
        <v>0</v>
      </c>
      <c r="V729" s="0" t="n">
        <v>0</v>
      </c>
    </row>
    <row r="730" customFormat="false" ht="12.75" hidden="false" customHeight="false" outlineLevel="0" collapsed="false">
      <c r="A730" s="0" t="s">
        <v>50</v>
      </c>
      <c r="D730" s="0" t="e">
        <f aca="false"/>
        <v>#VALUE!</v>
      </c>
      <c r="F730" s="0" t="e">
        <f aca="false"/>
        <v>#VALUE!</v>
      </c>
      <c r="H730" s="0" t="e">
        <f aca="false"/>
        <v>#VALUE!</v>
      </c>
      <c r="J730" s="0" t="e">
        <f aca="false"/>
        <v>#VALUE!</v>
      </c>
      <c r="L730" s="0" t="e">
        <f aca="false"/>
        <v>#VALUE!</v>
      </c>
      <c r="P730" s="0" t="s">
        <v>50</v>
      </c>
      <c r="R730" s="0" t="e">
        <f aca="false"/>
        <v>#VALUE!</v>
      </c>
      <c r="T730" s="0" t="e">
        <f aca="false"/>
        <v>#VALUE!</v>
      </c>
      <c r="V730" s="0" t="e">
        <f aca="false"/>
        <v>#VALUE!</v>
      </c>
    </row>
    <row r="731" customFormat="false" ht="12.75" hidden="false" customHeight="false" outlineLevel="0" collapsed="false">
      <c r="A731" s="0" t="s">
        <v>50</v>
      </c>
      <c r="D731" s="0" t="e">
        <f aca="false"/>
        <v>#VALUE!</v>
      </c>
      <c r="F731" s="0" t="n">
        <v>-4505.9</v>
      </c>
      <c r="H731" s="0" t="n">
        <v>144.4</v>
      </c>
      <c r="J731" s="0" t="n">
        <v>922.3</v>
      </c>
      <c r="L731" s="0" t="n">
        <v>0</v>
      </c>
      <c r="P731" s="0" t="s">
        <v>50</v>
      </c>
      <c r="R731" s="0" t="n">
        <v>3623.9</v>
      </c>
      <c r="T731" s="0" t="n">
        <v>416.7</v>
      </c>
      <c r="V731" s="0" t="n">
        <v>208.3</v>
      </c>
    </row>
    <row r="732" customFormat="false" ht="12.75" hidden="false" customHeight="false" outlineLevel="0" collapsed="false">
      <c r="A732" s="0" t="s">
        <v>51</v>
      </c>
      <c r="D732" s="0" t="n">
        <v>0</v>
      </c>
      <c r="F732" s="0" t="n">
        <v>0</v>
      </c>
      <c r="H732" s="0" t="n">
        <v>0</v>
      </c>
      <c r="J732" s="0" t="n">
        <v>0</v>
      </c>
      <c r="L732" s="0" t="n">
        <v>0</v>
      </c>
      <c r="P732" s="0" t="s">
        <v>51</v>
      </c>
      <c r="R732" s="0" t="n">
        <v>0</v>
      </c>
      <c r="T732" s="0" t="n">
        <v>0</v>
      </c>
      <c r="V732" s="0" t="n">
        <v>0</v>
      </c>
    </row>
    <row r="733" customFormat="false" ht="12.75" hidden="false" customHeight="false" outlineLevel="0" collapsed="false">
      <c r="A733" s="0" t="e">
        <f aca="false"/>
        <v>#VALUE!</v>
      </c>
      <c r="D733" s="0" t="e">
        <f aca="false"/>
        <v>#VALUE!</v>
      </c>
      <c r="F733" s="0" t="e">
        <f aca="false"/>
        <v>#VALUE!</v>
      </c>
      <c r="H733" s="0" t="e">
        <f aca="false"/>
        <v>#VALUE!</v>
      </c>
      <c r="J733" s="0" t="e">
        <f aca="false"/>
        <v>#VALUE!</v>
      </c>
      <c r="L733" s="0" t="e">
        <f aca="false"/>
        <v>#VALUE!</v>
      </c>
      <c r="P733" s="0" t="e">
        <f aca="false"/>
        <v>#VALUE!</v>
      </c>
      <c r="R733" s="0" t="e">
        <f aca="false"/>
        <v>#VALUE!</v>
      </c>
      <c r="T733" s="0" t="e">
        <f aca="false"/>
        <v>#VALUE!</v>
      </c>
      <c r="V733" s="0" t="e">
        <f aca="false"/>
        <v>#VALUE!</v>
      </c>
    </row>
    <row r="734" customFormat="false" ht="12.75" hidden="false" customHeight="false" outlineLevel="0" collapsed="false">
      <c r="A734" s="0" t="e">
        <f aca="false"/>
        <v>#VALUE!</v>
      </c>
      <c r="D734" s="0" t="e">
        <f aca="false"/>
        <v>#VALUE!</v>
      </c>
      <c r="F734" s="0" t="e">
        <f aca="false"/>
        <v>#VALUE!</v>
      </c>
      <c r="H734" s="0" t="e">
        <f aca="false"/>
        <v>#VALUE!</v>
      </c>
      <c r="J734" s="0" t="e">
        <f aca="false"/>
        <v>#VALUE!</v>
      </c>
      <c r="L734" s="0" t="e">
        <f aca="false"/>
        <v>#VALUE!</v>
      </c>
      <c r="P734" s="0" t="e">
        <f aca="false"/>
        <v>#VALUE!</v>
      </c>
      <c r="R734" s="0" t="e">
        <f aca="false"/>
        <v>#VALUE!</v>
      </c>
      <c r="T734" s="0" t="e">
        <f aca="false"/>
        <v>#VALUE!</v>
      </c>
      <c r="V734" s="0" t="e">
        <f aca="false"/>
        <v>#VALUE!</v>
      </c>
    </row>
    <row r="735" customFormat="false" ht="12.75" hidden="false" customHeight="false" outlineLevel="0" collapsed="false">
      <c r="A735" s="0" t="e">
        <f aca="false"/>
        <v>#VALUE!</v>
      </c>
      <c r="D735" s="0" t="e">
        <f aca="false"/>
        <v>#VALUE!</v>
      </c>
      <c r="F735" s="0" t="e">
        <f aca="false"/>
        <v>#VALUE!</v>
      </c>
      <c r="H735" s="0" t="e">
        <f aca="false"/>
        <v>#VALUE!</v>
      </c>
      <c r="J735" s="0" t="e">
        <f aca="false"/>
        <v>#VALUE!</v>
      </c>
      <c r="L735" s="0" t="e">
        <f aca="false"/>
        <v>#VALUE!</v>
      </c>
      <c r="P735" s="0" t="e">
        <f aca="false"/>
        <v>#VALUE!</v>
      </c>
      <c r="R735" s="0" t="e">
        <f aca="false"/>
        <v>#VALUE!</v>
      </c>
      <c r="T735" s="0" t="e">
        <f aca="false"/>
        <v>#VALUE!</v>
      </c>
      <c r="V735" s="0" t="e">
        <f aca="false"/>
        <v>#VALUE!</v>
      </c>
    </row>
    <row r="736" customFormat="false" ht="12.75" hidden="false" customHeight="false" outlineLevel="0" collapsed="false">
      <c r="A736" s="0" t="e">
        <f aca="false"/>
        <v>#VALUE!</v>
      </c>
      <c r="D736" s="0" t="e">
        <f aca="false"/>
        <v>#VALUE!</v>
      </c>
      <c r="F736" s="0" t="e">
        <f aca="false"/>
        <v>#VALUE!</v>
      </c>
      <c r="H736" s="0" t="e">
        <f aca="false"/>
        <v>#VALUE!</v>
      </c>
      <c r="J736" s="0" t="e">
        <f aca="false"/>
        <v>#VALUE!</v>
      </c>
      <c r="L736" s="0" t="e">
        <f aca="false"/>
        <v>#VALUE!</v>
      </c>
      <c r="P736" s="0" t="e">
        <f aca="false"/>
        <v>#VALUE!</v>
      </c>
      <c r="R736" s="0" t="e">
        <f aca="false"/>
        <v>#VALUE!</v>
      </c>
      <c r="T736" s="0" t="e">
        <f aca="false"/>
        <v>#VALUE!</v>
      </c>
      <c r="V736" s="0" t="e">
        <f aca="false"/>
        <v>#VALUE!</v>
      </c>
    </row>
    <row r="737" customFormat="false" ht="12.75" hidden="false" customHeight="false" outlineLevel="0" collapsed="false">
      <c r="A737" s="0" t="e">
        <f aca="false"/>
        <v>#VALUE!</v>
      </c>
      <c r="D737" s="0" t="e">
        <f aca="false"/>
        <v>#VALUE!</v>
      </c>
      <c r="F737" s="0" t="e">
        <f aca="false"/>
        <v>#VALUE!</v>
      </c>
      <c r="H737" s="0" t="e">
        <f aca="false"/>
        <v>#VALUE!</v>
      </c>
      <c r="J737" s="0" t="e">
        <f aca="false"/>
        <v>#VALUE!</v>
      </c>
      <c r="L737" s="0" t="e">
        <f aca="false"/>
        <v>#VALUE!</v>
      </c>
      <c r="P737" s="0" t="e">
        <f aca="false"/>
        <v>#VALUE!</v>
      </c>
      <c r="R737" s="0" t="e">
        <f aca="false"/>
        <v>#VALUE!</v>
      </c>
      <c r="T737" s="0" t="e">
        <f aca="false"/>
        <v>#VALUE!</v>
      </c>
      <c r="V737" s="0" t="e">
        <f aca="false"/>
        <v>#VALUE!</v>
      </c>
    </row>
    <row r="738" customFormat="false" ht="12.75" hidden="false" customHeight="false" outlineLevel="0" collapsed="false">
      <c r="A738" s="0" t="e">
        <f aca="false"/>
        <v>#VALUE!</v>
      </c>
      <c r="D738" s="0" t="e">
        <f aca="false"/>
        <v>#VALUE!</v>
      </c>
      <c r="F738" s="0" t="e">
        <f aca="false"/>
        <v>#VALUE!</v>
      </c>
      <c r="H738" s="0" t="e">
        <f aca="false"/>
        <v>#VALUE!</v>
      </c>
      <c r="J738" s="0" t="e">
        <f aca="false"/>
        <v>#VALUE!</v>
      </c>
      <c r="L738" s="0" t="e">
        <f aca="false"/>
        <v>#VALUE!</v>
      </c>
      <c r="P738" s="0" t="e">
        <f aca="false"/>
        <v>#VALUE!</v>
      </c>
      <c r="R738" s="0" t="e">
        <f aca="false"/>
        <v>#VALUE!</v>
      </c>
      <c r="T738" s="0" t="e">
        <f aca="false"/>
        <v>#VALUE!</v>
      </c>
      <c r="V738" s="0" t="e">
        <f aca="false"/>
        <v>#VALUE!</v>
      </c>
    </row>
    <row r="739" customFormat="false" ht="12.75" hidden="false" customHeight="false" outlineLevel="0" collapsed="false">
      <c r="A739" s="0" t="e">
        <f aca="false"/>
        <v>#VALUE!</v>
      </c>
      <c r="D739" s="0" t="e">
        <f aca="false"/>
        <v>#VALUE!</v>
      </c>
      <c r="F739" s="0" t="e">
        <f aca="false"/>
        <v>#VALUE!</v>
      </c>
      <c r="H739" s="0" t="e">
        <f aca="false"/>
        <v>#VALUE!</v>
      </c>
      <c r="J739" s="0" t="e">
        <f aca="false"/>
        <v>#VALUE!</v>
      </c>
      <c r="L739" s="0" t="e">
        <f aca="false"/>
        <v>#VALUE!</v>
      </c>
      <c r="P739" s="0" t="e">
        <f aca="false"/>
        <v>#VALUE!</v>
      </c>
      <c r="R739" s="0" t="e">
        <f aca="false"/>
        <v>#VALUE!</v>
      </c>
      <c r="T739" s="0" t="e">
        <f aca="false"/>
        <v>#VALUE!</v>
      </c>
      <c r="V739" s="0" t="e">
        <f aca="false"/>
        <v>#VALUE!</v>
      </c>
    </row>
    <row r="740" customFormat="false" ht="12.75" hidden="false" customHeight="false" outlineLevel="0" collapsed="false">
      <c r="A740" s="0" t="e">
        <f aca="false"/>
        <v>#VALUE!</v>
      </c>
      <c r="D740" s="0" t="e">
        <f aca="false"/>
        <v>#VALUE!</v>
      </c>
      <c r="F740" s="0" t="e">
        <f aca="false"/>
        <v>#VALUE!</v>
      </c>
      <c r="H740" s="0" t="e">
        <f aca="false"/>
        <v>#VALUE!</v>
      </c>
      <c r="J740" s="0" t="e">
        <f aca="false"/>
        <v>#VALUE!</v>
      </c>
      <c r="L740" s="0" t="e">
        <f aca="false"/>
        <v>#VALUE!</v>
      </c>
      <c r="P740" s="0" t="e">
        <f aca="false"/>
        <v>#VALUE!</v>
      </c>
      <c r="R740" s="0" t="e">
        <f aca="false"/>
        <v>#VALUE!</v>
      </c>
      <c r="T740" s="0" t="e">
        <f aca="false"/>
        <v>#VALUE!</v>
      </c>
      <c r="V740" s="0" t="e">
        <f aca="false"/>
        <v>#VALUE!</v>
      </c>
    </row>
    <row r="741" customFormat="false" ht="12.75" hidden="false" customHeight="false" outlineLevel="0" collapsed="false">
      <c r="A741" s="0" t="e">
        <f aca="false"/>
        <v>#VALUE!</v>
      </c>
      <c r="D741" s="0" t="e">
        <f aca="false"/>
        <v>#VALUE!</v>
      </c>
      <c r="F741" s="0" t="e">
        <f aca="false"/>
        <v>#VALUE!</v>
      </c>
      <c r="H741" s="0" t="e">
        <f aca="false"/>
        <v>#VALUE!</v>
      </c>
      <c r="J741" s="0" t="e">
        <f aca="false"/>
        <v>#VALUE!</v>
      </c>
      <c r="L741" s="0" t="e">
        <f aca="false"/>
        <v>#VALUE!</v>
      </c>
      <c r="P741" s="0" t="e">
        <f aca="false"/>
        <v>#VALUE!</v>
      </c>
      <c r="R741" s="0" t="e">
        <f aca="false"/>
        <v>#VALUE!</v>
      </c>
      <c r="T741" s="0" t="e">
        <f aca="false"/>
        <v>#VALUE!</v>
      </c>
      <c r="V741" s="0" t="e">
        <f aca="false"/>
        <v>#VALUE!</v>
      </c>
    </row>
    <row r="742" customFormat="false" ht="12.75" hidden="false" customHeight="false" outlineLevel="0" collapsed="false">
      <c r="A742" s="0" t="e">
        <f aca="false"/>
        <v>#VALUE!</v>
      </c>
      <c r="D742" s="0" t="e">
        <f aca="false"/>
        <v>#VALUE!</v>
      </c>
      <c r="F742" s="0" t="e">
        <f aca="false"/>
        <v>#VALUE!</v>
      </c>
      <c r="H742" s="0" t="e">
        <f aca="false"/>
        <v>#VALUE!</v>
      </c>
      <c r="J742" s="0" t="e">
        <f aca="false"/>
        <v>#VALUE!</v>
      </c>
      <c r="L742" s="0" t="e">
        <f aca="false"/>
        <v>#VALUE!</v>
      </c>
      <c r="P742" s="0" t="e">
        <f aca="false"/>
        <v>#VALUE!</v>
      </c>
      <c r="R742" s="0" t="e">
        <f aca="false"/>
        <v>#VALUE!</v>
      </c>
      <c r="T742" s="0" t="e">
        <f aca="false"/>
        <v>#VALUE!</v>
      </c>
      <c r="V742" s="0" t="e">
        <f aca="false"/>
        <v>#VALUE!</v>
      </c>
    </row>
    <row r="743" customFormat="false" ht="12.75" hidden="false" customHeight="false" outlineLevel="0" collapsed="false">
      <c r="A743" s="0" t="e">
        <f aca="false"/>
        <v>#VALUE!</v>
      </c>
      <c r="D743" s="0" t="e">
        <f aca="false"/>
        <v>#VALUE!</v>
      </c>
      <c r="F743" s="0" t="e">
        <f aca="false"/>
        <v>#VALUE!</v>
      </c>
      <c r="H743" s="0" t="e">
        <f aca="false"/>
        <v>#VALUE!</v>
      </c>
      <c r="J743" s="0" t="e">
        <f aca="false"/>
        <v>#VALUE!</v>
      </c>
      <c r="L743" s="0" t="e">
        <f aca="false"/>
        <v>#VALUE!</v>
      </c>
      <c r="P743" s="0" t="e">
        <f aca="false"/>
        <v>#VALUE!</v>
      </c>
      <c r="R743" s="0" t="e">
        <f aca="false"/>
        <v>#VALUE!</v>
      </c>
      <c r="T743" s="0" t="e">
        <f aca="false"/>
        <v>#VALUE!</v>
      </c>
      <c r="V743" s="0" t="e">
        <f aca="false"/>
        <v>#VALUE!</v>
      </c>
    </row>
    <row r="744" customFormat="false" ht="12.75" hidden="false" customHeight="false" outlineLevel="0" collapsed="false">
      <c r="A744" s="0" t="e">
        <f aca="false"/>
        <v>#VALUE!</v>
      </c>
      <c r="D744" s="0" t="e">
        <f aca="false"/>
        <v>#VALUE!</v>
      </c>
      <c r="F744" s="0" t="e">
        <f aca="false"/>
        <v>#VALUE!</v>
      </c>
      <c r="H744" s="0" t="e">
        <f aca="false"/>
        <v>#VALUE!</v>
      </c>
      <c r="J744" s="0" t="e">
        <f aca="false"/>
        <v>#VALUE!</v>
      </c>
      <c r="L744" s="0" t="e">
        <f aca="false"/>
        <v>#VALUE!</v>
      </c>
      <c r="P744" s="0" t="e">
        <f aca="false"/>
        <v>#VALUE!</v>
      </c>
      <c r="R744" s="0" t="e">
        <f aca="false"/>
        <v>#VALUE!</v>
      </c>
      <c r="T744" s="0" t="e">
        <f aca="false"/>
        <v>#VALUE!</v>
      </c>
      <c r="V744" s="0" t="e">
        <f aca="false"/>
        <v>#VALUE!</v>
      </c>
    </row>
    <row r="745" customFormat="false" ht="12.75" hidden="false" customHeight="false" outlineLevel="0" collapsed="false">
      <c r="A745" s="0" t="e">
        <f aca="false"/>
        <v>#VALUE!</v>
      </c>
      <c r="D745" s="0" t="e">
        <f aca="false"/>
        <v>#VALUE!</v>
      </c>
      <c r="F745" s="0" t="e">
        <f aca="false"/>
        <v>#VALUE!</v>
      </c>
      <c r="H745" s="0" t="e">
        <f aca="false"/>
        <v>#VALUE!</v>
      </c>
      <c r="J745" s="0" t="e">
        <f aca="false"/>
        <v>#VALUE!</v>
      </c>
      <c r="L745" s="0" t="e">
        <f aca="false"/>
        <v>#VALUE!</v>
      </c>
      <c r="P745" s="0" t="e">
        <f aca="false"/>
        <v>#VALUE!</v>
      </c>
      <c r="R745" s="0" t="e">
        <f aca="false"/>
        <v>#VALUE!</v>
      </c>
      <c r="T745" s="0" t="e">
        <f aca="false"/>
        <v>#VALUE!</v>
      </c>
      <c r="V745" s="0" t="e">
        <f aca="false"/>
        <v>#VALUE!</v>
      </c>
    </row>
    <row r="746" customFormat="false" ht="12.75" hidden="false" customHeight="false" outlineLevel="0" collapsed="false">
      <c r="A746" s="0" t="e">
        <f aca="false"/>
        <v>#VALUE!</v>
      </c>
      <c r="D746" s="0" t="e">
        <f aca="false"/>
        <v>#VALUE!</v>
      </c>
      <c r="F746" s="0" t="e">
        <f aca="false"/>
        <v>#VALUE!</v>
      </c>
      <c r="H746" s="0" t="e">
        <f aca="false"/>
        <v>#VALUE!</v>
      </c>
      <c r="J746" s="0" t="e">
        <f aca="false"/>
        <v>#VALUE!</v>
      </c>
      <c r="L746" s="0" t="e">
        <f aca="false"/>
        <v>#VALUE!</v>
      </c>
      <c r="P746" s="0" t="e">
        <f aca="false"/>
        <v>#VALUE!</v>
      </c>
      <c r="R746" s="0" t="e">
        <f aca="false"/>
        <v>#VALUE!</v>
      </c>
      <c r="T746" s="0" t="e">
        <f aca="false"/>
        <v>#VALUE!</v>
      </c>
      <c r="V746" s="0" t="e">
        <f aca="false"/>
        <v>#VALUE!</v>
      </c>
    </row>
    <row r="747" customFormat="false" ht="12.75" hidden="false" customHeight="false" outlineLevel="0" collapsed="false">
      <c r="A747" s="0" t="e">
        <f aca="false"/>
        <v>#VALUE!</v>
      </c>
      <c r="D747" s="0" t="e">
        <f aca="false"/>
        <v>#VALUE!</v>
      </c>
      <c r="F747" s="0" t="e">
        <f aca="false"/>
        <v>#VALUE!</v>
      </c>
      <c r="H747" s="0" t="e">
        <f aca="false"/>
        <v>#VALUE!</v>
      </c>
      <c r="J747" s="0" t="e">
        <f aca="false"/>
        <v>#VALUE!</v>
      </c>
      <c r="L747" s="0" t="e">
        <f aca="false"/>
        <v>#VALUE!</v>
      </c>
      <c r="P747" s="0" t="e">
        <f aca="false"/>
        <v>#VALUE!</v>
      </c>
      <c r="R747" s="0" t="e">
        <f aca="false"/>
        <v>#VALUE!</v>
      </c>
      <c r="T747" s="0" t="e">
        <f aca="false"/>
        <v>#VALUE!</v>
      </c>
      <c r="V747" s="0" t="e">
        <f aca="false"/>
        <v>#VALUE!</v>
      </c>
    </row>
    <row r="748" customFormat="false" ht="12.75" hidden="false" customHeight="false" outlineLevel="0" collapsed="false">
      <c r="A748" s="0" t="e">
        <f aca="false"/>
        <v>#VALUE!</v>
      </c>
      <c r="D748" s="0" t="e">
        <f aca="false"/>
        <v>#VALUE!</v>
      </c>
      <c r="F748" s="0" t="e">
        <f aca="false"/>
        <v>#VALUE!</v>
      </c>
      <c r="H748" s="0" t="e">
        <f aca="false"/>
        <v>#VALUE!</v>
      </c>
      <c r="J748" s="0" t="e">
        <f aca="false"/>
        <v>#VALUE!</v>
      </c>
      <c r="L748" s="0" t="e">
        <f aca="false"/>
        <v>#VALUE!</v>
      </c>
      <c r="P748" s="0" t="e">
        <f aca="false"/>
        <v>#VALUE!</v>
      </c>
      <c r="R748" s="0" t="e">
        <f aca="false"/>
        <v>#VALUE!</v>
      </c>
      <c r="T748" s="0" t="e">
        <f aca="false"/>
        <v>#VALUE!</v>
      </c>
      <c r="V748" s="0" t="e">
        <f aca="false"/>
        <v>#VALUE!</v>
      </c>
    </row>
    <row r="749" customFormat="false" ht="12.75" hidden="false" customHeight="false" outlineLevel="0" collapsed="false">
      <c r="A749" s="0" t="e">
        <f aca="false"/>
        <v>#VALUE!</v>
      </c>
      <c r="D749" s="0" t="e">
        <f aca="false"/>
        <v>#VALUE!</v>
      </c>
      <c r="F749" s="0" t="e">
        <f aca="false"/>
        <v>#VALUE!</v>
      </c>
      <c r="H749" s="0" t="e">
        <f aca="false"/>
        <v>#VALUE!</v>
      </c>
      <c r="J749" s="0" t="e">
        <f aca="false"/>
        <v>#VALUE!</v>
      </c>
      <c r="L749" s="0" t="e">
        <f aca="false"/>
        <v>#VALUE!</v>
      </c>
      <c r="P749" s="0" t="e">
        <f aca="false"/>
        <v>#VALUE!</v>
      </c>
      <c r="R749" s="0" t="e">
        <f aca="false"/>
        <v>#VALUE!</v>
      </c>
      <c r="T749" s="0" t="e">
        <f aca="false"/>
        <v>#VALUE!</v>
      </c>
      <c r="V749" s="0" t="e">
        <f aca="false"/>
        <v>#VALUE!</v>
      </c>
    </row>
    <row r="750" customFormat="false" ht="12.75" hidden="false" customHeight="false" outlineLevel="0" collapsed="false">
      <c r="A750" s="0" t="e">
        <f aca="false"/>
        <v>#VALUE!</v>
      </c>
      <c r="D750" s="0" t="e">
        <f aca="false"/>
        <v>#VALUE!</v>
      </c>
      <c r="F750" s="0" t="e">
        <f aca="false"/>
        <v>#VALUE!</v>
      </c>
      <c r="H750" s="0" t="e">
        <f aca="false"/>
        <v>#VALUE!</v>
      </c>
      <c r="J750" s="0" t="e">
        <f aca="false"/>
        <v>#VALUE!</v>
      </c>
      <c r="L750" s="0" t="e">
        <f aca="false"/>
        <v>#VALUE!</v>
      </c>
      <c r="P750" s="0" t="e">
        <f aca="false"/>
        <v>#VALUE!</v>
      </c>
      <c r="R750" s="0" t="e">
        <f aca="false"/>
        <v>#VALUE!</v>
      </c>
      <c r="T750" s="0" t="e">
        <f aca="false"/>
        <v>#VALUE!</v>
      </c>
      <c r="V750" s="0" t="e">
        <f aca="false"/>
        <v>#VALUE!</v>
      </c>
    </row>
    <row r="751" customFormat="false" ht="12.75" hidden="false" customHeight="false" outlineLevel="0" collapsed="false">
      <c r="A751" s="0" t="e">
        <f aca="false"/>
        <v>#VALUE!</v>
      </c>
      <c r="D751" s="0" t="e">
        <f aca="false"/>
        <v>#VALUE!</v>
      </c>
      <c r="F751" s="0" t="e">
        <f aca="false"/>
        <v>#VALUE!</v>
      </c>
      <c r="H751" s="0" t="e">
        <f aca="false"/>
        <v>#VALUE!</v>
      </c>
      <c r="J751" s="0" t="e">
        <f aca="false"/>
        <v>#VALUE!</v>
      </c>
      <c r="L751" s="0" t="e">
        <f aca="false"/>
        <v>#VALUE!</v>
      </c>
      <c r="P751" s="0" t="e">
        <f aca="false"/>
        <v>#VALUE!</v>
      </c>
      <c r="R751" s="0" t="e">
        <f aca="false"/>
        <v>#VALUE!</v>
      </c>
      <c r="T751" s="0" t="e">
        <f aca="false"/>
        <v>#VALUE!</v>
      </c>
      <c r="V751" s="0" t="e">
        <f aca="false"/>
        <v>#VALUE!</v>
      </c>
    </row>
    <row r="752" customFormat="false" ht="12.75" hidden="false" customHeight="false" outlineLevel="0" collapsed="false">
      <c r="A752" s="0" t="e">
        <f aca="false"/>
        <v>#VALUE!</v>
      </c>
      <c r="D752" s="0" t="e">
        <f aca="false"/>
        <v>#VALUE!</v>
      </c>
      <c r="F752" s="0" t="e">
        <f aca="false"/>
        <v>#VALUE!</v>
      </c>
      <c r="H752" s="0" t="e">
        <f aca="false"/>
        <v>#VALUE!</v>
      </c>
      <c r="J752" s="0" t="e">
        <f aca="false"/>
        <v>#VALUE!</v>
      </c>
      <c r="L752" s="0" t="e">
        <f aca="false"/>
        <v>#VALUE!</v>
      </c>
      <c r="P752" s="0" t="e">
        <f aca="false"/>
        <v>#VALUE!</v>
      </c>
      <c r="R752" s="0" t="e">
        <f aca="false"/>
        <v>#VALUE!</v>
      </c>
      <c r="T752" s="0" t="e">
        <f aca="false"/>
        <v>#VALUE!</v>
      </c>
      <c r="V752" s="0" t="e">
        <f aca="false"/>
        <v>#VALUE!</v>
      </c>
    </row>
    <row r="753" customFormat="false" ht="12.75" hidden="false" customHeight="false" outlineLevel="0" collapsed="false">
      <c r="A753" s="0" t="e">
        <f aca="false"/>
        <v>#VALUE!</v>
      </c>
      <c r="D753" s="0" t="e">
        <f aca="false"/>
        <v>#VALUE!</v>
      </c>
      <c r="F753" s="0" t="e">
        <f aca="false"/>
        <v>#VALUE!</v>
      </c>
      <c r="H753" s="0" t="e">
        <f aca="false"/>
        <v>#VALUE!</v>
      </c>
      <c r="J753" s="0" t="e">
        <f aca="false"/>
        <v>#VALUE!</v>
      </c>
      <c r="L753" s="0" t="e">
        <f aca="false"/>
        <v>#VALUE!</v>
      </c>
      <c r="P753" s="0" t="e">
        <f aca="false"/>
        <v>#VALUE!</v>
      </c>
      <c r="R753" s="0" t="e">
        <f aca="false"/>
        <v>#VALUE!</v>
      </c>
      <c r="T753" s="0" t="e">
        <f aca="false"/>
        <v>#VALUE!</v>
      </c>
      <c r="V753" s="0" t="e">
        <f aca="false"/>
        <v>#VALUE!</v>
      </c>
    </row>
    <row r="754" customFormat="false" ht="12.75" hidden="false" customHeight="false" outlineLevel="0" collapsed="false">
      <c r="A754" s="0" t="e">
        <f aca="false"/>
        <v>#VALUE!</v>
      </c>
      <c r="D754" s="0" t="e">
        <f aca="false"/>
        <v>#VALUE!</v>
      </c>
      <c r="F754" s="0" t="e">
        <f aca="false"/>
        <v>#VALUE!</v>
      </c>
      <c r="H754" s="0" t="e">
        <f aca="false"/>
        <v>#VALUE!</v>
      </c>
      <c r="J754" s="0" t="e">
        <f aca="false"/>
        <v>#VALUE!</v>
      </c>
      <c r="L754" s="0" t="e">
        <f aca="false"/>
        <v>#VALUE!</v>
      </c>
      <c r="P754" s="0" t="e">
        <f aca="false"/>
        <v>#VALUE!</v>
      </c>
      <c r="R754" s="0" t="e">
        <f aca="false"/>
        <v>#VALUE!</v>
      </c>
      <c r="T754" s="0" t="e">
        <f aca="false"/>
        <v>#VALUE!</v>
      </c>
      <c r="V754" s="0" t="e">
        <f aca="false"/>
        <v>#VALUE!</v>
      </c>
    </row>
    <row r="755" customFormat="false" ht="12.75" hidden="false" customHeight="false" outlineLevel="0" collapsed="false">
      <c r="A755" s="0" t="e">
        <f aca="false"/>
        <v>#VALUE!</v>
      </c>
      <c r="D755" s="0" t="e">
        <f aca="false"/>
        <v>#VALUE!</v>
      </c>
      <c r="F755" s="0" t="e">
        <f aca="false"/>
        <v>#VALUE!</v>
      </c>
      <c r="H755" s="0" t="e">
        <f aca="false"/>
        <v>#VALUE!</v>
      </c>
      <c r="J755" s="0" t="e">
        <f aca="false"/>
        <v>#VALUE!</v>
      </c>
      <c r="L755" s="0" t="e">
        <f aca="false"/>
        <v>#VALUE!</v>
      </c>
      <c r="P755" s="0" t="e">
        <f aca="false"/>
        <v>#VALUE!</v>
      </c>
      <c r="R755" s="0" t="e">
        <f aca="false"/>
        <v>#VALUE!</v>
      </c>
      <c r="T755" s="0" t="e">
        <f aca="false"/>
        <v>#VALUE!</v>
      </c>
      <c r="V755" s="0" t="e">
        <f aca="false"/>
        <v>#VALUE!</v>
      </c>
    </row>
    <row r="756" customFormat="false" ht="12.75" hidden="false" customHeight="false" outlineLevel="0" collapsed="false">
      <c r="A756" s="0" t="e">
        <f aca="false"/>
        <v>#VALUE!</v>
      </c>
      <c r="D756" s="0" t="e">
        <f aca="false"/>
        <v>#VALUE!</v>
      </c>
      <c r="F756" s="0" t="e">
        <f aca="false"/>
        <v>#VALUE!</v>
      </c>
      <c r="H756" s="0" t="e">
        <f aca="false"/>
        <v>#VALUE!</v>
      </c>
      <c r="J756" s="0" t="e">
        <f aca="false"/>
        <v>#VALUE!</v>
      </c>
      <c r="L756" s="0" t="e">
        <f aca="false"/>
        <v>#VALUE!</v>
      </c>
      <c r="P756" s="0" t="e">
        <f aca="false"/>
        <v>#VALUE!</v>
      </c>
      <c r="R756" s="0" t="e">
        <f aca="false"/>
        <v>#VALUE!</v>
      </c>
      <c r="T756" s="0" t="e">
        <f aca="false"/>
        <v>#VALUE!</v>
      </c>
      <c r="V756" s="0" t="e">
        <f aca="false"/>
        <v>#VALUE!</v>
      </c>
    </row>
    <row r="757" customFormat="false" ht="12.75" hidden="false" customHeight="false" outlineLevel="0" collapsed="false">
      <c r="A757" s="0" t="e">
        <f aca="false"/>
        <v>#VALUE!</v>
      </c>
      <c r="D757" s="0" t="e">
        <f aca="false"/>
        <v>#VALUE!</v>
      </c>
      <c r="F757" s="0" t="e">
        <f aca="false"/>
        <v>#VALUE!</v>
      </c>
      <c r="H757" s="0" t="e">
        <f aca="false"/>
        <v>#VALUE!</v>
      </c>
      <c r="J757" s="0" t="e">
        <f aca="false"/>
        <v>#VALUE!</v>
      </c>
      <c r="L757" s="0" t="e">
        <f aca="false"/>
        <v>#VALUE!</v>
      </c>
      <c r="P757" s="0" t="e">
        <f aca="false"/>
        <v>#VALUE!</v>
      </c>
      <c r="R757" s="0" t="e">
        <f aca="false"/>
        <v>#VALUE!</v>
      </c>
      <c r="T757" s="0" t="e">
        <f aca="false"/>
        <v>#VALUE!</v>
      </c>
      <c r="V757" s="0" t="e">
        <f aca="false"/>
        <v>#VALUE!</v>
      </c>
    </row>
    <row r="758" customFormat="false" ht="12.75" hidden="false" customHeight="false" outlineLevel="0" collapsed="false">
      <c r="A758" s="0" t="e">
        <f aca="false"/>
        <v>#VALUE!</v>
      </c>
      <c r="D758" s="0" t="e">
        <f aca="false"/>
        <v>#VALUE!</v>
      </c>
      <c r="F758" s="0" t="e">
        <f aca="false"/>
        <v>#VALUE!</v>
      </c>
      <c r="H758" s="0" t="e">
        <f aca="false"/>
        <v>#VALUE!</v>
      </c>
      <c r="J758" s="0" t="e">
        <f aca="false"/>
        <v>#VALUE!</v>
      </c>
      <c r="L758" s="0" t="e">
        <f aca="false"/>
        <v>#VALUE!</v>
      </c>
      <c r="P758" s="0" t="e">
        <f aca="false"/>
        <v>#VALUE!</v>
      </c>
      <c r="R758" s="0" t="e">
        <f aca="false"/>
        <v>#VALUE!</v>
      </c>
      <c r="T758" s="0" t="e">
        <f aca="false"/>
        <v>#VALUE!</v>
      </c>
      <c r="V758" s="0" t="e">
        <f aca="false"/>
        <v>#VALUE!</v>
      </c>
    </row>
    <row r="759" customFormat="false" ht="12.75" hidden="false" customHeight="false" outlineLevel="0" collapsed="false">
      <c r="A759" s="0" t="e">
        <f aca="false"/>
        <v>#VALUE!</v>
      </c>
      <c r="D759" s="0" t="e">
        <f aca="false"/>
        <v>#VALUE!</v>
      </c>
      <c r="F759" s="0" t="e">
        <f aca="false"/>
        <v>#VALUE!</v>
      </c>
      <c r="H759" s="0" t="e">
        <f aca="false"/>
        <v>#VALUE!</v>
      </c>
      <c r="J759" s="0" t="e">
        <f aca="false"/>
        <v>#VALUE!</v>
      </c>
      <c r="L759" s="0" t="e">
        <f aca="false"/>
        <v>#VALUE!</v>
      </c>
      <c r="P759" s="0" t="e">
        <f aca="false"/>
        <v>#VALUE!</v>
      </c>
      <c r="R759" s="0" t="e">
        <f aca="false"/>
        <v>#VALUE!</v>
      </c>
      <c r="T759" s="0" t="e">
        <f aca="false"/>
        <v>#VALUE!</v>
      </c>
      <c r="V759" s="0" t="e">
        <f aca="false"/>
        <v>#VALUE!</v>
      </c>
    </row>
    <row r="760" customFormat="false" ht="12.75" hidden="false" customHeight="false" outlineLevel="0" collapsed="false">
      <c r="A760" s="0" t="e">
        <f aca="false"/>
        <v>#VALUE!</v>
      </c>
      <c r="D760" s="0" t="e">
        <f aca="false"/>
        <v>#VALUE!</v>
      </c>
      <c r="F760" s="0" t="e">
        <f aca="false"/>
        <v>#VALUE!</v>
      </c>
      <c r="H760" s="0" t="e">
        <f aca="false"/>
        <v>#VALUE!</v>
      </c>
      <c r="J760" s="0" t="e">
        <f aca="false"/>
        <v>#VALUE!</v>
      </c>
      <c r="L760" s="0" t="e">
        <f aca="false"/>
        <v>#VALUE!</v>
      </c>
      <c r="P760" s="0" t="e">
        <f aca="false"/>
        <v>#VALUE!</v>
      </c>
      <c r="R760" s="0" t="e">
        <f aca="false"/>
        <v>#VALUE!</v>
      </c>
      <c r="T760" s="0" t="e">
        <f aca="false"/>
        <v>#VALUE!</v>
      </c>
      <c r="V760" s="0" t="e">
        <f aca="false"/>
        <v>#VALUE!</v>
      </c>
    </row>
    <row r="761" customFormat="false" ht="12.75" hidden="false" customHeight="false" outlineLevel="0" collapsed="false">
      <c r="A761" s="0" t="e">
        <f aca="false"/>
        <v>#VALUE!</v>
      </c>
      <c r="D761" s="0" t="e">
        <f aca="false"/>
        <v>#VALUE!</v>
      </c>
      <c r="F761" s="0" t="e">
        <f aca="false"/>
        <v>#VALUE!</v>
      </c>
      <c r="H761" s="0" t="e">
        <f aca="false"/>
        <v>#VALUE!</v>
      </c>
      <c r="J761" s="0" t="e">
        <f aca="false"/>
        <v>#VALUE!</v>
      </c>
      <c r="L761" s="0" t="e">
        <f aca="false"/>
        <v>#VALUE!</v>
      </c>
      <c r="P761" s="0" t="e">
        <f aca="false"/>
        <v>#VALUE!</v>
      </c>
      <c r="R761" s="0" t="e">
        <f aca="false"/>
        <v>#VALUE!</v>
      </c>
      <c r="T761" s="0" t="e">
        <f aca="false"/>
        <v>#VALUE!</v>
      </c>
      <c r="V761" s="0" t="e">
        <f aca="false"/>
        <v>#VALUE!</v>
      </c>
    </row>
    <row r="762" customFormat="false" ht="12.75" hidden="false" customHeight="false" outlineLevel="0" collapsed="false">
      <c r="A762" s="0" t="e">
        <f aca="false"/>
        <v>#VALUE!</v>
      </c>
      <c r="D762" s="0" t="e">
        <f aca="false"/>
        <v>#VALUE!</v>
      </c>
      <c r="F762" s="0" t="e">
        <f aca="false"/>
        <v>#VALUE!</v>
      </c>
      <c r="H762" s="0" t="e">
        <f aca="false"/>
        <v>#VALUE!</v>
      </c>
      <c r="J762" s="0" t="e">
        <f aca="false"/>
        <v>#VALUE!</v>
      </c>
      <c r="L762" s="0" t="e">
        <f aca="false"/>
        <v>#VALUE!</v>
      </c>
      <c r="P762" s="0" t="e">
        <f aca="false"/>
        <v>#VALUE!</v>
      </c>
      <c r="R762" s="0" t="e">
        <f aca="false"/>
        <v>#VALUE!</v>
      </c>
      <c r="T762" s="0" t="e">
        <f aca="false"/>
        <v>#VALUE!</v>
      </c>
      <c r="V762" s="0" t="e">
        <f aca="false"/>
        <v>#VALUE!</v>
      </c>
    </row>
    <row r="763" customFormat="false" ht="12.75" hidden="false" customHeight="false" outlineLevel="0" collapsed="false">
      <c r="A763" s="0" t="e">
        <f aca="false"/>
        <v>#VALUE!</v>
      </c>
      <c r="D763" s="0" t="e">
        <f aca="false"/>
        <v>#VALUE!</v>
      </c>
      <c r="F763" s="0" t="e">
        <f aca="false"/>
        <v>#VALUE!</v>
      </c>
      <c r="H763" s="0" t="e">
        <f aca="false"/>
        <v>#VALUE!</v>
      </c>
      <c r="J763" s="0" t="e">
        <f aca="false"/>
        <v>#VALUE!</v>
      </c>
      <c r="L763" s="0" t="e">
        <f aca="false"/>
        <v>#VALUE!</v>
      </c>
      <c r="P763" s="0" t="e">
        <f aca="false"/>
        <v>#VALUE!</v>
      </c>
      <c r="R763" s="0" t="e">
        <f aca="false"/>
        <v>#VALUE!</v>
      </c>
      <c r="T763" s="0" t="e">
        <f aca="false"/>
        <v>#VALUE!</v>
      </c>
      <c r="V763" s="0" t="e">
        <f aca="false"/>
        <v>#VALUE!</v>
      </c>
    </row>
    <row r="764" customFormat="false" ht="12.75" hidden="false" customHeight="false" outlineLevel="0" collapsed="false">
      <c r="A764" s="0" t="e">
        <f aca="false"/>
        <v>#VALUE!</v>
      </c>
      <c r="D764" s="0" t="e">
        <f aca="false"/>
        <v>#VALUE!</v>
      </c>
      <c r="F764" s="0" t="e">
        <f aca="false"/>
        <v>#VALUE!</v>
      </c>
      <c r="H764" s="0" t="e">
        <f aca="false"/>
        <v>#VALUE!</v>
      </c>
      <c r="J764" s="0" t="e">
        <f aca="false"/>
        <v>#VALUE!</v>
      </c>
      <c r="L764" s="0" t="e">
        <f aca="false"/>
        <v>#VALUE!</v>
      </c>
      <c r="P764" s="0" t="e">
        <f aca="false"/>
        <v>#VALUE!</v>
      </c>
      <c r="R764" s="0" t="e">
        <f aca="false"/>
        <v>#VALUE!</v>
      </c>
      <c r="T764" s="0" t="e">
        <f aca="false"/>
        <v>#VALUE!</v>
      </c>
      <c r="V764" s="0" t="e">
        <f aca="false"/>
        <v>#VALUE!</v>
      </c>
    </row>
    <row r="765" customFormat="false" ht="12.75" hidden="false" customHeight="false" outlineLevel="0" collapsed="false">
      <c r="A765" s="0" t="e">
        <f aca="false"/>
        <v>#VALUE!</v>
      </c>
      <c r="D765" s="0" t="e">
        <f aca="false"/>
        <v>#VALUE!</v>
      </c>
      <c r="F765" s="0" t="e">
        <f aca="false"/>
        <v>#VALUE!</v>
      </c>
      <c r="H765" s="0" t="e">
        <f aca="false"/>
        <v>#VALUE!</v>
      </c>
      <c r="J765" s="0" t="e">
        <f aca="false"/>
        <v>#VALUE!</v>
      </c>
      <c r="L765" s="0" t="e">
        <f aca="false"/>
        <v>#VALUE!</v>
      </c>
      <c r="P765" s="0" t="e">
        <f aca="false"/>
        <v>#VALUE!</v>
      </c>
      <c r="R765" s="0" t="e">
        <f aca="false"/>
        <v>#VALUE!</v>
      </c>
      <c r="T765" s="0" t="e">
        <f aca="false"/>
        <v>#VALUE!</v>
      </c>
      <c r="V765" s="0" t="e">
        <f aca="false"/>
        <v>#VALUE!</v>
      </c>
    </row>
    <row r="766" customFormat="false" ht="12.75" hidden="false" customHeight="false" outlineLevel="0" collapsed="false">
      <c r="A766" s="0" t="e">
        <f aca="false"/>
        <v>#VALUE!</v>
      </c>
      <c r="D766" s="0" t="e">
        <f aca="false"/>
        <v>#VALUE!</v>
      </c>
      <c r="F766" s="0" t="e">
        <f aca="false"/>
        <v>#VALUE!</v>
      </c>
      <c r="H766" s="0" t="e">
        <f aca="false"/>
        <v>#VALUE!</v>
      </c>
      <c r="J766" s="0" t="e">
        <f aca="false"/>
        <v>#VALUE!</v>
      </c>
      <c r="L766" s="0" t="e">
        <f aca="false"/>
        <v>#VALUE!</v>
      </c>
      <c r="P766" s="0" t="e">
        <f aca="false"/>
        <v>#VALUE!</v>
      </c>
      <c r="R766" s="0" t="e">
        <f aca="false"/>
        <v>#VALUE!</v>
      </c>
      <c r="T766" s="0" t="e">
        <f aca="false"/>
        <v>#VALUE!</v>
      </c>
      <c r="V766" s="0" t="e">
        <f aca="false"/>
        <v>#VALUE!</v>
      </c>
    </row>
    <row r="767" customFormat="false" ht="12.75" hidden="false" customHeight="false" outlineLevel="0" collapsed="false">
      <c r="A767" s="0" t="e">
        <f aca="false"/>
        <v>#VALUE!</v>
      </c>
      <c r="D767" s="0" t="e">
        <f aca="false"/>
        <v>#VALUE!</v>
      </c>
      <c r="F767" s="0" t="e">
        <f aca="false"/>
        <v>#VALUE!</v>
      </c>
      <c r="H767" s="0" t="e">
        <f aca="false"/>
        <v>#VALUE!</v>
      </c>
      <c r="J767" s="0" t="e">
        <f aca="false"/>
        <v>#VALUE!</v>
      </c>
      <c r="L767" s="0" t="e">
        <f aca="false"/>
        <v>#VALUE!</v>
      </c>
      <c r="P767" s="0" t="e">
        <f aca="false"/>
        <v>#VALUE!</v>
      </c>
      <c r="R767" s="0" t="e">
        <f aca="false"/>
        <v>#VALUE!</v>
      </c>
      <c r="T767" s="0" t="e">
        <f aca="false"/>
        <v>#VALUE!</v>
      </c>
      <c r="V767" s="0" t="e">
        <f aca="false"/>
        <v>#VALUE!</v>
      </c>
    </row>
    <row r="768" customFormat="false" ht="12.75" hidden="false" customHeight="false" outlineLevel="0" collapsed="false">
      <c r="A768" s="0" t="e">
        <f aca="false"/>
        <v>#VALUE!</v>
      </c>
      <c r="D768" s="0" t="e">
        <f aca="false"/>
        <v>#VALUE!</v>
      </c>
      <c r="F768" s="0" t="e">
        <f aca="false"/>
        <v>#VALUE!</v>
      </c>
      <c r="H768" s="0" t="e">
        <f aca="false"/>
        <v>#VALUE!</v>
      </c>
      <c r="J768" s="0" t="e">
        <f aca="false"/>
        <v>#VALUE!</v>
      </c>
      <c r="L768" s="0" t="e">
        <f aca="false"/>
        <v>#VALUE!</v>
      </c>
      <c r="P768" s="0" t="e">
        <f aca="false"/>
        <v>#VALUE!</v>
      </c>
      <c r="R768" s="0" t="e">
        <f aca="false"/>
        <v>#VALUE!</v>
      </c>
      <c r="T768" s="0" t="e">
        <f aca="false"/>
        <v>#VALUE!</v>
      </c>
      <c r="V768" s="0" t="e">
        <f aca="false"/>
        <v>#VALUE!</v>
      </c>
    </row>
    <row r="769" customFormat="false" ht="12.75" hidden="false" customHeight="false" outlineLevel="0" collapsed="false">
      <c r="A769" s="0" t="e">
        <f aca="false"/>
        <v>#VALUE!</v>
      </c>
      <c r="D769" s="0" t="e">
        <f aca="false"/>
        <v>#VALUE!</v>
      </c>
      <c r="F769" s="0" t="e">
        <f aca="false"/>
        <v>#VALUE!</v>
      </c>
      <c r="H769" s="0" t="e">
        <f aca="false"/>
        <v>#VALUE!</v>
      </c>
      <c r="J769" s="0" t="e">
        <f aca="false"/>
        <v>#VALUE!</v>
      </c>
      <c r="L769" s="0" t="e">
        <f aca="false"/>
        <v>#VALUE!</v>
      </c>
      <c r="P769" s="0" t="e">
        <f aca="false"/>
        <v>#VALUE!</v>
      </c>
      <c r="R769" s="0" t="e">
        <f aca="false"/>
        <v>#VALUE!</v>
      </c>
      <c r="T769" s="0" t="e">
        <f aca="false"/>
        <v>#VALUE!</v>
      </c>
      <c r="V769" s="0" t="e">
        <f aca="false"/>
        <v>#VALUE!</v>
      </c>
    </row>
    <row r="770" customFormat="false" ht="12.75" hidden="false" customHeight="false" outlineLevel="0" collapsed="false">
      <c r="A770" s="0" t="e">
        <f aca="false"/>
        <v>#VALUE!</v>
      </c>
      <c r="D770" s="0" t="e">
        <f aca="false"/>
        <v>#VALUE!</v>
      </c>
      <c r="F770" s="0" t="e">
        <f aca="false"/>
        <v>#VALUE!</v>
      </c>
      <c r="H770" s="0" t="e">
        <f aca="false"/>
        <v>#VALUE!</v>
      </c>
      <c r="J770" s="0" t="e">
        <f aca="false"/>
        <v>#VALUE!</v>
      </c>
      <c r="L770" s="0" t="e">
        <f aca="false"/>
        <v>#VALUE!</v>
      </c>
      <c r="P770" s="0" t="e">
        <f aca="false"/>
        <v>#VALUE!</v>
      </c>
      <c r="R770" s="0" t="e">
        <f aca="false"/>
        <v>#VALUE!</v>
      </c>
      <c r="T770" s="0" t="e">
        <f aca="false"/>
        <v>#VALUE!</v>
      </c>
      <c r="V770" s="0" t="e">
        <f aca="false"/>
        <v>#VALUE!</v>
      </c>
    </row>
    <row r="771" customFormat="false" ht="12.75" hidden="false" customHeight="false" outlineLevel="0" collapsed="false">
      <c r="A771" s="0" t="e">
        <f aca="false"/>
        <v>#VALUE!</v>
      </c>
      <c r="D771" s="0" t="e">
        <f aca="false"/>
        <v>#VALUE!</v>
      </c>
      <c r="F771" s="0" t="e">
        <f aca="false"/>
        <v>#VALUE!</v>
      </c>
      <c r="H771" s="0" t="e">
        <f aca="false"/>
        <v>#VALUE!</v>
      </c>
      <c r="J771" s="0" t="e">
        <f aca="false"/>
        <v>#VALUE!</v>
      </c>
      <c r="L771" s="0" t="e">
        <f aca="false"/>
        <v>#VALUE!</v>
      </c>
      <c r="P771" s="0" t="e">
        <f aca="false"/>
        <v>#VALUE!</v>
      </c>
      <c r="R771" s="0" t="e">
        <f aca="false"/>
        <v>#VALUE!</v>
      </c>
      <c r="T771" s="0" t="e">
        <f aca="false"/>
        <v>#VALUE!</v>
      </c>
      <c r="V771" s="0" t="e">
        <f aca="false"/>
        <v>#VALUE!</v>
      </c>
    </row>
    <row r="772" customFormat="false" ht="12.75" hidden="false" customHeight="false" outlineLevel="0" collapsed="false">
      <c r="A772" s="0" t="e">
        <f aca="false"/>
        <v>#VALUE!</v>
      </c>
      <c r="D772" s="0" t="e">
        <f aca="false"/>
        <v>#VALUE!</v>
      </c>
      <c r="F772" s="0" t="e">
        <f aca="false"/>
        <v>#VALUE!</v>
      </c>
      <c r="H772" s="0" t="e">
        <f aca="false"/>
        <v>#VALUE!</v>
      </c>
      <c r="J772" s="0" t="e">
        <f aca="false"/>
        <v>#VALUE!</v>
      </c>
      <c r="L772" s="0" t="e">
        <f aca="false"/>
        <v>#VALUE!</v>
      </c>
      <c r="P772" s="0" t="e">
        <f aca="false"/>
        <v>#VALUE!</v>
      </c>
      <c r="R772" s="0" t="e">
        <f aca="false"/>
        <v>#VALUE!</v>
      </c>
      <c r="T772" s="0" t="e">
        <f aca="false"/>
        <v>#VALUE!</v>
      </c>
      <c r="V772" s="0" t="e">
        <f aca="false"/>
        <v>#VALUE!</v>
      </c>
    </row>
    <row r="773" customFormat="false" ht="12.75" hidden="false" customHeight="false" outlineLevel="0" collapsed="false">
      <c r="A773" s="0" t="e">
        <f aca="false"/>
        <v>#VALUE!</v>
      </c>
      <c r="D773" s="0" t="e">
        <f aca="false"/>
        <v>#VALUE!</v>
      </c>
      <c r="F773" s="0" t="e">
        <f aca="false"/>
        <v>#VALUE!</v>
      </c>
      <c r="H773" s="0" t="e">
        <f aca="false"/>
        <v>#VALUE!</v>
      </c>
      <c r="J773" s="0" t="e">
        <f aca="false"/>
        <v>#VALUE!</v>
      </c>
      <c r="L773" s="0" t="e">
        <f aca="false"/>
        <v>#VALUE!</v>
      </c>
      <c r="P773" s="0" t="e">
        <f aca="false"/>
        <v>#VALUE!</v>
      </c>
      <c r="R773" s="0" t="e">
        <f aca="false"/>
        <v>#VALUE!</v>
      </c>
      <c r="T773" s="0" t="e">
        <f aca="false"/>
        <v>#VALUE!</v>
      </c>
      <c r="V773" s="0" t="e">
        <f aca="false"/>
        <v>#VALUE!</v>
      </c>
    </row>
    <row r="774" customFormat="false" ht="12.75" hidden="false" customHeight="false" outlineLevel="0" collapsed="false">
      <c r="A774" s="0" t="e">
        <f aca="false"/>
        <v>#VALUE!</v>
      </c>
      <c r="D774" s="0" t="e">
        <f aca="false"/>
        <v>#VALUE!</v>
      </c>
      <c r="F774" s="0" t="e">
        <f aca="false"/>
        <v>#VALUE!</v>
      </c>
      <c r="H774" s="0" t="e">
        <f aca="false"/>
        <v>#VALUE!</v>
      </c>
      <c r="J774" s="0" t="e">
        <f aca="false"/>
        <v>#VALUE!</v>
      </c>
      <c r="L774" s="0" t="e">
        <f aca="false"/>
        <v>#VALUE!</v>
      </c>
      <c r="P774" s="0" t="e">
        <f aca="false"/>
        <v>#VALUE!</v>
      </c>
      <c r="R774" s="0" t="e">
        <f aca="false"/>
        <v>#VALUE!</v>
      </c>
      <c r="T774" s="0" t="e">
        <f aca="false"/>
        <v>#VALUE!</v>
      </c>
      <c r="V774" s="0" t="e">
        <f aca="false"/>
        <v>#VALUE!</v>
      </c>
    </row>
    <row r="775" customFormat="false" ht="12.75" hidden="false" customHeight="false" outlineLevel="0" collapsed="false">
      <c r="A775" s="0" t="e">
        <f aca="false"/>
        <v>#VALUE!</v>
      </c>
      <c r="D775" s="0" t="e">
        <f aca="false"/>
        <v>#VALUE!</v>
      </c>
      <c r="F775" s="0" t="e">
        <f aca="false"/>
        <v>#VALUE!</v>
      </c>
      <c r="H775" s="0" t="e">
        <f aca="false"/>
        <v>#VALUE!</v>
      </c>
      <c r="J775" s="0" t="e">
        <f aca="false"/>
        <v>#VALUE!</v>
      </c>
      <c r="L775" s="0" t="e">
        <f aca="false"/>
        <v>#VALUE!</v>
      </c>
      <c r="P775" s="0" t="e">
        <f aca="false"/>
        <v>#VALUE!</v>
      </c>
      <c r="R775" s="0" t="e">
        <f aca="false"/>
        <v>#VALUE!</v>
      </c>
      <c r="T775" s="0" t="e">
        <f aca="false"/>
        <v>#VALUE!</v>
      </c>
      <c r="V775" s="0" t="e">
        <f aca="false"/>
        <v>#VALUE!</v>
      </c>
    </row>
    <row r="776" customFormat="false" ht="12.75" hidden="false" customHeight="false" outlineLevel="0" collapsed="false">
      <c r="A776" s="0" t="e">
        <f aca="false"/>
        <v>#VALUE!</v>
      </c>
      <c r="D776" s="0" t="e">
        <f aca="false"/>
        <v>#VALUE!</v>
      </c>
      <c r="F776" s="0" t="e">
        <f aca="false"/>
        <v>#VALUE!</v>
      </c>
      <c r="H776" s="0" t="e">
        <f aca="false"/>
        <v>#VALUE!</v>
      </c>
      <c r="J776" s="0" t="e">
        <f aca="false"/>
        <v>#VALUE!</v>
      </c>
      <c r="L776" s="0" t="e">
        <f aca="false"/>
        <v>#VALUE!</v>
      </c>
      <c r="P776" s="0" t="e">
        <f aca="false"/>
        <v>#VALUE!</v>
      </c>
      <c r="R776" s="0" t="e">
        <f aca="false"/>
        <v>#VALUE!</v>
      </c>
      <c r="T776" s="0" t="e">
        <f aca="false"/>
        <v>#VALUE!</v>
      </c>
      <c r="V776" s="0" t="e">
        <f aca="false"/>
        <v>#VALUE!</v>
      </c>
    </row>
    <row r="777" customFormat="false" ht="12.75" hidden="false" customHeight="false" outlineLevel="0" collapsed="false">
      <c r="A777" s="0" t="e">
        <f aca="false"/>
        <v>#VALUE!</v>
      </c>
      <c r="D777" s="0" t="e">
        <f aca="false"/>
        <v>#VALUE!</v>
      </c>
      <c r="F777" s="0" t="e">
        <f aca="false"/>
        <v>#VALUE!</v>
      </c>
      <c r="H777" s="0" t="e">
        <f aca="false"/>
        <v>#VALUE!</v>
      </c>
      <c r="J777" s="0" t="e">
        <f aca="false"/>
        <v>#VALUE!</v>
      </c>
      <c r="L777" s="0" t="e">
        <f aca="false"/>
        <v>#VALUE!</v>
      </c>
      <c r="P777" s="0" t="e">
        <f aca="false"/>
        <v>#VALUE!</v>
      </c>
      <c r="R777" s="0" t="e">
        <f aca="false"/>
        <v>#VALUE!</v>
      </c>
      <c r="T777" s="0" t="e">
        <f aca="false"/>
        <v>#VALUE!</v>
      </c>
      <c r="V777" s="0" t="e">
        <f aca="false"/>
        <v>#VALUE!</v>
      </c>
    </row>
    <row r="778" customFormat="false" ht="12.75" hidden="false" customHeight="false" outlineLevel="0" collapsed="false">
      <c r="A778" s="0" t="e">
        <f aca="false"/>
        <v>#VALUE!</v>
      </c>
      <c r="D778" s="0" t="e">
        <f aca="false"/>
        <v>#VALUE!</v>
      </c>
      <c r="F778" s="0" t="e">
        <f aca="false"/>
        <v>#VALUE!</v>
      </c>
      <c r="H778" s="0" t="e">
        <f aca="false"/>
        <v>#VALUE!</v>
      </c>
      <c r="J778" s="0" t="e">
        <f aca="false"/>
        <v>#VALUE!</v>
      </c>
      <c r="L778" s="0" t="e">
        <f aca="false"/>
        <v>#VALUE!</v>
      </c>
      <c r="P778" s="0" t="e">
        <f aca="false"/>
        <v>#VALUE!</v>
      </c>
      <c r="R778" s="0" t="e">
        <f aca="false"/>
        <v>#VALUE!</v>
      </c>
      <c r="T778" s="0" t="e">
        <f aca="false"/>
        <v>#VALUE!</v>
      </c>
      <c r="V778" s="0" t="e">
        <f aca="false"/>
        <v>#VALUE!</v>
      </c>
    </row>
    <row r="779" customFormat="false" ht="12.75" hidden="false" customHeight="false" outlineLevel="0" collapsed="false">
      <c r="A779" s="0" t="e">
        <f aca="false"/>
        <v>#VALUE!</v>
      </c>
      <c r="D779" s="0" t="e">
        <f aca="false"/>
        <v>#VALUE!</v>
      </c>
      <c r="F779" s="0" t="e">
        <f aca="false"/>
        <v>#VALUE!</v>
      </c>
      <c r="H779" s="0" t="e">
        <f aca="false"/>
        <v>#VALUE!</v>
      </c>
      <c r="J779" s="0" t="e">
        <f aca="false"/>
        <v>#VALUE!</v>
      </c>
      <c r="L779" s="0" t="e">
        <f aca="false"/>
        <v>#VALUE!</v>
      </c>
      <c r="P779" s="0" t="e">
        <f aca="false"/>
        <v>#VALUE!</v>
      </c>
      <c r="R779" s="0" t="e">
        <f aca="false"/>
        <v>#VALUE!</v>
      </c>
      <c r="T779" s="0" t="e">
        <f aca="false"/>
        <v>#VALUE!</v>
      </c>
      <c r="V779" s="0" t="e">
        <f aca="false"/>
        <v>#VALUE!</v>
      </c>
    </row>
    <row r="780" customFormat="false" ht="12.75" hidden="false" customHeight="false" outlineLevel="0" collapsed="false">
      <c r="A780" s="0" t="e">
        <f aca="false"/>
        <v>#VALUE!</v>
      </c>
      <c r="D780" s="0" t="e">
        <f aca="false"/>
        <v>#VALUE!</v>
      </c>
      <c r="F780" s="0" t="e">
        <f aca="false"/>
        <v>#VALUE!</v>
      </c>
      <c r="H780" s="0" t="e">
        <f aca="false"/>
        <v>#VALUE!</v>
      </c>
      <c r="J780" s="0" t="e">
        <f aca="false"/>
        <v>#VALUE!</v>
      </c>
      <c r="L780" s="0" t="e">
        <f aca="false"/>
        <v>#VALUE!</v>
      </c>
      <c r="P780" s="0" t="e">
        <f aca="false"/>
        <v>#VALUE!</v>
      </c>
      <c r="R780" s="0" t="e">
        <f aca="false"/>
        <v>#VALUE!</v>
      </c>
      <c r="T780" s="0" t="e">
        <f aca="false"/>
        <v>#VALUE!</v>
      </c>
      <c r="V780" s="0" t="e">
        <f aca="false"/>
        <v>#VALUE!</v>
      </c>
    </row>
    <row r="781" customFormat="false" ht="12.75" hidden="false" customHeight="false" outlineLevel="0" collapsed="false">
      <c r="A781" s="0" t="e">
        <f aca="false"/>
        <v>#VALUE!</v>
      </c>
      <c r="D781" s="0" t="e">
        <f aca="false"/>
        <v>#VALUE!</v>
      </c>
      <c r="F781" s="0" t="e">
        <f aca="false"/>
        <v>#VALUE!</v>
      </c>
      <c r="H781" s="0" t="e">
        <f aca="false"/>
        <v>#VALUE!</v>
      </c>
      <c r="J781" s="0" t="e">
        <f aca="false"/>
        <v>#VALUE!</v>
      </c>
      <c r="L781" s="0" t="e">
        <f aca="false"/>
        <v>#VALUE!</v>
      </c>
      <c r="P781" s="0" t="e">
        <f aca="false"/>
        <v>#VALUE!</v>
      </c>
      <c r="R781" s="0" t="e">
        <f aca="false"/>
        <v>#VALUE!</v>
      </c>
      <c r="T781" s="0" t="e">
        <f aca="false"/>
        <v>#VALUE!</v>
      </c>
      <c r="V781" s="0" t="e">
        <f aca="false"/>
        <v>#VALUE!</v>
      </c>
    </row>
    <row r="782" customFormat="false" ht="12.75" hidden="false" customHeight="false" outlineLevel="0" collapsed="false">
      <c r="A782" s="0" t="e">
        <f aca="false"/>
        <v>#VALUE!</v>
      </c>
      <c r="D782" s="0" t="e">
        <f aca="false"/>
        <v>#VALUE!</v>
      </c>
      <c r="F782" s="0" t="e">
        <f aca="false"/>
        <v>#VALUE!</v>
      </c>
      <c r="H782" s="0" t="e">
        <f aca="false"/>
        <v>#VALUE!</v>
      </c>
      <c r="J782" s="0" t="e">
        <f aca="false"/>
        <v>#VALUE!</v>
      </c>
      <c r="L782" s="0" t="e">
        <f aca="false"/>
        <v>#VALUE!</v>
      </c>
      <c r="P782" s="0" t="e">
        <f aca="false"/>
        <v>#VALUE!</v>
      </c>
      <c r="R782" s="0" t="e">
        <f aca="false"/>
        <v>#VALUE!</v>
      </c>
      <c r="T782" s="0" t="e">
        <f aca="false"/>
        <v>#VALUE!</v>
      </c>
      <c r="V782" s="0" t="e">
        <f aca="false"/>
        <v>#VALUE!</v>
      </c>
    </row>
    <row r="783" customFormat="false" ht="12.75" hidden="false" customHeight="false" outlineLevel="0" collapsed="false">
      <c r="A783" s="0" t="e">
        <f aca="false"/>
        <v>#VALUE!</v>
      </c>
      <c r="D783" s="0" t="e">
        <f aca="false"/>
        <v>#VALUE!</v>
      </c>
      <c r="F783" s="0" t="e">
        <f aca="false"/>
        <v>#VALUE!</v>
      </c>
      <c r="H783" s="0" t="e">
        <f aca="false"/>
        <v>#VALUE!</v>
      </c>
      <c r="J783" s="0" t="e">
        <f aca="false"/>
        <v>#VALUE!</v>
      </c>
      <c r="L783" s="0" t="e">
        <f aca="false"/>
        <v>#VALUE!</v>
      </c>
      <c r="P783" s="0" t="e">
        <f aca="false"/>
        <v>#VALUE!</v>
      </c>
      <c r="R783" s="0" t="e">
        <f aca="false"/>
        <v>#VALUE!</v>
      </c>
      <c r="T783" s="0" t="e">
        <f aca="false"/>
        <v>#VALUE!</v>
      </c>
      <c r="V783" s="0" t="e">
        <f aca="false"/>
        <v>#VALUE!</v>
      </c>
    </row>
    <row r="784" customFormat="false" ht="12.75" hidden="false" customHeight="false" outlineLevel="0" collapsed="false">
      <c r="A784" s="0" t="e">
        <f aca="false"/>
        <v>#VALUE!</v>
      </c>
      <c r="D784" s="0" t="e">
        <f aca="false"/>
        <v>#VALUE!</v>
      </c>
      <c r="F784" s="0" t="e">
        <f aca="false"/>
        <v>#VALUE!</v>
      </c>
      <c r="H784" s="0" t="e">
        <f aca="false"/>
        <v>#VALUE!</v>
      </c>
      <c r="J784" s="0" t="e">
        <f aca="false"/>
        <v>#VALUE!</v>
      </c>
      <c r="L784" s="0" t="e">
        <f aca="false"/>
        <v>#VALUE!</v>
      </c>
      <c r="P784" s="0" t="e">
        <f aca="false"/>
        <v>#VALUE!</v>
      </c>
      <c r="R784" s="0" t="e">
        <f aca="false"/>
        <v>#VALUE!</v>
      </c>
      <c r="T784" s="0" t="e">
        <f aca="false"/>
        <v>#VALUE!</v>
      </c>
      <c r="V784" s="0" t="e">
        <f aca="false"/>
        <v>#VALUE!</v>
      </c>
    </row>
    <row r="785" customFormat="false" ht="12.75" hidden="false" customHeight="false" outlineLevel="0" collapsed="false">
      <c r="A785" s="0" t="e">
        <f aca="false"/>
        <v>#VALUE!</v>
      </c>
      <c r="D785" s="0" t="e">
        <f aca="false"/>
        <v>#VALUE!</v>
      </c>
      <c r="F785" s="0" t="e">
        <f aca="false"/>
        <v>#VALUE!</v>
      </c>
      <c r="H785" s="0" t="e">
        <f aca="false"/>
        <v>#VALUE!</v>
      </c>
      <c r="J785" s="0" t="e">
        <f aca="false"/>
        <v>#VALUE!</v>
      </c>
      <c r="L785" s="0" t="e">
        <f aca="false"/>
        <v>#VALUE!</v>
      </c>
      <c r="P785" s="0" t="e">
        <f aca="false"/>
        <v>#VALUE!</v>
      </c>
      <c r="R785" s="0" t="e">
        <f aca="false"/>
        <v>#VALUE!</v>
      </c>
      <c r="T785" s="0" t="e">
        <f aca="false"/>
        <v>#VALUE!</v>
      </c>
      <c r="V785" s="0" t="e">
        <f aca="false"/>
        <v>#VALUE!</v>
      </c>
    </row>
    <row r="786" customFormat="false" ht="12.75" hidden="false" customHeight="false" outlineLevel="0" collapsed="false">
      <c r="A786" s="0" t="e">
        <f aca="false"/>
        <v>#VALUE!</v>
      </c>
      <c r="D786" s="0" t="e">
        <f aca="false"/>
        <v>#VALUE!</v>
      </c>
      <c r="F786" s="0" t="e">
        <f aca="false"/>
        <v>#VALUE!</v>
      </c>
      <c r="H786" s="0" t="e">
        <f aca="false"/>
        <v>#VALUE!</v>
      </c>
      <c r="J786" s="0" t="e">
        <f aca="false"/>
        <v>#VALUE!</v>
      </c>
      <c r="L786" s="0" t="e">
        <f aca="false"/>
        <v>#VALUE!</v>
      </c>
      <c r="P786" s="0" t="e">
        <f aca="false"/>
        <v>#VALUE!</v>
      </c>
      <c r="R786" s="0" t="e">
        <f aca="false"/>
        <v>#VALUE!</v>
      </c>
      <c r="T786" s="0" t="e">
        <f aca="false"/>
        <v>#VALUE!</v>
      </c>
      <c r="V786" s="0" t="e">
        <f aca="false"/>
        <v>#VALUE!</v>
      </c>
    </row>
    <row r="787" customFormat="false" ht="12.75" hidden="false" customHeight="false" outlineLevel="0" collapsed="false">
      <c r="A787" s="0" t="e">
        <f aca="false"/>
        <v>#VALUE!</v>
      </c>
      <c r="D787" s="0" t="e">
        <f aca="false"/>
        <v>#VALUE!</v>
      </c>
      <c r="F787" s="0" t="e">
        <f aca="false"/>
        <v>#VALUE!</v>
      </c>
      <c r="H787" s="0" t="e">
        <f aca="false"/>
        <v>#VALUE!</v>
      </c>
      <c r="J787" s="0" t="e">
        <f aca="false"/>
        <v>#VALUE!</v>
      </c>
      <c r="L787" s="0" t="e">
        <f aca="false"/>
        <v>#VALUE!</v>
      </c>
      <c r="P787" s="0" t="e">
        <f aca="false"/>
        <v>#VALUE!</v>
      </c>
      <c r="R787" s="0" t="e">
        <f aca="false"/>
        <v>#VALUE!</v>
      </c>
      <c r="T787" s="0" t="e">
        <f aca="false"/>
        <v>#VALUE!</v>
      </c>
      <c r="V787" s="0" t="e">
        <f aca="false"/>
        <v>#VALUE!</v>
      </c>
    </row>
    <row r="788" customFormat="false" ht="12.75" hidden="false" customHeight="false" outlineLevel="0" collapsed="false">
      <c r="A788" s="0" t="e">
        <f aca="false"/>
        <v>#VALUE!</v>
      </c>
      <c r="D788" s="0" t="e">
        <f aca="false"/>
        <v>#VALUE!</v>
      </c>
      <c r="F788" s="0" t="e">
        <f aca="false"/>
        <v>#VALUE!</v>
      </c>
      <c r="H788" s="0" t="e">
        <f aca="false"/>
        <v>#VALUE!</v>
      </c>
      <c r="J788" s="0" t="e">
        <f aca="false"/>
        <v>#VALUE!</v>
      </c>
      <c r="L788" s="0" t="e">
        <f aca="false"/>
        <v>#VALUE!</v>
      </c>
      <c r="P788" s="0" t="e">
        <f aca="false"/>
        <v>#VALUE!</v>
      </c>
      <c r="R788" s="0" t="e">
        <f aca="false"/>
        <v>#VALUE!</v>
      </c>
      <c r="T788" s="0" t="e">
        <f aca="false"/>
        <v>#VALUE!</v>
      </c>
      <c r="V788" s="0" t="e">
        <f aca="false"/>
        <v>#VALUE!</v>
      </c>
    </row>
    <row r="789" customFormat="false" ht="12.75" hidden="false" customHeight="false" outlineLevel="0" collapsed="false">
      <c r="A789" s="0" t="e">
        <f aca="false"/>
        <v>#VALUE!</v>
      </c>
      <c r="D789" s="0" t="e">
        <f aca="false"/>
        <v>#VALUE!</v>
      </c>
      <c r="F789" s="0" t="e">
        <f aca="false"/>
        <v>#VALUE!</v>
      </c>
      <c r="H789" s="0" t="e">
        <f aca="false"/>
        <v>#VALUE!</v>
      </c>
      <c r="J789" s="0" t="e">
        <f aca="false"/>
        <v>#VALUE!</v>
      </c>
      <c r="L789" s="0" t="e">
        <f aca="false"/>
        <v>#VALUE!</v>
      </c>
      <c r="P789" s="0" t="e">
        <f aca="false"/>
        <v>#VALUE!</v>
      </c>
      <c r="R789" s="0" t="e">
        <f aca="false"/>
        <v>#VALUE!</v>
      </c>
      <c r="T789" s="0" t="e">
        <f aca="false"/>
        <v>#VALUE!</v>
      </c>
      <c r="V789" s="0" t="e">
        <f aca="false"/>
        <v>#VALUE!</v>
      </c>
    </row>
    <row r="790" customFormat="false" ht="12.75" hidden="false" customHeight="false" outlineLevel="0" collapsed="false">
      <c r="A790" s="0" t="e">
        <f aca="false"/>
        <v>#VALUE!</v>
      </c>
      <c r="D790" s="0" t="e">
        <f aca="false"/>
        <v>#VALUE!</v>
      </c>
      <c r="F790" s="0" t="e">
        <f aca="false"/>
        <v>#VALUE!</v>
      </c>
      <c r="H790" s="0" t="e">
        <f aca="false"/>
        <v>#VALUE!</v>
      </c>
      <c r="J790" s="0" t="e">
        <f aca="false"/>
        <v>#VALUE!</v>
      </c>
      <c r="L790" s="0" t="e">
        <f aca="false"/>
        <v>#VALUE!</v>
      </c>
      <c r="P790" s="0" t="e">
        <f aca="false"/>
        <v>#VALUE!</v>
      </c>
      <c r="R790" s="0" t="e">
        <f aca="false"/>
        <v>#VALUE!</v>
      </c>
      <c r="T790" s="0" t="e">
        <f aca="false"/>
        <v>#VALUE!</v>
      </c>
      <c r="V790" s="0" t="e">
        <f aca="false"/>
        <v>#VALUE!</v>
      </c>
    </row>
    <row r="791" customFormat="false" ht="12.75" hidden="false" customHeight="false" outlineLevel="0" collapsed="false">
      <c r="A791" s="0" t="e">
        <f aca="false"/>
        <v>#VALUE!</v>
      </c>
      <c r="D791" s="0" t="e">
        <f aca="false"/>
        <v>#VALUE!</v>
      </c>
      <c r="F791" s="0" t="e">
        <f aca="false"/>
        <v>#VALUE!</v>
      </c>
      <c r="H791" s="0" t="e">
        <f aca="false"/>
        <v>#VALUE!</v>
      </c>
      <c r="J791" s="0" t="e">
        <f aca="false"/>
        <v>#VALUE!</v>
      </c>
      <c r="L791" s="0" t="e">
        <f aca="false"/>
        <v>#VALUE!</v>
      </c>
      <c r="P791" s="0" t="e">
        <f aca="false"/>
        <v>#VALUE!</v>
      </c>
      <c r="R791" s="0" t="e">
        <f aca="false"/>
        <v>#VALUE!</v>
      </c>
      <c r="T791" s="0" t="e">
        <f aca="false"/>
        <v>#VALUE!</v>
      </c>
      <c r="V791" s="0" t="e">
        <f aca="false"/>
        <v>#VALUE!</v>
      </c>
    </row>
    <row r="792" customFormat="false" ht="12.75" hidden="false" customHeight="false" outlineLevel="0" collapsed="false">
      <c r="A792" s="0" t="e">
        <f aca="false"/>
        <v>#VALUE!</v>
      </c>
      <c r="D792" s="0" t="e">
        <f aca="false"/>
        <v>#VALUE!</v>
      </c>
      <c r="F792" s="0" t="e">
        <f aca="false"/>
        <v>#VALUE!</v>
      </c>
      <c r="H792" s="0" t="e">
        <f aca="false"/>
        <v>#VALUE!</v>
      </c>
      <c r="J792" s="0" t="e">
        <f aca="false"/>
        <v>#VALUE!</v>
      </c>
      <c r="L792" s="0" t="e">
        <f aca="false"/>
        <v>#VALUE!</v>
      </c>
      <c r="P792" s="0" t="e">
        <f aca="false"/>
        <v>#VALUE!</v>
      </c>
      <c r="R792" s="0" t="e">
        <f aca="false"/>
        <v>#VALUE!</v>
      </c>
      <c r="T792" s="0" t="e">
        <f aca="false"/>
        <v>#VALUE!</v>
      </c>
      <c r="V792" s="0" t="e">
        <f aca="false"/>
        <v>#VALUE!</v>
      </c>
    </row>
    <row r="793" customFormat="false" ht="12.75" hidden="false" customHeight="false" outlineLevel="0" collapsed="false">
      <c r="A793" s="0" t="e">
        <f aca="false"/>
        <v>#VALUE!</v>
      </c>
      <c r="D793" s="0" t="e">
        <f aca="false"/>
        <v>#VALUE!</v>
      </c>
      <c r="F793" s="0" t="e">
        <f aca="false"/>
        <v>#VALUE!</v>
      </c>
      <c r="H793" s="0" t="e">
        <f aca="false"/>
        <v>#VALUE!</v>
      </c>
      <c r="J793" s="0" t="e">
        <f aca="false"/>
        <v>#VALUE!</v>
      </c>
      <c r="L793" s="0" t="e">
        <f aca="false"/>
        <v>#VALUE!</v>
      </c>
      <c r="P793" s="0" t="e">
        <f aca="false"/>
        <v>#VALUE!</v>
      </c>
      <c r="R793" s="0" t="e">
        <f aca="false"/>
        <v>#VALUE!</v>
      </c>
      <c r="T793" s="0" t="e">
        <f aca="false"/>
        <v>#VALUE!</v>
      </c>
      <c r="V793" s="0" t="e">
        <f aca="false"/>
        <v>#VALUE!</v>
      </c>
    </row>
    <row r="794" customFormat="false" ht="12.75" hidden="false" customHeight="false" outlineLevel="0" collapsed="false">
      <c r="A794" s="0" t="e">
        <f aca="false"/>
        <v>#VALUE!</v>
      </c>
      <c r="D794" s="0" t="e">
        <f aca="false"/>
        <v>#VALUE!</v>
      </c>
      <c r="F794" s="0" t="e">
        <f aca="false"/>
        <v>#VALUE!</v>
      </c>
      <c r="H794" s="0" t="e">
        <f aca="false"/>
        <v>#VALUE!</v>
      </c>
      <c r="J794" s="0" t="e">
        <f aca="false"/>
        <v>#VALUE!</v>
      </c>
      <c r="L794" s="0" t="e">
        <f aca="false"/>
        <v>#VALUE!</v>
      </c>
      <c r="P794" s="0" t="e">
        <f aca="false"/>
        <v>#VALUE!</v>
      </c>
      <c r="R794" s="0" t="e">
        <f aca="false"/>
        <v>#VALUE!</v>
      </c>
      <c r="T794" s="0" t="e">
        <f aca="false"/>
        <v>#VALUE!</v>
      </c>
      <c r="V794" s="0" t="e">
        <f aca="false"/>
        <v>#VALUE!</v>
      </c>
    </row>
    <row r="795" customFormat="false" ht="12.75" hidden="false" customHeight="false" outlineLevel="0" collapsed="false">
      <c r="A795" s="0" t="e">
        <f aca="false"/>
        <v>#VALUE!</v>
      </c>
      <c r="D795" s="0" t="e">
        <f aca="false"/>
        <v>#VALUE!</v>
      </c>
      <c r="F795" s="0" t="e">
        <f aca="false"/>
        <v>#VALUE!</v>
      </c>
      <c r="H795" s="0" t="e">
        <f aca="false"/>
        <v>#VALUE!</v>
      </c>
      <c r="J795" s="0" t="e">
        <f aca="false"/>
        <v>#VALUE!</v>
      </c>
      <c r="L795" s="0" t="e">
        <f aca="false"/>
        <v>#VALUE!</v>
      </c>
      <c r="P795" s="0" t="e">
        <f aca="false"/>
        <v>#VALUE!</v>
      </c>
      <c r="R795" s="0" t="e">
        <f aca="false"/>
        <v>#VALUE!</v>
      </c>
      <c r="T795" s="0" t="e">
        <f aca="false"/>
        <v>#VALUE!</v>
      </c>
      <c r="V795" s="0" t="e">
        <f aca="false"/>
        <v>#VALUE!</v>
      </c>
    </row>
  </sheetData>
  <mergeCells count="3">
    <mergeCell ref="D2:I4"/>
    <mergeCell ref="S4:X4"/>
    <mergeCell ref="AH4:AL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7"/>
    <col collapsed="false" customWidth="true" hidden="false" outlineLevel="0" max="4" min="4" style="0" width="3.28"/>
    <col collapsed="false" customWidth="true" hidden="false" outlineLevel="0" max="5" min="5" style="0" width="19.56"/>
    <col collapsed="false" customWidth="true" hidden="false" outlineLevel="0" max="6" min="6" style="0" width="4.14"/>
    <col collapsed="false" customWidth="true" hidden="false" outlineLevel="0" max="7" min="7" style="0" width="16.84"/>
  </cols>
  <sheetData>
    <row r="1" customFormat="false" ht="15.75" hidden="false" customHeight="false" outlineLevel="0" collapsed="false">
      <c r="A1" s="44" t="s">
        <v>52</v>
      </c>
    </row>
    <row r="5" customFormat="false" ht="13.5" hidden="false" customHeight="false" outlineLevel="0" collapsed="false">
      <c r="C5" s="45" t="s">
        <v>53</v>
      </c>
      <c r="D5" s="45"/>
      <c r="E5" s="45" t="s">
        <v>54</v>
      </c>
      <c r="F5" s="45"/>
      <c r="G5" s="45" t="s">
        <v>55</v>
      </c>
    </row>
    <row r="7" customFormat="false" ht="12.75" hidden="false" customHeight="false" outlineLevel="0" collapsed="false">
      <c r="C7" s="46" t="s">
        <v>56</v>
      </c>
      <c r="D7" s="46"/>
      <c r="E7" s="46" t="n">
        <v>-7249.99999999985</v>
      </c>
      <c r="F7" s="46"/>
      <c r="G7" s="46" t="n">
        <v>-26300</v>
      </c>
    </row>
    <row r="8" customFormat="false" ht="12.75" hidden="false" customHeight="false" outlineLevel="0" collapsed="false">
      <c r="C8" s="46" t="s">
        <v>57</v>
      </c>
      <c r="D8" s="46"/>
      <c r="E8" s="46" t="n">
        <v>84000.0000000002</v>
      </c>
      <c r="F8" s="46"/>
      <c r="G8" s="46" t="n">
        <v>64550</v>
      </c>
    </row>
    <row r="9" customFormat="false" ht="12.75" hidden="false" customHeight="false" outlineLevel="0" collapsed="false">
      <c r="C9" s="46" t="s">
        <v>58</v>
      </c>
      <c r="D9" s="46"/>
      <c r="E9" s="46" t="n">
        <v>39600</v>
      </c>
      <c r="F9" s="46"/>
      <c r="G9" s="46" t="n">
        <v>52350</v>
      </c>
    </row>
    <row r="10" customFormat="false" ht="12.75" hidden="false" customHeight="false" outlineLevel="0" collapsed="false">
      <c r="C10" s="46" t="s">
        <v>59</v>
      </c>
      <c r="D10" s="46"/>
      <c r="E10" s="46" t="n">
        <v>158400</v>
      </c>
      <c r="F10" s="46"/>
      <c r="G10" s="46" t="n">
        <v>133000</v>
      </c>
    </row>
    <row r="11" customFormat="false" ht="12.75" hidden="false" customHeight="false" outlineLevel="0" collapsed="false">
      <c r="C11" s="46" t="s">
        <v>60</v>
      </c>
      <c r="D11" s="46"/>
      <c r="E11" s="46" t="n">
        <v>56700.0000000001</v>
      </c>
      <c r="F11" s="46"/>
      <c r="G11" s="46" t="n">
        <v>48050</v>
      </c>
    </row>
    <row r="12" customFormat="false" ht="12.75" hidden="false" customHeight="false" outlineLevel="0" collapsed="false">
      <c r="C12" s="46" t="s">
        <v>61</v>
      </c>
      <c r="D12" s="46"/>
      <c r="E12" s="46" t="n">
        <v>28600</v>
      </c>
      <c r="F12" s="46"/>
      <c r="G12" s="46" t="n">
        <v>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2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7" width="14.7"/>
    <col collapsed="false" customWidth="true" hidden="false" outlineLevel="0" max="7" min="6" style="48" width="12.7"/>
    <col collapsed="false" customWidth="true" hidden="false" outlineLevel="0" max="8" min="8" style="49" width="10.71"/>
    <col collapsed="false" customWidth="true" hidden="false" outlineLevel="0" max="10" min="9" style="50" width="10.71"/>
    <col collapsed="false" customWidth="true" hidden="false" outlineLevel="0" max="12" min="11" style="51" width="14.7"/>
    <col collapsed="false" customWidth="true" hidden="false" outlineLevel="0" max="14" min="13" style="48" width="14.7"/>
    <col collapsed="false" customWidth="true" hidden="false" outlineLevel="0" max="15" min="15" style="52" width="12.14"/>
    <col collapsed="false" customWidth="true" hidden="false" outlineLevel="0" max="16" min="16" style="52" width="10.99"/>
    <col collapsed="false" customWidth="true" hidden="false" outlineLevel="0" max="48" min="17" style="52" width="21.13"/>
    <col collapsed="false" customWidth="false" hidden="false" outlineLevel="0" max="257" min="49" style="52" width="38.56"/>
  </cols>
  <sheetData>
    <row r="2" customFormat="false" ht="18.75" hidden="false" customHeight="false" outlineLevel="0" collapsed="false">
      <c r="A2" s="53" t="s">
        <v>62</v>
      </c>
      <c r="I2" s="54"/>
      <c r="J2" s="55" t="s">
        <v>63</v>
      </c>
      <c r="K2" s="56" t="n">
        <f aca="false">SUM(K5:K65536)</f>
        <v>0</v>
      </c>
      <c r="L2" s="56" t="n">
        <f aca="false">SUM(L5:L65536)</f>
        <v>301650</v>
      </c>
      <c r="M2" s="57" t="n">
        <f aca="false">SUM(K2:L2)</f>
        <v>301650</v>
      </c>
      <c r="N2" s="58"/>
    </row>
    <row r="3" customFormat="false" ht="12.75" hidden="false" customHeight="false" outlineLevel="0" collapsed="false">
      <c r="A3" s="59"/>
      <c r="B3" s="59"/>
      <c r="C3" s="59" t="s">
        <v>64</v>
      </c>
      <c r="D3" s="59"/>
      <c r="E3" s="60"/>
      <c r="F3" s="61" t="s">
        <v>65</v>
      </c>
      <c r="G3" s="61" t="s">
        <v>66</v>
      </c>
      <c r="H3" s="62" t="s">
        <v>67</v>
      </c>
      <c r="I3" s="63" t="s">
        <v>68</v>
      </c>
      <c r="J3" s="64" t="s">
        <v>62</v>
      </c>
      <c r="K3" s="65"/>
      <c r="L3" s="65" t="s">
        <v>68</v>
      </c>
      <c r="M3" s="66"/>
      <c r="N3" s="66"/>
      <c r="O3" s="67"/>
    </row>
    <row r="4" customFormat="false" ht="12.75" hidden="false" customHeight="true" outlineLevel="0" collapsed="false">
      <c r="A4" s="68" t="s">
        <v>69</v>
      </c>
      <c r="B4" s="68" t="s">
        <v>70</v>
      </c>
      <c r="C4" s="68" t="s">
        <v>71</v>
      </c>
      <c r="D4" s="68" t="s">
        <v>8</v>
      </c>
      <c r="E4" s="69" t="s">
        <v>11</v>
      </c>
      <c r="F4" s="70" t="s">
        <v>72</v>
      </c>
      <c r="G4" s="70" t="s">
        <v>72</v>
      </c>
      <c r="H4" s="71" t="s">
        <v>73</v>
      </c>
      <c r="I4" s="72" t="s">
        <v>1</v>
      </c>
      <c r="J4" s="73" t="s">
        <v>1</v>
      </c>
      <c r="K4" s="74" t="s">
        <v>74</v>
      </c>
      <c r="L4" s="74" t="s">
        <v>75</v>
      </c>
      <c r="M4" s="66"/>
      <c r="N4" s="66"/>
      <c r="O4" s="67"/>
    </row>
    <row r="5" customFormat="false" ht="12.75" hidden="false" customHeight="false" outlineLevel="0" collapsed="false">
      <c r="A5" s="75" t="s">
        <v>76</v>
      </c>
      <c r="B5" s="75" t="s">
        <v>77</v>
      </c>
      <c r="C5" s="75" t="s">
        <v>78</v>
      </c>
      <c r="D5" s="75" t="s">
        <v>12</v>
      </c>
      <c r="E5" s="47" t="n">
        <v>36679</v>
      </c>
      <c r="F5" s="48" t="n">
        <v>10000</v>
      </c>
      <c r="G5" s="48" t="n">
        <v>0</v>
      </c>
      <c r="H5" s="49" t="n">
        <v>1</v>
      </c>
      <c r="I5" s="50" t="n">
        <v>4.4</v>
      </c>
      <c r="J5" s="50" t="n">
        <v>4.385</v>
      </c>
      <c r="K5" s="51" t="n">
        <v>0</v>
      </c>
      <c r="L5" s="51" t="n">
        <v>150</v>
      </c>
      <c r="O5" s="76"/>
      <c r="P5" s="76"/>
    </row>
    <row r="6" customFormat="false" ht="12.75" hidden="false" customHeight="false" outlineLevel="0" collapsed="false">
      <c r="A6" s="75" t="s">
        <v>76</v>
      </c>
      <c r="B6" s="75" t="s">
        <v>77</v>
      </c>
      <c r="C6" s="75" t="s">
        <v>78</v>
      </c>
      <c r="D6" s="75" t="s">
        <v>12</v>
      </c>
      <c r="E6" s="47" t="n">
        <v>36680</v>
      </c>
      <c r="F6" s="48" t="n">
        <v>10000</v>
      </c>
      <c r="G6" s="48" t="n">
        <v>0</v>
      </c>
      <c r="H6" s="49" t="n">
        <v>1</v>
      </c>
      <c r="I6" s="50" t="n">
        <v>4.2</v>
      </c>
      <c r="J6" s="50" t="n">
        <v>4.385</v>
      </c>
      <c r="K6" s="51" t="n">
        <v>0</v>
      </c>
      <c r="L6" s="51" t="n">
        <v>-1850</v>
      </c>
      <c r="O6" s="76"/>
      <c r="P6" s="76"/>
    </row>
    <row r="7" customFormat="false" ht="12.75" hidden="false" customHeight="false" outlineLevel="0" collapsed="false">
      <c r="A7" s="75" t="s">
        <v>76</v>
      </c>
      <c r="B7" s="75" t="s">
        <v>77</v>
      </c>
      <c r="C7" s="75" t="s">
        <v>78</v>
      </c>
      <c r="D7" s="75" t="s">
        <v>12</v>
      </c>
      <c r="E7" s="47" t="n">
        <v>36681</v>
      </c>
      <c r="F7" s="48" t="n">
        <v>10000</v>
      </c>
      <c r="G7" s="48" t="n">
        <v>0</v>
      </c>
      <c r="H7" s="49" t="n">
        <v>1</v>
      </c>
      <c r="I7" s="50" t="n">
        <v>4.2</v>
      </c>
      <c r="J7" s="50" t="n">
        <v>4.385</v>
      </c>
      <c r="K7" s="51" t="n">
        <v>0</v>
      </c>
      <c r="L7" s="51" t="n">
        <v>-1850</v>
      </c>
      <c r="O7" s="77"/>
      <c r="P7" s="78"/>
    </row>
    <row r="8" customFormat="false" ht="12.75" hidden="false" customHeight="false" outlineLevel="0" collapsed="false">
      <c r="A8" s="75" t="s">
        <v>76</v>
      </c>
      <c r="B8" s="75" t="s">
        <v>77</v>
      </c>
      <c r="C8" s="75" t="s">
        <v>78</v>
      </c>
      <c r="D8" s="75" t="s">
        <v>12</v>
      </c>
      <c r="E8" s="47" t="n">
        <v>36682</v>
      </c>
      <c r="F8" s="48" t="n">
        <v>10000</v>
      </c>
      <c r="G8" s="48" t="n">
        <v>0</v>
      </c>
      <c r="H8" s="49" t="n">
        <v>1</v>
      </c>
      <c r="I8" s="50" t="n">
        <v>4.2</v>
      </c>
      <c r="J8" s="50" t="n">
        <v>4.385</v>
      </c>
      <c r="K8" s="51" t="n">
        <v>0</v>
      </c>
      <c r="L8" s="51" t="n">
        <v>-1850</v>
      </c>
      <c r="O8" s="77"/>
      <c r="P8" s="78"/>
    </row>
    <row r="9" customFormat="false" ht="12.75" hidden="false" customHeight="false" outlineLevel="0" collapsed="false">
      <c r="A9" s="75" t="s">
        <v>76</v>
      </c>
      <c r="B9" s="75" t="s">
        <v>77</v>
      </c>
      <c r="C9" s="75" t="s">
        <v>78</v>
      </c>
      <c r="D9" s="75" t="s">
        <v>12</v>
      </c>
      <c r="E9" s="47" t="n">
        <v>36683</v>
      </c>
      <c r="F9" s="48" t="n">
        <v>10000</v>
      </c>
      <c r="G9" s="48" t="n">
        <v>0</v>
      </c>
      <c r="H9" s="49" t="n">
        <v>1</v>
      </c>
      <c r="I9" s="50" t="n">
        <v>4.17</v>
      </c>
      <c r="J9" s="50" t="n">
        <v>4.385</v>
      </c>
      <c r="K9" s="51" t="n">
        <v>0</v>
      </c>
      <c r="L9" s="51" t="n">
        <v>-2150</v>
      </c>
      <c r="O9" s="77"/>
      <c r="P9" s="78"/>
    </row>
    <row r="10" customFormat="false" ht="12.75" hidden="false" customHeight="false" outlineLevel="0" collapsed="false">
      <c r="A10" s="75" t="s">
        <v>76</v>
      </c>
      <c r="B10" s="75" t="s">
        <v>77</v>
      </c>
      <c r="C10" s="75" t="s">
        <v>78</v>
      </c>
      <c r="D10" s="75" t="s">
        <v>12</v>
      </c>
      <c r="E10" s="47" t="n">
        <v>36684</v>
      </c>
      <c r="F10" s="48" t="n">
        <v>10000</v>
      </c>
      <c r="G10" s="48" t="n">
        <v>0</v>
      </c>
      <c r="H10" s="49" t="n">
        <v>1</v>
      </c>
      <c r="I10" s="50" t="n">
        <v>4.49</v>
      </c>
      <c r="J10" s="50" t="n">
        <v>4.385</v>
      </c>
      <c r="K10" s="51" t="n">
        <v>0</v>
      </c>
      <c r="L10" s="51" t="n">
        <v>1050</v>
      </c>
      <c r="O10" s="77"/>
      <c r="P10" s="78"/>
    </row>
    <row r="11" customFormat="false" ht="12.75" hidden="false" customHeight="false" outlineLevel="0" collapsed="false">
      <c r="A11" s="75" t="s">
        <v>76</v>
      </c>
      <c r="B11" s="75" t="s">
        <v>77</v>
      </c>
      <c r="C11" s="75" t="s">
        <v>78</v>
      </c>
      <c r="D11" s="75" t="s">
        <v>12</v>
      </c>
      <c r="E11" s="47" t="n">
        <v>36685</v>
      </c>
      <c r="F11" s="48" t="n">
        <v>10000</v>
      </c>
      <c r="G11" s="48" t="n">
        <v>0</v>
      </c>
      <c r="H11" s="49" t="n">
        <v>1</v>
      </c>
      <c r="I11" s="50" t="n">
        <v>4.225</v>
      </c>
      <c r="J11" s="50" t="n">
        <v>4.385</v>
      </c>
      <c r="K11" s="51" t="n">
        <v>0</v>
      </c>
      <c r="L11" s="51" t="n">
        <v>-1600</v>
      </c>
      <c r="O11" s="77"/>
      <c r="P11" s="78"/>
    </row>
    <row r="12" customFormat="false" ht="12.75" hidden="false" customHeight="false" outlineLevel="0" collapsed="false">
      <c r="A12" s="75" t="s">
        <v>76</v>
      </c>
      <c r="B12" s="75" t="s">
        <v>77</v>
      </c>
      <c r="C12" s="75" t="s">
        <v>78</v>
      </c>
      <c r="D12" s="75" t="s">
        <v>12</v>
      </c>
      <c r="E12" s="47" t="n">
        <v>36686</v>
      </c>
      <c r="F12" s="48" t="n">
        <v>10000</v>
      </c>
      <c r="G12" s="48" t="n">
        <v>0</v>
      </c>
      <c r="H12" s="49" t="n">
        <v>1</v>
      </c>
      <c r="I12" s="50" t="n">
        <v>3.955</v>
      </c>
      <c r="J12" s="50" t="n">
        <v>4.385</v>
      </c>
      <c r="K12" s="51" t="n">
        <v>0</v>
      </c>
      <c r="L12" s="51" t="n">
        <v>-4300</v>
      </c>
      <c r="O12" s="77"/>
      <c r="P12" s="78"/>
    </row>
    <row r="13" customFormat="false" ht="12.75" hidden="false" customHeight="false" outlineLevel="0" collapsed="false">
      <c r="A13" s="75" t="s">
        <v>76</v>
      </c>
      <c r="B13" s="75" t="s">
        <v>77</v>
      </c>
      <c r="C13" s="75" t="s">
        <v>78</v>
      </c>
      <c r="D13" s="75" t="s">
        <v>12</v>
      </c>
      <c r="E13" s="47" t="n">
        <v>36687</v>
      </c>
      <c r="F13" s="48" t="n">
        <v>10000</v>
      </c>
      <c r="G13" s="48" t="n">
        <v>0</v>
      </c>
      <c r="H13" s="49" t="n">
        <v>1</v>
      </c>
      <c r="I13" s="50" t="n">
        <v>4.145</v>
      </c>
      <c r="J13" s="50" t="n">
        <v>4.385</v>
      </c>
      <c r="K13" s="51" t="n">
        <v>0</v>
      </c>
      <c r="L13" s="51" t="n">
        <v>-2400</v>
      </c>
      <c r="O13" s="77"/>
      <c r="P13" s="78"/>
    </row>
    <row r="14" customFormat="false" ht="12.75" hidden="false" customHeight="false" outlineLevel="0" collapsed="false">
      <c r="A14" s="1" t="s">
        <v>76</v>
      </c>
      <c r="B14" s="1" t="s">
        <v>77</v>
      </c>
      <c r="C14" s="1" t="s">
        <v>78</v>
      </c>
      <c r="D14" s="1" t="s">
        <v>12</v>
      </c>
      <c r="E14" s="47" t="n">
        <v>36688</v>
      </c>
      <c r="F14" s="48" t="n">
        <v>10000</v>
      </c>
      <c r="G14" s="48" t="n">
        <v>0</v>
      </c>
      <c r="H14" s="49" t="n">
        <v>1</v>
      </c>
      <c r="I14" s="50" t="n">
        <v>4.145</v>
      </c>
      <c r="J14" s="50" t="n">
        <v>4.385</v>
      </c>
      <c r="K14" s="51" t="n">
        <v>0</v>
      </c>
      <c r="L14" s="51" t="n">
        <v>-2400</v>
      </c>
      <c r="O14" s="77"/>
      <c r="P14" s="78"/>
    </row>
    <row r="15" customFormat="false" ht="12.75" hidden="false" customHeight="false" outlineLevel="0" collapsed="false">
      <c r="A15" s="75" t="s">
        <v>76</v>
      </c>
      <c r="B15" s="75" t="s">
        <v>77</v>
      </c>
      <c r="C15" s="75" t="s">
        <v>78</v>
      </c>
      <c r="D15" s="75" t="s">
        <v>12</v>
      </c>
      <c r="E15" s="47" t="n">
        <v>36689</v>
      </c>
      <c r="F15" s="48" t="n">
        <v>10000</v>
      </c>
      <c r="G15" s="48" t="n">
        <v>0</v>
      </c>
      <c r="H15" s="49" t="n">
        <v>1</v>
      </c>
      <c r="I15" s="50" t="n">
        <v>4.145</v>
      </c>
      <c r="J15" s="50" t="n">
        <v>4.385</v>
      </c>
      <c r="K15" s="51" t="n">
        <v>0</v>
      </c>
      <c r="L15" s="51" t="n">
        <v>-2400</v>
      </c>
      <c r="O15" s="77"/>
      <c r="P15" s="78"/>
    </row>
    <row r="16" customFormat="false" ht="12.75" hidden="false" customHeight="false" outlineLevel="0" collapsed="false">
      <c r="A16" s="75" t="s">
        <v>76</v>
      </c>
      <c r="B16" s="75" t="s">
        <v>77</v>
      </c>
      <c r="C16" s="75" t="s">
        <v>78</v>
      </c>
      <c r="D16" s="75" t="s">
        <v>12</v>
      </c>
      <c r="E16" s="47" t="n">
        <v>36690</v>
      </c>
      <c r="F16" s="48" t="n">
        <v>10000</v>
      </c>
      <c r="G16" s="48" t="n">
        <v>0</v>
      </c>
      <c r="H16" s="49" t="n">
        <v>1</v>
      </c>
      <c r="I16" s="50" t="n">
        <v>4.195</v>
      </c>
      <c r="J16" s="50" t="n">
        <v>4.385</v>
      </c>
      <c r="K16" s="51" t="n">
        <v>0</v>
      </c>
      <c r="L16" s="51" t="n">
        <v>-1900</v>
      </c>
      <c r="O16" s="77"/>
      <c r="P16" s="78"/>
    </row>
    <row r="17" customFormat="false" ht="12.75" hidden="false" customHeight="false" outlineLevel="0" collapsed="false">
      <c r="A17" s="75" t="s">
        <v>76</v>
      </c>
      <c r="B17" s="75" t="s">
        <v>77</v>
      </c>
      <c r="C17" s="75" t="s">
        <v>78</v>
      </c>
      <c r="D17" s="75" t="s">
        <v>12</v>
      </c>
      <c r="E17" s="47" t="n">
        <v>36691</v>
      </c>
      <c r="F17" s="48" t="n">
        <v>10000</v>
      </c>
      <c r="G17" s="48" t="n">
        <v>0</v>
      </c>
      <c r="H17" s="49" t="n">
        <v>1</v>
      </c>
      <c r="I17" s="50" t="n">
        <v>4.28</v>
      </c>
      <c r="J17" s="50" t="n">
        <v>4.385</v>
      </c>
      <c r="K17" s="51" t="n">
        <v>0</v>
      </c>
      <c r="L17" s="51" t="n">
        <v>-1050</v>
      </c>
      <c r="O17" s="77"/>
      <c r="P17" s="78"/>
    </row>
    <row r="18" customFormat="false" ht="12.75" hidden="false" customHeight="false" outlineLevel="0" collapsed="false">
      <c r="A18" s="75" t="s">
        <v>76</v>
      </c>
      <c r="B18" s="75" t="s">
        <v>77</v>
      </c>
      <c r="C18" s="75" t="s">
        <v>78</v>
      </c>
      <c r="D18" s="75" t="s">
        <v>12</v>
      </c>
      <c r="E18" s="47" t="n">
        <v>36692</v>
      </c>
      <c r="F18" s="48" t="n">
        <v>10000</v>
      </c>
      <c r="G18" s="48" t="n">
        <v>0</v>
      </c>
      <c r="H18" s="49" t="n">
        <v>1</v>
      </c>
      <c r="I18" s="50" t="n">
        <v>4.17</v>
      </c>
      <c r="J18" s="50" t="n">
        <v>4.385</v>
      </c>
      <c r="K18" s="51" t="n">
        <v>0</v>
      </c>
      <c r="L18" s="51" t="n">
        <v>-2150</v>
      </c>
      <c r="O18" s="77"/>
      <c r="P18" s="78"/>
    </row>
    <row r="19" customFormat="false" ht="12.75" hidden="false" customHeight="false" outlineLevel="0" collapsed="false">
      <c r="A19" s="75" t="s">
        <v>76</v>
      </c>
      <c r="B19" s="75" t="s">
        <v>77</v>
      </c>
      <c r="C19" s="75" t="s">
        <v>78</v>
      </c>
      <c r="D19" s="75" t="s">
        <v>12</v>
      </c>
      <c r="E19" s="47" t="n">
        <v>36693</v>
      </c>
      <c r="F19" s="48" t="n">
        <v>10000</v>
      </c>
      <c r="G19" s="48" t="n">
        <v>0</v>
      </c>
      <c r="H19" s="49" t="n">
        <v>1</v>
      </c>
      <c r="I19" s="50" t="n">
        <v>4.375</v>
      </c>
      <c r="J19" s="50" t="n">
        <v>4.385</v>
      </c>
      <c r="K19" s="51" t="n">
        <v>0</v>
      </c>
      <c r="L19" s="51" t="n">
        <v>-100</v>
      </c>
      <c r="O19" s="77"/>
      <c r="P19" s="78"/>
    </row>
    <row r="20" customFormat="false" ht="12.75" hidden="false" customHeight="false" outlineLevel="0" collapsed="false">
      <c r="A20" s="75" t="s">
        <v>76</v>
      </c>
      <c r="B20" s="75" t="s">
        <v>77</v>
      </c>
      <c r="C20" s="75" t="s">
        <v>78</v>
      </c>
      <c r="D20" s="75" t="s">
        <v>12</v>
      </c>
      <c r="E20" s="47" t="n">
        <v>36694</v>
      </c>
      <c r="F20" s="48" t="n">
        <v>10000</v>
      </c>
      <c r="G20" s="48" t="n">
        <v>0</v>
      </c>
      <c r="H20" s="49" t="n">
        <v>1</v>
      </c>
      <c r="I20" s="50" t="n">
        <v>4.45</v>
      </c>
      <c r="J20" s="50" t="n">
        <v>4.385</v>
      </c>
      <c r="K20" s="51" t="n">
        <v>0</v>
      </c>
      <c r="L20" s="51" t="n">
        <v>650</v>
      </c>
      <c r="O20" s="77"/>
      <c r="P20" s="78"/>
    </row>
    <row r="21" customFormat="false" ht="12.75" hidden="false" customHeight="false" outlineLevel="0" collapsed="false">
      <c r="A21" s="75" t="s">
        <v>76</v>
      </c>
      <c r="B21" s="75" t="s">
        <v>77</v>
      </c>
      <c r="C21" s="75" t="s">
        <v>78</v>
      </c>
      <c r="D21" s="75" t="s">
        <v>12</v>
      </c>
      <c r="E21" s="47" t="n">
        <v>36695</v>
      </c>
      <c r="F21" s="48" t="n">
        <v>10000</v>
      </c>
      <c r="G21" s="48" t="n">
        <v>0</v>
      </c>
      <c r="H21" s="49" t="n">
        <v>1</v>
      </c>
      <c r="I21" s="50" t="n">
        <v>4.45</v>
      </c>
      <c r="J21" s="50" t="n">
        <v>4.385</v>
      </c>
      <c r="K21" s="51" t="n">
        <v>0</v>
      </c>
      <c r="L21" s="51" t="n">
        <v>650</v>
      </c>
      <c r="O21" s="77"/>
      <c r="P21" s="78"/>
    </row>
    <row r="22" customFormat="false" ht="12.75" hidden="false" customHeight="false" outlineLevel="0" collapsed="false">
      <c r="A22" s="75" t="s">
        <v>76</v>
      </c>
      <c r="B22" s="75" t="s">
        <v>77</v>
      </c>
      <c r="C22" s="75" t="s">
        <v>78</v>
      </c>
      <c r="D22" s="75" t="s">
        <v>12</v>
      </c>
      <c r="E22" s="47" t="n">
        <v>36696</v>
      </c>
      <c r="F22" s="48" t="n">
        <v>10000</v>
      </c>
      <c r="G22" s="48" t="n">
        <v>0</v>
      </c>
      <c r="H22" s="49" t="n">
        <v>1</v>
      </c>
      <c r="I22" s="50" t="n">
        <v>4.45</v>
      </c>
      <c r="J22" s="50" t="n">
        <v>4.385</v>
      </c>
      <c r="K22" s="51" t="n">
        <v>0</v>
      </c>
      <c r="L22" s="51" t="n">
        <v>650</v>
      </c>
      <c r="O22" s="77"/>
      <c r="P22" s="78"/>
    </row>
    <row r="23" customFormat="false" ht="12.75" hidden="false" customHeight="false" outlineLevel="0" collapsed="false">
      <c r="A23" s="75" t="s">
        <v>76</v>
      </c>
      <c r="B23" s="75" t="s">
        <v>77</v>
      </c>
      <c r="C23" s="75" t="s">
        <v>78</v>
      </c>
      <c r="D23" s="75" t="s">
        <v>12</v>
      </c>
      <c r="E23" s="47" t="n">
        <v>36697</v>
      </c>
      <c r="F23" s="48" t="n">
        <v>10000</v>
      </c>
      <c r="G23" s="48" t="n">
        <v>0</v>
      </c>
      <c r="H23" s="49" t="n">
        <v>1</v>
      </c>
      <c r="I23" s="50" t="n">
        <v>4.39</v>
      </c>
      <c r="J23" s="50" t="n">
        <v>4.385</v>
      </c>
      <c r="K23" s="51" t="n">
        <v>0</v>
      </c>
      <c r="L23" s="51" t="n">
        <v>50</v>
      </c>
      <c r="O23" s="77"/>
      <c r="P23" s="78"/>
    </row>
    <row r="24" customFormat="false" ht="12.75" hidden="false" customHeight="false" outlineLevel="0" collapsed="false">
      <c r="A24" s="1" t="s">
        <v>76</v>
      </c>
      <c r="B24" s="1" t="s">
        <v>77</v>
      </c>
      <c r="C24" s="1" t="s">
        <v>78</v>
      </c>
      <c r="D24" s="1" t="s">
        <v>12</v>
      </c>
      <c r="E24" s="47" t="n">
        <v>36698</v>
      </c>
      <c r="F24" s="48" t="n">
        <v>10000</v>
      </c>
      <c r="G24" s="48" t="n">
        <v>0</v>
      </c>
      <c r="H24" s="49" t="n">
        <v>1</v>
      </c>
      <c r="I24" s="50" t="n">
        <v>4.04</v>
      </c>
      <c r="J24" s="50" t="n">
        <v>4.385</v>
      </c>
      <c r="K24" s="51" t="n">
        <v>0</v>
      </c>
      <c r="L24" s="51" t="n">
        <v>-3450</v>
      </c>
      <c r="O24" s="77"/>
      <c r="P24" s="78"/>
    </row>
    <row r="25" customFormat="false" ht="12.75" hidden="false" customHeight="false" outlineLevel="0" collapsed="false">
      <c r="A25" s="75" t="s">
        <v>76</v>
      </c>
      <c r="B25" s="75" t="s">
        <v>77</v>
      </c>
      <c r="C25" s="75" t="s">
        <v>78</v>
      </c>
      <c r="D25" s="75" t="s">
        <v>12</v>
      </c>
      <c r="E25" s="47" t="n">
        <v>36699</v>
      </c>
      <c r="F25" s="48" t="n">
        <v>10000</v>
      </c>
      <c r="G25" s="48" t="n">
        <v>0</v>
      </c>
      <c r="H25" s="49" t="n">
        <v>1</v>
      </c>
      <c r="I25" s="50" t="n">
        <v>4.13</v>
      </c>
      <c r="J25" s="50" t="n">
        <v>4.385</v>
      </c>
      <c r="K25" s="51" t="n">
        <v>0</v>
      </c>
      <c r="L25" s="51" t="n">
        <v>-2550</v>
      </c>
      <c r="O25" s="77"/>
      <c r="P25" s="78"/>
    </row>
    <row r="26" customFormat="false" ht="12.75" hidden="false" customHeight="false" outlineLevel="0" collapsed="false">
      <c r="A26" s="75" t="s">
        <v>76</v>
      </c>
      <c r="B26" s="75" t="s">
        <v>77</v>
      </c>
      <c r="C26" s="75" t="s">
        <v>78</v>
      </c>
      <c r="D26" s="75" t="s">
        <v>12</v>
      </c>
      <c r="E26" s="47" t="n">
        <v>36700</v>
      </c>
      <c r="F26" s="48" t="n">
        <v>10000</v>
      </c>
      <c r="G26" s="48" t="n">
        <v>0</v>
      </c>
      <c r="H26" s="49" t="n">
        <v>1</v>
      </c>
      <c r="I26" s="50" t="n">
        <v>4.425</v>
      </c>
      <c r="J26" s="50" t="n">
        <v>4.385</v>
      </c>
      <c r="K26" s="51" t="n">
        <v>0</v>
      </c>
      <c r="L26" s="51" t="n">
        <v>400</v>
      </c>
      <c r="O26" s="77"/>
      <c r="P26" s="78"/>
    </row>
    <row r="27" customFormat="false" ht="12.75" hidden="false" customHeight="false" outlineLevel="0" collapsed="false">
      <c r="A27" s="75" t="s">
        <v>76</v>
      </c>
      <c r="B27" s="75" t="s">
        <v>77</v>
      </c>
      <c r="C27" s="75" t="s">
        <v>78</v>
      </c>
      <c r="D27" s="75" t="s">
        <v>12</v>
      </c>
      <c r="E27" s="47" t="n">
        <v>36701</v>
      </c>
      <c r="F27" s="48" t="n">
        <v>10000</v>
      </c>
      <c r="G27" s="48" t="n">
        <v>0</v>
      </c>
      <c r="H27" s="49" t="n">
        <v>1</v>
      </c>
      <c r="I27" s="50" t="n">
        <v>4.415</v>
      </c>
      <c r="J27" s="50" t="n">
        <v>4.385</v>
      </c>
      <c r="K27" s="51" t="n">
        <v>0</v>
      </c>
      <c r="L27" s="51" t="n">
        <v>300</v>
      </c>
      <c r="O27" s="77"/>
      <c r="P27" s="78"/>
    </row>
    <row r="28" customFormat="false" ht="12.75" hidden="false" customHeight="false" outlineLevel="0" collapsed="false">
      <c r="A28" s="75" t="s">
        <v>76</v>
      </c>
      <c r="B28" s="75" t="s">
        <v>77</v>
      </c>
      <c r="C28" s="75" t="s">
        <v>78</v>
      </c>
      <c r="D28" s="75" t="s">
        <v>12</v>
      </c>
      <c r="E28" s="47" t="n">
        <v>36702</v>
      </c>
      <c r="F28" s="48" t="n">
        <v>10000</v>
      </c>
      <c r="G28" s="48" t="n">
        <v>0</v>
      </c>
      <c r="H28" s="49" t="n">
        <v>1</v>
      </c>
      <c r="I28" s="50" t="n">
        <v>4.415</v>
      </c>
      <c r="J28" s="50" t="n">
        <v>4.385</v>
      </c>
      <c r="K28" s="51" t="n">
        <v>0</v>
      </c>
      <c r="L28" s="51" t="n">
        <v>300</v>
      </c>
      <c r="O28" s="77"/>
      <c r="P28" s="78"/>
    </row>
    <row r="29" customFormat="false" ht="12.75" hidden="false" customHeight="false" outlineLevel="0" collapsed="false">
      <c r="A29" s="1" t="s">
        <v>76</v>
      </c>
      <c r="B29" s="1" t="s">
        <v>77</v>
      </c>
      <c r="C29" s="1" t="s">
        <v>78</v>
      </c>
      <c r="D29" s="1" t="s">
        <v>12</v>
      </c>
      <c r="E29" s="47" t="n">
        <v>36703</v>
      </c>
      <c r="F29" s="48" t="n">
        <v>10000</v>
      </c>
      <c r="G29" s="48" t="n">
        <v>0</v>
      </c>
      <c r="H29" s="49" t="n">
        <v>1</v>
      </c>
      <c r="I29" s="50" t="n">
        <v>4.415</v>
      </c>
      <c r="J29" s="50" t="n">
        <v>4.385</v>
      </c>
      <c r="K29" s="51" t="n">
        <v>0</v>
      </c>
      <c r="L29" s="51" t="n">
        <v>300</v>
      </c>
      <c r="O29" s="77"/>
      <c r="P29" s="78"/>
    </row>
    <row r="30" customFormat="false" ht="12.75" hidden="false" customHeight="false" outlineLevel="0" collapsed="false">
      <c r="A30" s="1" t="s">
        <v>76</v>
      </c>
      <c r="B30" s="1" t="s">
        <v>77</v>
      </c>
      <c r="C30" s="1" t="s">
        <v>78</v>
      </c>
      <c r="D30" s="1" t="s">
        <v>12</v>
      </c>
      <c r="E30" s="47" t="n">
        <v>36704</v>
      </c>
      <c r="F30" s="48" t="n">
        <v>10000</v>
      </c>
      <c r="G30" s="48" t="n">
        <v>0</v>
      </c>
      <c r="H30" s="49" t="n">
        <v>1</v>
      </c>
      <c r="I30" s="50" t="n">
        <v>4.365</v>
      </c>
      <c r="J30" s="50" t="n">
        <v>4.385</v>
      </c>
      <c r="K30" s="51" t="n">
        <v>0</v>
      </c>
      <c r="L30" s="51" t="n">
        <v>-200</v>
      </c>
      <c r="O30" s="77"/>
      <c r="P30" s="78"/>
    </row>
    <row r="31" customFormat="false" ht="12.75" hidden="false" customHeight="false" outlineLevel="0" collapsed="false">
      <c r="A31" s="1" t="s">
        <v>76</v>
      </c>
      <c r="B31" s="1" t="s">
        <v>77</v>
      </c>
      <c r="C31" s="1" t="s">
        <v>78</v>
      </c>
      <c r="D31" s="1" t="s">
        <v>12</v>
      </c>
      <c r="E31" s="47" t="n">
        <v>36705</v>
      </c>
      <c r="F31" s="48" t="n">
        <v>10000</v>
      </c>
      <c r="G31" s="48" t="n">
        <v>0</v>
      </c>
      <c r="H31" s="49" t="n">
        <v>1</v>
      </c>
      <c r="I31" s="50" t="n">
        <v>4.555</v>
      </c>
      <c r="J31" s="50" t="n">
        <v>4.385</v>
      </c>
      <c r="K31" s="51" t="n">
        <v>0</v>
      </c>
      <c r="L31" s="51" t="n">
        <v>1700</v>
      </c>
      <c r="O31" s="77"/>
      <c r="P31" s="78"/>
    </row>
    <row r="32" customFormat="false" ht="12.75" hidden="false" customHeight="false" outlineLevel="0" collapsed="false">
      <c r="A32" s="1" t="s">
        <v>76</v>
      </c>
      <c r="B32" s="1" t="s">
        <v>77</v>
      </c>
      <c r="C32" s="1" t="s">
        <v>78</v>
      </c>
      <c r="D32" s="1" t="s">
        <v>12</v>
      </c>
      <c r="E32" s="47" t="n">
        <v>36706</v>
      </c>
      <c r="F32" s="48" t="n">
        <v>10000</v>
      </c>
      <c r="G32" s="48" t="n">
        <v>0</v>
      </c>
      <c r="H32" s="49" t="n">
        <v>1</v>
      </c>
      <c r="I32" s="50" t="n">
        <v>4.475</v>
      </c>
      <c r="J32" s="50" t="n">
        <v>4.385</v>
      </c>
      <c r="K32" s="51" t="n">
        <v>0</v>
      </c>
      <c r="L32" s="51" t="n">
        <v>900</v>
      </c>
      <c r="O32" s="77"/>
      <c r="P32" s="78"/>
    </row>
    <row r="33" customFormat="false" ht="12.75" hidden="false" customHeight="false" outlineLevel="0" collapsed="false">
      <c r="A33" s="1" t="s">
        <v>76</v>
      </c>
      <c r="B33" s="1" t="s">
        <v>77</v>
      </c>
      <c r="C33" s="1" t="s">
        <v>78</v>
      </c>
      <c r="D33" s="1" t="s">
        <v>12</v>
      </c>
      <c r="E33" s="47" t="n">
        <v>36707</v>
      </c>
      <c r="F33" s="48" t="n">
        <v>10000</v>
      </c>
      <c r="G33" s="48" t="n">
        <v>0</v>
      </c>
      <c r="H33" s="49" t="n">
        <v>1</v>
      </c>
      <c r="I33" s="50" t="n">
        <v>4.265</v>
      </c>
      <c r="J33" s="50" t="n">
        <v>4.385</v>
      </c>
      <c r="K33" s="51" t="n">
        <v>0</v>
      </c>
      <c r="L33" s="51" t="n">
        <v>-1200</v>
      </c>
      <c r="N33" s="48" t="n">
        <f aca="false">SUM(L5:L33)</f>
        <v>-26300</v>
      </c>
      <c r="O33" s="77"/>
      <c r="P33" s="78"/>
    </row>
    <row r="34" customFormat="false" ht="12.75" hidden="false" customHeight="false" outlineLevel="0" collapsed="false">
      <c r="A34" s="1" t="s">
        <v>79</v>
      </c>
      <c r="B34" s="1" t="s">
        <v>80</v>
      </c>
      <c r="C34" s="1" t="s">
        <v>78</v>
      </c>
      <c r="D34" s="1" t="s">
        <v>12</v>
      </c>
      <c r="E34" s="47" t="n">
        <v>36680</v>
      </c>
      <c r="F34" s="48" t="n">
        <v>10000</v>
      </c>
      <c r="G34" s="48" t="n">
        <v>0</v>
      </c>
      <c r="H34" s="49" t="n">
        <v>1</v>
      </c>
      <c r="I34" s="50" t="n">
        <v>4.2</v>
      </c>
      <c r="J34" s="50" t="n">
        <v>4.06</v>
      </c>
      <c r="K34" s="51" t="n">
        <v>0</v>
      </c>
      <c r="L34" s="51" t="n">
        <v>1400</v>
      </c>
      <c r="O34" s="77"/>
      <c r="P34" s="78"/>
    </row>
    <row r="35" customFormat="false" ht="12.75" hidden="false" customHeight="false" outlineLevel="0" collapsed="false">
      <c r="A35" s="1" t="s">
        <v>79</v>
      </c>
      <c r="B35" s="1" t="s">
        <v>80</v>
      </c>
      <c r="C35" s="1" t="s">
        <v>78</v>
      </c>
      <c r="D35" s="1" t="s">
        <v>12</v>
      </c>
      <c r="E35" s="47" t="n">
        <v>36681</v>
      </c>
      <c r="F35" s="48" t="n">
        <v>10000</v>
      </c>
      <c r="G35" s="48" t="n">
        <v>0</v>
      </c>
      <c r="H35" s="49" t="n">
        <v>1</v>
      </c>
      <c r="I35" s="50" t="n">
        <v>4.2</v>
      </c>
      <c r="J35" s="50" t="n">
        <v>4.06</v>
      </c>
      <c r="K35" s="51" t="n">
        <v>0</v>
      </c>
      <c r="L35" s="51" t="n">
        <v>1400</v>
      </c>
      <c r="O35" s="77"/>
      <c r="P35" s="78"/>
    </row>
    <row r="36" customFormat="false" ht="12.75" hidden="false" customHeight="false" outlineLevel="0" collapsed="false">
      <c r="A36" s="1" t="s">
        <v>79</v>
      </c>
      <c r="B36" s="1" t="s">
        <v>80</v>
      </c>
      <c r="C36" s="1" t="s">
        <v>78</v>
      </c>
      <c r="D36" s="1" t="s">
        <v>12</v>
      </c>
      <c r="E36" s="47" t="n">
        <v>36682</v>
      </c>
      <c r="F36" s="48" t="n">
        <v>10000</v>
      </c>
      <c r="G36" s="48" t="n">
        <v>0</v>
      </c>
      <c r="H36" s="49" t="n">
        <v>1</v>
      </c>
      <c r="I36" s="50" t="n">
        <v>4.2</v>
      </c>
      <c r="J36" s="50" t="n">
        <v>4.06</v>
      </c>
      <c r="K36" s="51" t="n">
        <v>0</v>
      </c>
      <c r="L36" s="51" t="n">
        <v>1400</v>
      </c>
      <c r="O36" s="77"/>
      <c r="P36" s="78"/>
    </row>
    <row r="37" customFormat="false" ht="12.75" hidden="false" customHeight="false" outlineLevel="0" collapsed="false">
      <c r="A37" s="1" t="s">
        <v>79</v>
      </c>
      <c r="B37" s="1" t="s">
        <v>80</v>
      </c>
      <c r="C37" s="1" t="s">
        <v>78</v>
      </c>
      <c r="D37" s="1" t="s">
        <v>12</v>
      </c>
      <c r="E37" s="47" t="n">
        <v>36683</v>
      </c>
      <c r="F37" s="48" t="n">
        <v>10000</v>
      </c>
      <c r="G37" s="48" t="n">
        <v>0</v>
      </c>
      <c r="H37" s="49" t="n">
        <v>1</v>
      </c>
      <c r="I37" s="50" t="n">
        <v>4.17</v>
      </c>
      <c r="J37" s="50" t="n">
        <v>4.06</v>
      </c>
      <c r="K37" s="51" t="n">
        <v>0</v>
      </c>
      <c r="L37" s="51" t="n">
        <v>1100</v>
      </c>
      <c r="O37" s="77"/>
      <c r="P37" s="78"/>
    </row>
    <row r="38" customFormat="false" ht="12.75" hidden="false" customHeight="false" outlineLevel="0" collapsed="false">
      <c r="A38" s="1" t="s">
        <v>79</v>
      </c>
      <c r="B38" s="1" t="s">
        <v>80</v>
      </c>
      <c r="C38" s="1" t="s">
        <v>78</v>
      </c>
      <c r="D38" s="1" t="s">
        <v>12</v>
      </c>
      <c r="E38" s="47" t="n">
        <v>36684</v>
      </c>
      <c r="F38" s="48" t="n">
        <v>10000</v>
      </c>
      <c r="G38" s="48" t="n">
        <v>0</v>
      </c>
      <c r="H38" s="49" t="n">
        <v>1</v>
      </c>
      <c r="I38" s="50" t="n">
        <v>4.49</v>
      </c>
      <c r="J38" s="50" t="n">
        <v>4.06</v>
      </c>
      <c r="K38" s="51" t="n">
        <v>0</v>
      </c>
      <c r="L38" s="51" t="n">
        <v>4300</v>
      </c>
      <c r="O38" s="77"/>
      <c r="P38" s="78"/>
    </row>
    <row r="39" customFormat="false" ht="12.75" hidden="false" customHeight="false" outlineLevel="0" collapsed="false">
      <c r="A39" s="1" t="s">
        <v>79</v>
      </c>
      <c r="B39" s="1" t="s">
        <v>80</v>
      </c>
      <c r="C39" s="1" t="s">
        <v>78</v>
      </c>
      <c r="D39" s="1" t="s">
        <v>12</v>
      </c>
      <c r="E39" s="47" t="n">
        <v>36685</v>
      </c>
      <c r="F39" s="48" t="n">
        <v>10000</v>
      </c>
      <c r="G39" s="48" t="n">
        <v>0</v>
      </c>
      <c r="H39" s="49" t="n">
        <v>1</v>
      </c>
      <c r="I39" s="50" t="n">
        <v>4.225</v>
      </c>
      <c r="J39" s="50" t="n">
        <v>4.06</v>
      </c>
      <c r="K39" s="51" t="n">
        <v>0</v>
      </c>
      <c r="L39" s="51" t="n">
        <v>1650</v>
      </c>
      <c r="O39" s="77"/>
      <c r="P39" s="78"/>
    </row>
    <row r="40" customFormat="false" ht="12.75" hidden="false" customHeight="false" outlineLevel="0" collapsed="false">
      <c r="A40" s="75" t="s">
        <v>79</v>
      </c>
      <c r="B40" s="75" t="s">
        <v>80</v>
      </c>
      <c r="C40" s="75" t="s">
        <v>78</v>
      </c>
      <c r="D40" s="75" t="s">
        <v>12</v>
      </c>
      <c r="E40" s="47" t="n">
        <v>36686</v>
      </c>
      <c r="F40" s="48" t="n">
        <v>10000</v>
      </c>
      <c r="G40" s="48" t="n">
        <v>0</v>
      </c>
      <c r="H40" s="49" t="n">
        <v>1</v>
      </c>
      <c r="I40" s="50" t="n">
        <v>3.955</v>
      </c>
      <c r="J40" s="50" t="n">
        <v>4.06</v>
      </c>
      <c r="K40" s="51" t="n">
        <v>0</v>
      </c>
      <c r="L40" s="51" t="n">
        <v>-1050</v>
      </c>
      <c r="O40" s="77"/>
      <c r="P40" s="78"/>
    </row>
    <row r="41" customFormat="false" ht="12.75" hidden="false" customHeight="false" outlineLevel="0" collapsed="false">
      <c r="A41" s="75" t="s">
        <v>79</v>
      </c>
      <c r="B41" s="75" t="s">
        <v>80</v>
      </c>
      <c r="C41" s="75" t="s">
        <v>78</v>
      </c>
      <c r="D41" s="75" t="s">
        <v>12</v>
      </c>
      <c r="E41" s="47" t="n">
        <v>36687</v>
      </c>
      <c r="F41" s="48" t="n">
        <v>10000</v>
      </c>
      <c r="G41" s="48" t="n">
        <v>0</v>
      </c>
      <c r="H41" s="49" t="n">
        <v>1</v>
      </c>
      <c r="I41" s="50" t="n">
        <v>4.145</v>
      </c>
      <c r="J41" s="50" t="n">
        <v>4.06</v>
      </c>
      <c r="K41" s="51" t="n">
        <v>0</v>
      </c>
      <c r="L41" s="51" t="n">
        <v>850</v>
      </c>
      <c r="O41" s="77"/>
      <c r="P41" s="78"/>
    </row>
    <row r="42" customFormat="false" ht="12.75" hidden="false" customHeight="false" outlineLevel="0" collapsed="false">
      <c r="A42" s="75" t="s">
        <v>79</v>
      </c>
      <c r="B42" s="75" t="s">
        <v>80</v>
      </c>
      <c r="C42" s="75" t="s">
        <v>78</v>
      </c>
      <c r="D42" s="75" t="s">
        <v>12</v>
      </c>
      <c r="E42" s="47" t="n">
        <v>36688</v>
      </c>
      <c r="F42" s="48" t="n">
        <v>10000</v>
      </c>
      <c r="G42" s="48" t="n">
        <v>0</v>
      </c>
      <c r="H42" s="49" t="n">
        <v>1</v>
      </c>
      <c r="I42" s="50" t="n">
        <v>4.145</v>
      </c>
      <c r="J42" s="50" t="n">
        <v>4.06</v>
      </c>
      <c r="K42" s="51" t="n">
        <v>0</v>
      </c>
      <c r="L42" s="51" t="n">
        <v>850</v>
      </c>
      <c r="O42" s="77"/>
      <c r="P42" s="78"/>
    </row>
    <row r="43" customFormat="false" ht="12.75" hidden="false" customHeight="false" outlineLevel="0" collapsed="false">
      <c r="A43" s="1" t="s">
        <v>79</v>
      </c>
      <c r="B43" s="1" t="s">
        <v>80</v>
      </c>
      <c r="C43" s="1" t="s">
        <v>78</v>
      </c>
      <c r="D43" s="1" t="s">
        <v>12</v>
      </c>
      <c r="E43" s="47" t="n">
        <v>36689</v>
      </c>
      <c r="F43" s="48" t="n">
        <v>10000</v>
      </c>
      <c r="G43" s="48" t="n">
        <v>0</v>
      </c>
      <c r="H43" s="49" t="n">
        <v>1</v>
      </c>
      <c r="I43" s="50" t="n">
        <v>4.145</v>
      </c>
      <c r="J43" s="50" t="n">
        <v>4.06</v>
      </c>
      <c r="K43" s="51" t="n">
        <v>0</v>
      </c>
      <c r="L43" s="51" t="n">
        <v>850</v>
      </c>
      <c r="O43" s="77"/>
      <c r="P43" s="78"/>
    </row>
    <row r="44" customFormat="false" ht="12.75" hidden="false" customHeight="false" outlineLevel="0" collapsed="false">
      <c r="A44" s="1" t="s">
        <v>79</v>
      </c>
      <c r="B44" s="1" t="s">
        <v>80</v>
      </c>
      <c r="C44" s="1" t="s">
        <v>78</v>
      </c>
      <c r="D44" s="1" t="s">
        <v>12</v>
      </c>
      <c r="E44" s="47" t="n">
        <v>36690</v>
      </c>
      <c r="F44" s="48" t="n">
        <v>10000</v>
      </c>
      <c r="G44" s="48" t="n">
        <v>0</v>
      </c>
      <c r="H44" s="49" t="n">
        <v>1</v>
      </c>
      <c r="I44" s="50" t="n">
        <v>4.195</v>
      </c>
      <c r="J44" s="50" t="n">
        <v>4.06</v>
      </c>
      <c r="K44" s="51" t="n">
        <v>0</v>
      </c>
      <c r="L44" s="51" t="n">
        <v>1350</v>
      </c>
      <c r="O44" s="77"/>
      <c r="P44" s="78"/>
    </row>
    <row r="45" customFormat="false" ht="12.75" hidden="false" customHeight="false" outlineLevel="0" collapsed="false">
      <c r="A45" s="1" t="s">
        <v>79</v>
      </c>
      <c r="B45" s="1" t="s">
        <v>80</v>
      </c>
      <c r="C45" s="1" t="s">
        <v>78</v>
      </c>
      <c r="D45" s="1" t="s">
        <v>12</v>
      </c>
      <c r="E45" s="47" t="n">
        <v>36691</v>
      </c>
      <c r="F45" s="48" t="n">
        <v>10000</v>
      </c>
      <c r="G45" s="48" t="n">
        <v>0</v>
      </c>
      <c r="H45" s="49" t="n">
        <v>1</v>
      </c>
      <c r="I45" s="50" t="n">
        <v>4.28</v>
      </c>
      <c r="J45" s="50" t="n">
        <v>4.06</v>
      </c>
      <c r="K45" s="51" t="n">
        <v>0</v>
      </c>
      <c r="L45" s="51" t="n">
        <v>2200</v>
      </c>
      <c r="O45" s="77"/>
      <c r="P45" s="78"/>
    </row>
    <row r="46" customFormat="false" ht="12.75" hidden="false" customHeight="false" outlineLevel="0" collapsed="false">
      <c r="A46" s="1" t="s">
        <v>79</v>
      </c>
      <c r="B46" s="1" t="s">
        <v>80</v>
      </c>
      <c r="C46" s="1" t="s">
        <v>78</v>
      </c>
      <c r="D46" s="1" t="s">
        <v>12</v>
      </c>
      <c r="E46" s="47" t="n">
        <v>36692</v>
      </c>
      <c r="F46" s="48" t="n">
        <v>10000</v>
      </c>
      <c r="G46" s="48" t="n">
        <v>0</v>
      </c>
      <c r="H46" s="49" t="n">
        <v>1</v>
      </c>
      <c r="I46" s="50" t="n">
        <v>4.17</v>
      </c>
      <c r="J46" s="50" t="n">
        <v>4.06</v>
      </c>
      <c r="K46" s="51" t="n">
        <v>0</v>
      </c>
      <c r="L46" s="51" t="n">
        <v>1100</v>
      </c>
      <c r="O46" s="77"/>
      <c r="P46" s="78"/>
    </row>
    <row r="47" customFormat="false" ht="12.75" hidden="false" customHeight="false" outlineLevel="0" collapsed="false">
      <c r="A47" s="1" t="s">
        <v>79</v>
      </c>
      <c r="B47" s="1" t="s">
        <v>80</v>
      </c>
      <c r="C47" s="1" t="s">
        <v>78</v>
      </c>
      <c r="D47" s="1" t="s">
        <v>12</v>
      </c>
      <c r="E47" s="47" t="n">
        <v>36693</v>
      </c>
      <c r="F47" s="48" t="n">
        <v>10000</v>
      </c>
      <c r="G47" s="48" t="n">
        <v>0</v>
      </c>
      <c r="H47" s="49" t="n">
        <v>1</v>
      </c>
      <c r="I47" s="50" t="n">
        <v>4.375</v>
      </c>
      <c r="J47" s="50" t="n">
        <v>4.06</v>
      </c>
      <c r="K47" s="51" t="n">
        <v>0</v>
      </c>
      <c r="L47" s="51" t="n">
        <v>3150</v>
      </c>
      <c r="O47" s="77"/>
      <c r="P47" s="78"/>
    </row>
    <row r="48" customFormat="false" ht="12.75" hidden="false" customHeight="false" outlineLevel="0" collapsed="false">
      <c r="A48" s="1" t="s">
        <v>79</v>
      </c>
      <c r="B48" s="1" t="s">
        <v>80</v>
      </c>
      <c r="C48" s="1" t="s">
        <v>78</v>
      </c>
      <c r="D48" s="1" t="s">
        <v>12</v>
      </c>
      <c r="E48" s="47" t="n">
        <v>36694</v>
      </c>
      <c r="F48" s="48" t="n">
        <v>10000</v>
      </c>
      <c r="G48" s="48" t="n">
        <v>0</v>
      </c>
      <c r="H48" s="49" t="n">
        <v>1</v>
      </c>
      <c r="I48" s="50" t="n">
        <v>4.45</v>
      </c>
      <c r="J48" s="50" t="n">
        <v>4.06</v>
      </c>
      <c r="K48" s="51" t="n">
        <v>0</v>
      </c>
      <c r="L48" s="51" t="n">
        <v>3900</v>
      </c>
      <c r="O48" s="77"/>
      <c r="P48" s="78"/>
    </row>
    <row r="49" customFormat="false" ht="12.75" hidden="false" customHeight="false" outlineLevel="0" collapsed="false">
      <c r="A49" s="1" t="s">
        <v>79</v>
      </c>
      <c r="B49" s="1" t="s">
        <v>80</v>
      </c>
      <c r="C49" s="1" t="s">
        <v>78</v>
      </c>
      <c r="D49" s="1" t="s">
        <v>12</v>
      </c>
      <c r="E49" s="47" t="n">
        <v>36695</v>
      </c>
      <c r="F49" s="48" t="n">
        <v>10000</v>
      </c>
      <c r="G49" s="48" t="n">
        <v>0</v>
      </c>
      <c r="H49" s="49" t="n">
        <v>1</v>
      </c>
      <c r="I49" s="50" t="n">
        <v>4.45</v>
      </c>
      <c r="J49" s="50" t="n">
        <v>4.06</v>
      </c>
      <c r="K49" s="51" t="n">
        <v>0</v>
      </c>
      <c r="L49" s="51" t="n">
        <v>3900</v>
      </c>
      <c r="O49" s="77"/>
      <c r="P49" s="78"/>
    </row>
    <row r="50" customFormat="false" ht="12.75" hidden="false" customHeight="false" outlineLevel="0" collapsed="false">
      <c r="A50" s="1" t="s">
        <v>79</v>
      </c>
      <c r="B50" s="1" t="s">
        <v>80</v>
      </c>
      <c r="C50" s="1" t="s">
        <v>78</v>
      </c>
      <c r="D50" s="1" t="s">
        <v>12</v>
      </c>
      <c r="E50" s="47" t="n">
        <v>36696</v>
      </c>
      <c r="F50" s="48" t="n">
        <v>10000</v>
      </c>
      <c r="G50" s="48" t="n">
        <v>0</v>
      </c>
      <c r="H50" s="49" t="n">
        <v>1</v>
      </c>
      <c r="I50" s="50" t="n">
        <v>4.45</v>
      </c>
      <c r="J50" s="50" t="n">
        <v>4.06</v>
      </c>
      <c r="K50" s="51" t="n">
        <v>0</v>
      </c>
      <c r="L50" s="51" t="n">
        <v>3900</v>
      </c>
      <c r="O50" s="77"/>
      <c r="P50" s="78"/>
    </row>
    <row r="51" customFormat="false" ht="12.75" hidden="false" customHeight="false" outlineLevel="0" collapsed="false">
      <c r="A51" s="1" t="s">
        <v>79</v>
      </c>
      <c r="B51" s="1" t="s">
        <v>80</v>
      </c>
      <c r="C51" s="1" t="s">
        <v>78</v>
      </c>
      <c r="D51" s="1" t="s">
        <v>12</v>
      </c>
      <c r="E51" s="47" t="n">
        <v>36697</v>
      </c>
      <c r="F51" s="48" t="n">
        <v>10000</v>
      </c>
      <c r="G51" s="48" t="n">
        <v>0</v>
      </c>
      <c r="H51" s="49" t="n">
        <v>1</v>
      </c>
      <c r="I51" s="50" t="n">
        <v>4.39</v>
      </c>
      <c r="J51" s="50" t="n">
        <v>4.06</v>
      </c>
      <c r="K51" s="51" t="n">
        <v>0</v>
      </c>
      <c r="L51" s="51" t="n">
        <v>3300</v>
      </c>
      <c r="O51" s="77"/>
      <c r="P51" s="78"/>
    </row>
    <row r="52" customFormat="false" ht="12.75" hidden="false" customHeight="false" outlineLevel="0" collapsed="false">
      <c r="A52" s="1" t="s">
        <v>79</v>
      </c>
      <c r="B52" s="1" t="s">
        <v>80</v>
      </c>
      <c r="C52" s="1" t="s">
        <v>78</v>
      </c>
      <c r="D52" s="1" t="s">
        <v>12</v>
      </c>
      <c r="E52" s="47" t="n">
        <v>36698</v>
      </c>
      <c r="F52" s="48" t="n">
        <v>10000</v>
      </c>
      <c r="G52" s="48" t="n">
        <v>0</v>
      </c>
      <c r="H52" s="49" t="n">
        <v>1</v>
      </c>
      <c r="I52" s="50" t="n">
        <v>4.04</v>
      </c>
      <c r="J52" s="50" t="n">
        <v>4.06</v>
      </c>
      <c r="K52" s="51" t="n">
        <v>0</v>
      </c>
      <c r="L52" s="51" t="n">
        <v>-200</v>
      </c>
      <c r="O52" s="77"/>
      <c r="P52" s="78"/>
    </row>
    <row r="53" customFormat="false" ht="12.75" hidden="false" customHeight="false" outlineLevel="0" collapsed="false">
      <c r="A53" s="1" t="s">
        <v>79</v>
      </c>
      <c r="B53" s="1" t="s">
        <v>80</v>
      </c>
      <c r="C53" s="1" t="s">
        <v>78</v>
      </c>
      <c r="D53" s="1" t="s">
        <v>12</v>
      </c>
      <c r="E53" s="47" t="n">
        <v>36699</v>
      </c>
      <c r="F53" s="48" t="n">
        <v>10000</v>
      </c>
      <c r="G53" s="48" t="n">
        <v>0</v>
      </c>
      <c r="H53" s="49" t="n">
        <v>1</v>
      </c>
      <c r="I53" s="50" t="n">
        <v>4.13</v>
      </c>
      <c r="J53" s="50" t="n">
        <v>4.06</v>
      </c>
      <c r="K53" s="51" t="n">
        <v>0</v>
      </c>
      <c r="L53" s="51" t="n">
        <v>700</v>
      </c>
      <c r="O53" s="77"/>
      <c r="P53" s="78"/>
    </row>
    <row r="54" customFormat="false" ht="12.75" hidden="false" customHeight="false" outlineLevel="0" collapsed="false">
      <c r="A54" s="1" t="s">
        <v>79</v>
      </c>
      <c r="B54" s="1" t="s">
        <v>80</v>
      </c>
      <c r="C54" s="1" t="s">
        <v>78</v>
      </c>
      <c r="D54" s="1" t="s">
        <v>12</v>
      </c>
      <c r="E54" s="47" t="n">
        <v>36700</v>
      </c>
      <c r="F54" s="48" t="n">
        <v>10000</v>
      </c>
      <c r="G54" s="48" t="n">
        <v>0</v>
      </c>
      <c r="H54" s="49" t="n">
        <v>1</v>
      </c>
      <c r="I54" s="50" t="n">
        <v>4.425</v>
      </c>
      <c r="J54" s="50" t="n">
        <v>4.06</v>
      </c>
      <c r="K54" s="51" t="n">
        <v>0</v>
      </c>
      <c r="L54" s="51" t="n">
        <v>3650</v>
      </c>
      <c r="O54" s="76"/>
      <c r="P54" s="76"/>
    </row>
    <row r="55" customFormat="false" ht="12.75" hidden="false" customHeight="false" outlineLevel="0" collapsed="false">
      <c r="A55" s="1" t="s">
        <v>79</v>
      </c>
      <c r="B55" s="1" t="s">
        <v>80</v>
      </c>
      <c r="C55" s="1" t="s">
        <v>78</v>
      </c>
      <c r="D55" s="1" t="s">
        <v>12</v>
      </c>
      <c r="E55" s="47" t="n">
        <v>36701</v>
      </c>
      <c r="F55" s="48" t="n">
        <v>10000</v>
      </c>
      <c r="G55" s="48" t="n">
        <v>0</v>
      </c>
      <c r="H55" s="49" t="n">
        <v>1</v>
      </c>
      <c r="I55" s="50" t="n">
        <v>4.415</v>
      </c>
      <c r="J55" s="50" t="n">
        <v>4.06</v>
      </c>
      <c r="K55" s="51" t="n">
        <v>0</v>
      </c>
      <c r="L55" s="51" t="n">
        <v>3550</v>
      </c>
      <c r="O55" s="76"/>
      <c r="P55" s="76"/>
    </row>
    <row r="56" customFormat="false" ht="12.75" hidden="false" customHeight="false" outlineLevel="0" collapsed="false">
      <c r="A56" s="1" t="s">
        <v>79</v>
      </c>
      <c r="B56" s="1" t="s">
        <v>80</v>
      </c>
      <c r="C56" s="1" t="s">
        <v>78</v>
      </c>
      <c r="D56" s="1" t="s">
        <v>12</v>
      </c>
      <c r="E56" s="47" t="n">
        <v>36702</v>
      </c>
      <c r="F56" s="48" t="n">
        <v>10000</v>
      </c>
      <c r="G56" s="48" t="n">
        <v>0</v>
      </c>
      <c r="H56" s="49" t="n">
        <v>1</v>
      </c>
      <c r="I56" s="50" t="n">
        <v>4.415</v>
      </c>
      <c r="J56" s="50" t="n">
        <v>4.06</v>
      </c>
      <c r="K56" s="51" t="n">
        <v>0</v>
      </c>
      <c r="L56" s="51" t="n">
        <v>3550</v>
      </c>
      <c r="O56" s="79"/>
      <c r="P56" s="79"/>
    </row>
    <row r="57" customFormat="false" ht="12.75" hidden="false" customHeight="false" outlineLevel="0" collapsed="false">
      <c r="A57" s="1" t="s">
        <v>79</v>
      </c>
      <c r="B57" s="1" t="s">
        <v>80</v>
      </c>
      <c r="C57" s="1" t="s">
        <v>78</v>
      </c>
      <c r="D57" s="1" t="s">
        <v>12</v>
      </c>
      <c r="E57" s="47" t="n">
        <v>36703</v>
      </c>
      <c r="F57" s="48" t="n">
        <v>10000</v>
      </c>
      <c r="G57" s="48" t="n">
        <v>0</v>
      </c>
      <c r="H57" s="49" t="n">
        <v>1</v>
      </c>
      <c r="I57" s="50" t="n">
        <v>4.415</v>
      </c>
      <c r="J57" s="50" t="n">
        <v>4.06</v>
      </c>
      <c r="K57" s="51" t="n">
        <v>0</v>
      </c>
      <c r="L57" s="51" t="n">
        <v>3550</v>
      </c>
      <c r="O57" s="79"/>
      <c r="P57" s="79"/>
    </row>
    <row r="58" customFormat="false" ht="12.75" hidden="false" customHeight="false" outlineLevel="0" collapsed="false">
      <c r="A58" s="1" t="s">
        <v>79</v>
      </c>
      <c r="B58" s="1" t="s">
        <v>80</v>
      </c>
      <c r="C58" s="1" t="s">
        <v>78</v>
      </c>
      <c r="D58" s="1" t="s">
        <v>12</v>
      </c>
      <c r="E58" s="47" t="n">
        <v>36704</v>
      </c>
      <c r="F58" s="48" t="n">
        <v>10000</v>
      </c>
      <c r="G58" s="48" t="n">
        <v>0</v>
      </c>
      <c r="H58" s="49" t="n">
        <v>1</v>
      </c>
      <c r="I58" s="50" t="n">
        <v>4.365</v>
      </c>
      <c r="J58" s="50" t="n">
        <v>4.06</v>
      </c>
      <c r="K58" s="51" t="n">
        <v>0</v>
      </c>
      <c r="L58" s="51" t="n">
        <v>3050</v>
      </c>
      <c r="O58" s="79"/>
      <c r="P58" s="79"/>
    </row>
    <row r="59" customFormat="false" ht="12.75" hidden="false" customHeight="false" outlineLevel="0" collapsed="false">
      <c r="A59" s="1" t="s">
        <v>79</v>
      </c>
      <c r="B59" s="1" t="s">
        <v>80</v>
      </c>
      <c r="C59" s="1" t="s">
        <v>78</v>
      </c>
      <c r="D59" s="1" t="s">
        <v>12</v>
      </c>
      <c r="E59" s="47" t="n">
        <v>36705</v>
      </c>
      <c r="F59" s="48" t="n">
        <v>10000</v>
      </c>
      <c r="G59" s="48" t="n">
        <v>0</v>
      </c>
      <c r="H59" s="49" t="n">
        <v>1</v>
      </c>
      <c r="I59" s="50" t="n">
        <v>4.555</v>
      </c>
      <c r="J59" s="50" t="n">
        <v>4.06</v>
      </c>
      <c r="K59" s="51" t="n">
        <v>0</v>
      </c>
      <c r="L59" s="51" t="n">
        <v>4950</v>
      </c>
      <c r="O59" s="79"/>
      <c r="P59" s="79"/>
    </row>
    <row r="60" customFormat="false" ht="12.75" hidden="false" customHeight="false" outlineLevel="0" collapsed="false">
      <c r="A60" s="1" t="s">
        <v>79</v>
      </c>
      <c r="B60" s="1" t="s">
        <v>80</v>
      </c>
      <c r="C60" s="1" t="s">
        <v>78</v>
      </c>
      <c r="D60" s="1" t="s">
        <v>12</v>
      </c>
      <c r="E60" s="47" t="n">
        <v>36706</v>
      </c>
      <c r="F60" s="48" t="n">
        <v>10000</v>
      </c>
      <c r="G60" s="48" t="n">
        <v>0</v>
      </c>
      <c r="H60" s="49" t="n">
        <v>1</v>
      </c>
      <c r="I60" s="50" t="n">
        <v>4.475</v>
      </c>
      <c r="J60" s="50" t="n">
        <v>4.06</v>
      </c>
      <c r="K60" s="51" t="n">
        <v>0</v>
      </c>
      <c r="L60" s="51" t="n">
        <v>4150</v>
      </c>
      <c r="O60" s="79"/>
      <c r="P60" s="79"/>
    </row>
    <row r="61" customFormat="false" ht="12.75" hidden="false" customHeight="false" outlineLevel="0" collapsed="false">
      <c r="A61" s="1" t="s">
        <v>79</v>
      </c>
      <c r="B61" s="1" t="s">
        <v>80</v>
      </c>
      <c r="C61" s="1" t="s">
        <v>78</v>
      </c>
      <c r="D61" s="1" t="s">
        <v>12</v>
      </c>
      <c r="E61" s="47" t="n">
        <v>36707</v>
      </c>
      <c r="F61" s="48" t="n">
        <v>10000</v>
      </c>
      <c r="G61" s="48" t="n">
        <v>0</v>
      </c>
      <c r="H61" s="49" t="n">
        <v>1</v>
      </c>
      <c r="I61" s="50" t="n">
        <v>4.265</v>
      </c>
      <c r="J61" s="50" t="n">
        <v>4.06</v>
      </c>
      <c r="K61" s="51" t="n">
        <v>0</v>
      </c>
      <c r="L61" s="51" t="n">
        <v>2050</v>
      </c>
      <c r="N61" s="48" t="n">
        <f aca="false">SUM(L34:L61)</f>
        <v>64550</v>
      </c>
      <c r="O61" s="79"/>
      <c r="P61" s="79"/>
    </row>
    <row r="62" customFormat="false" ht="12.75" hidden="false" customHeight="false" outlineLevel="0" collapsed="false">
      <c r="A62" s="1" t="s">
        <v>81</v>
      </c>
      <c r="B62" s="1" t="s">
        <v>82</v>
      </c>
      <c r="C62" s="1" t="s">
        <v>78</v>
      </c>
      <c r="D62" s="1" t="s">
        <v>12</v>
      </c>
      <c r="E62" s="47" t="n">
        <v>36684</v>
      </c>
      <c r="F62" s="48" t="n">
        <v>-10000</v>
      </c>
      <c r="G62" s="48" t="n">
        <v>0</v>
      </c>
      <c r="H62" s="49" t="n">
        <v>1</v>
      </c>
      <c r="I62" s="50" t="n">
        <v>4.49</v>
      </c>
      <c r="J62" s="50" t="n">
        <v>4.525</v>
      </c>
      <c r="K62" s="51" t="n">
        <v>0</v>
      </c>
      <c r="L62" s="51" t="n">
        <v>350</v>
      </c>
      <c r="O62" s="79"/>
      <c r="P62" s="79"/>
    </row>
    <row r="63" customFormat="false" ht="12.75" hidden="false" customHeight="false" outlineLevel="0" collapsed="false">
      <c r="A63" s="1" t="s">
        <v>81</v>
      </c>
      <c r="B63" s="1" t="s">
        <v>82</v>
      </c>
      <c r="C63" s="1" t="s">
        <v>78</v>
      </c>
      <c r="D63" s="1" t="s">
        <v>12</v>
      </c>
      <c r="E63" s="47" t="n">
        <v>36685</v>
      </c>
      <c r="F63" s="48" t="n">
        <v>-10000</v>
      </c>
      <c r="G63" s="48" t="n">
        <v>0</v>
      </c>
      <c r="H63" s="49" t="n">
        <v>1</v>
      </c>
      <c r="I63" s="50" t="n">
        <v>4.225</v>
      </c>
      <c r="J63" s="50" t="n">
        <v>4.525</v>
      </c>
      <c r="K63" s="51" t="n">
        <v>0</v>
      </c>
      <c r="L63" s="51" t="n">
        <v>3000</v>
      </c>
      <c r="O63" s="79"/>
      <c r="P63" s="79"/>
    </row>
    <row r="64" customFormat="false" ht="12.75" hidden="false" customHeight="false" outlineLevel="0" collapsed="false">
      <c r="A64" s="1" t="s">
        <v>81</v>
      </c>
      <c r="B64" s="1" t="s">
        <v>82</v>
      </c>
      <c r="C64" s="1" t="s">
        <v>78</v>
      </c>
      <c r="D64" s="1" t="s">
        <v>12</v>
      </c>
      <c r="E64" s="47" t="n">
        <v>36686</v>
      </c>
      <c r="F64" s="48" t="n">
        <v>-10000</v>
      </c>
      <c r="G64" s="48" t="n">
        <v>0</v>
      </c>
      <c r="H64" s="49" t="n">
        <v>1</v>
      </c>
      <c r="I64" s="50" t="n">
        <v>3.955</v>
      </c>
      <c r="J64" s="50" t="n">
        <v>4.525</v>
      </c>
      <c r="K64" s="51" t="n">
        <v>0</v>
      </c>
      <c r="L64" s="51" t="n">
        <v>5700</v>
      </c>
      <c r="O64" s="79"/>
      <c r="P64" s="79"/>
    </row>
    <row r="65" customFormat="false" ht="12.75" hidden="false" customHeight="false" outlineLevel="0" collapsed="false">
      <c r="A65" s="1" t="s">
        <v>81</v>
      </c>
      <c r="B65" s="1" t="s">
        <v>82</v>
      </c>
      <c r="C65" s="1" t="s">
        <v>78</v>
      </c>
      <c r="D65" s="1" t="s">
        <v>12</v>
      </c>
      <c r="E65" s="47" t="n">
        <v>36687</v>
      </c>
      <c r="F65" s="48" t="n">
        <v>-10000</v>
      </c>
      <c r="G65" s="48" t="n">
        <v>0</v>
      </c>
      <c r="H65" s="49" t="n">
        <v>1</v>
      </c>
      <c r="I65" s="50" t="n">
        <v>4.145</v>
      </c>
      <c r="J65" s="50" t="n">
        <v>4.525</v>
      </c>
      <c r="K65" s="51" t="n">
        <v>0</v>
      </c>
      <c r="L65" s="51" t="n">
        <v>3800</v>
      </c>
      <c r="O65" s="79"/>
      <c r="P65" s="79"/>
    </row>
    <row r="66" customFormat="false" ht="12.75" hidden="false" customHeight="false" outlineLevel="0" collapsed="false">
      <c r="A66" s="1" t="s">
        <v>81</v>
      </c>
      <c r="B66" s="1" t="s">
        <v>82</v>
      </c>
      <c r="C66" s="1" t="s">
        <v>78</v>
      </c>
      <c r="D66" s="1" t="s">
        <v>12</v>
      </c>
      <c r="E66" s="47" t="n">
        <v>36688</v>
      </c>
      <c r="F66" s="48" t="n">
        <v>-10000</v>
      </c>
      <c r="G66" s="48" t="n">
        <v>0</v>
      </c>
      <c r="H66" s="49" t="n">
        <v>1</v>
      </c>
      <c r="I66" s="50" t="n">
        <v>4.145</v>
      </c>
      <c r="J66" s="50" t="n">
        <v>4.525</v>
      </c>
      <c r="K66" s="51" t="n">
        <v>0</v>
      </c>
      <c r="L66" s="51" t="n">
        <v>3800</v>
      </c>
      <c r="O66" s="79"/>
      <c r="P66" s="79"/>
    </row>
    <row r="67" customFormat="false" ht="12.75" hidden="false" customHeight="false" outlineLevel="0" collapsed="false">
      <c r="A67" s="1" t="s">
        <v>81</v>
      </c>
      <c r="B67" s="1" t="s">
        <v>82</v>
      </c>
      <c r="C67" s="1" t="s">
        <v>78</v>
      </c>
      <c r="D67" s="1" t="s">
        <v>12</v>
      </c>
      <c r="E67" s="47" t="n">
        <v>36689</v>
      </c>
      <c r="F67" s="48" t="n">
        <v>-10000</v>
      </c>
      <c r="G67" s="48" t="n">
        <v>0</v>
      </c>
      <c r="H67" s="49" t="n">
        <v>1</v>
      </c>
      <c r="I67" s="50" t="n">
        <v>4.145</v>
      </c>
      <c r="J67" s="50" t="n">
        <v>4.525</v>
      </c>
      <c r="K67" s="51" t="n">
        <v>0</v>
      </c>
      <c r="L67" s="51" t="n">
        <v>3800</v>
      </c>
      <c r="O67" s="79"/>
      <c r="P67" s="79"/>
    </row>
    <row r="68" customFormat="false" ht="12.75" hidden="false" customHeight="false" outlineLevel="0" collapsed="false">
      <c r="A68" s="1" t="s">
        <v>81</v>
      </c>
      <c r="B68" s="1" t="s">
        <v>82</v>
      </c>
      <c r="C68" s="1" t="s">
        <v>78</v>
      </c>
      <c r="D68" s="1" t="s">
        <v>12</v>
      </c>
      <c r="E68" s="47" t="n">
        <v>36690</v>
      </c>
      <c r="F68" s="48" t="n">
        <v>-10000</v>
      </c>
      <c r="G68" s="48" t="n">
        <v>0</v>
      </c>
      <c r="H68" s="49" t="n">
        <v>1</v>
      </c>
      <c r="I68" s="50" t="n">
        <v>4.195</v>
      </c>
      <c r="J68" s="50" t="n">
        <v>4.525</v>
      </c>
      <c r="K68" s="51" t="n">
        <v>0</v>
      </c>
      <c r="L68" s="51" t="n">
        <v>3300</v>
      </c>
      <c r="O68" s="79"/>
      <c r="P68" s="79"/>
    </row>
    <row r="69" customFormat="false" ht="12.75" hidden="false" customHeight="false" outlineLevel="0" collapsed="false">
      <c r="A69" s="1" t="s">
        <v>81</v>
      </c>
      <c r="B69" s="1" t="s">
        <v>82</v>
      </c>
      <c r="C69" s="1" t="s">
        <v>78</v>
      </c>
      <c r="D69" s="1" t="s">
        <v>12</v>
      </c>
      <c r="E69" s="47" t="n">
        <v>36691</v>
      </c>
      <c r="F69" s="48" t="n">
        <v>-10000</v>
      </c>
      <c r="G69" s="48" t="n">
        <v>0</v>
      </c>
      <c r="H69" s="49" t="n">
        <v>1</v>
      </c>
      <c r="I69" s="50" t="n">
        <v>4.28</v>
      </c>
      <c r="J69" s="50" t="n">
        <v>4.525</v>
      </c>
      <c r="K69" s="51" t="n">
        <v>0</v>
      </c>
      <c r="L69" s="51" t="n">
        <v>2450</v>
      </c>
      <c r="O69" s="79"/>
      <c r="P69" s="79"/>
    </row>
    <row r="70" customFormat="false" ht="12.75" hidden="false" customHeight="false" outlineLevel="0" collapsed="false">
      <c r="A70" s="1" t="s">
        <v>81</v>
      </c>
      <c r="B70" s="1" t="s">
        <v>82</v>
      </c>
      <c r="C70" s="1" t="s">
        <v>78</v>
      </c>
      <c r="D70" s="1" t="s">
        <v>12</v>
      </c>
      <c r="E70" s="47" t="n">
        <v>36692</v>
      </c>
      <c r="F70" s="48" t="n">
        <v>-10000</v>
      </c>
      <c r="G70" s="48" t="n">
        <v>0</v>
      </c>
      <c r="H70" s="49" t="n">
        <v>1</v>
      </c>
      <c r="I70" s="50" t="n">
        <v>4.17</v>
      </c>
      <c r="J70" s="50" t="n">
        <v>4.525</v>
      </c>
      <c r="K70" s="51" t="n">
        <v>0</v>
      </c>
      <c r="L70" s="51" t="n">
        <v>3550</v>
      </c>
      <c r="O70" s="79"/>
      <c r="P70" s="79"/>
    </row>
    <row r="71" customFormat="false" ht="12.75" hidden="false" customHeight="false" outlineLevel="0" collapsed="false">
      <c r="A71" s="1" t="s">
        <v>81</v>
      </c>
      <c r="B71" s="1" t="s">
        <v>82</v>
      </c>
      <c r="C71" s="1" t="s">
        <v>78</v>
      </c>
      <c r="D71" s="1" t="s">
        <v>12</v>
      </c>
      <c r="E71" s="47" t="n">
        <v>36693</v>
      </c>
      <c r="F71" s="48" t="n">
        <v>-10000</v>
      </c>
      <c r="G71" s="48" t="n">
        <v>0</v>
      </c>
      <c r="H71" s="49" t="n">
        <v>1</v>
      </c>
      <c r="I71" s="50" t="n">
        <v>4.375</v>
      </c>
      <c r="J71" s="50" t="n">
        <v>4.525</v>
      </c>
      <c r="K71" s="51" t="n">
        <v>0</v>
      </c>
      <c r="L71" s="51" t="n">
        <v>1500</v>
      </c>
      <c r="O71" s="79"/>
      <c r="P71" s="79"/>
    </row>
    <row r="72" customFormat="false" ht="12.75" hidden="false" customHeight="false" outlineLevel="0" collapsed="false">
      <c r="A72" s="1" t="s">
        <v>81</v>
      </c>
      <c r="B72" s="1" t="s">
        <v>82</v>
      </c>
      <c r="C72" s="1" t="s">
        <v>78</v>
      </c>
      <c r="D72" s="1" t="s">
        <v>12</v>
      </c>
      <c r="E72" s="47" t="n">
        <v>36694</v>
      </c>
      <c r="F72" s="48" t="n">
        <v>-10000</v>
      </c>
      <c r="G72" s="48" t="n">
        <v>0</v>
      </c>
      <c r="H72" s="49" t="n">
        <v>1</v>
      </c>
      <c r="I72" s="50" t="n">
        <v>4.45</v>
      </c>
      <c r="J72" s="50" t="n">
        <v>4.525</v>
      </c>
      <c r="K72" s="51" t="n">
        <v>0</v>
      </c>
      <c r="L72" s="51" t="n">
        <v>750</v>
      </c>
      <c r="O72" s="79"/>
      <c r="P72" s="79"/>
    </row>
    <row r="73" customFormat="false" ht="12.75" hidden="false" customHeight="false" outlineLevel="0" collapsed="false">
      <c r="A73" s="1" t="s">
        <v>81</v>
      </c>
      <c r="B73" s="1" t="s">
        <v>82</v>
      </c>
      <c r="C73" s="1" t="s">
        <v>78</v>
      </c>
      <c r="D73" s="1" t="s">
        <v>12</v>
      </c>
      <c r="E73" s="47" t="n">
        <v>36695</v>
      </c>
      <c r="F73" s="48" t="n">
        <v>-10000</v>
      </c>
      <c r="G73" s="48" t="n">
        <v>0</v>
      </c>
      <c r="H73" s="49" t="n">
        <v>1</v>
      </c>
      <c r="I73" s="50" t="n">
        <v>4.45</v>
      </c>
      <c r="J73" s="50" t="n">
        <v>4.525</v>
      </c>
      <c r="K73" s="51" t="n">
        <v>0</v>
      </c>
      <c r="L73" s="51" t="n">
        <v>750</v>
      </c>
      <c r="O73" s="79"/>
      <c r="P73" s="79"/>
    </row>
    <row r="74" customFormat="false" ht="12.75" hidden="false" customHeight="false" outlineLevel="0" collapsed="false">
      <c r="A74" s="1" t="s">
        <v>81</v>
      </c>
      <c r="B74" s="1" t="s">
        <v>82</v>
      </c>
      <c r="C74" s="1" t="s">
        <v>78</v>
      </c>
      <c r="D74" s="1" t="s">
        <v>12</v>
      </c>
      <c r="E74" s="47" t="n">
        <v>36696</v>
      </c>
      <c r="F74" s="48" t="n">
        <v>-10000</v>
      </c>
      <c r="G74" s="48" t="n">
        <v>0</v>
      </c>
      <c r="H74" s="49" t="n">
        <v>1</v>
      </c>
      <c r="I74" s="50" t="n">
        <v>4.45</v>
      </c>
      <c r="J74" s="50" t="n">
        <v>4.525</v>
      </c>
      <c r="K74" s="51" t="n">
        <v>0</v>
      </c>
      <c r="L74" s="51" t="n">
        <v>750</v>
      </c>
      <c r="O74" s="79"/>
      <c r="P74" s="79"/>
    </row>
    <row r="75" customFormat="false" ht="12.75" hidden="false" customHeight="false" outlineLevel="0" collapsed="false">
      <c r="A75" s="1" t="s">
        <v>81</v>
      </c>
      <c r="B75" s="1" t="s">
        <v>82</v>
      </c>
      <c r="C75" s="1" t="s">
        <v>78</v>
      </c>
      <c r="D75" s="1" t="s">
        <v>12</v>
      </c>
      <c r="E75" s="47" t="n">
        <v>36697</v>
      </c>
      <c r="F75" s="48" t="n">
        <v>-10000</v>
      </c>
      <c r="G75" s="48" t="n">
        <v>0</v>
      </c>
      <c r="H75" s="49" t="n">
        <v>1</v>
      </c>
      <c r="I75" s="50" t="n">
        <v>4.39</v>
      </c>
      <c r="J75" s="50" t="n">
        <v>4.525</v>
      </c>
      <c r="K75" s="51" t="n">
        <v>0</v>
      </c>
      <c r="L75" s="51" t="n">
        <v>1350</v>
      </c>
      <c r="O75" s="79"/>
      <c r="P75" s="79"/>
    </row>
    <row r="76" customFormat="false" ht="12.75" hidden="false" customHeight="false" outlineLevel="0" collapsed="false">
      <c r="A76" s="1" t="s">
        <v>81</v>
      </c>
      <c r="B76" s="1" t="s">
        <v>82</v>
      </c>
      <c r="C76" s="1" t="s">
        <v>78</v>
      </c>
      <c r="D76" s="1" t="s">
        <v>12</v>
      </c>
      <c r="E76" s="47" t="n">
        <v>36698</v>
      </c>
      <c r="F76" s="48" t="n">
        <v>-10000</v>
      </c>
      <c r="G76" s="48" t="n">
        <v>0</v>
      </c>
      <c r="H76" s="49" t="n">
        <v>1</v>
      </c>
      <c r="I76" s="50" t="n">
        <v>4.04</v>
      </c>
      <c r="J76" s="50" t="n">
        <v>4.525</v>
      </c>
      <c r="K76" s="51" t="n">
        <v>0</v>
      </c>
      <c r="L76" s="51" t="n">
        <v>4850</v>
      </c>
      <c r="O76" s="79"/>
      <c r="P76" s="79"/>
    </row>
    <row r="77" customFormat="false" ht="12.75" hidden="false" customHeight="false" outlineLevel="0" collapsed="false">
      <c r="A77" s="1" t="s">
        <v>81</v>
      </c>
      <c r="B77" s="1" t="s">
        <v>82</v>
      </c>
      <c r="C77" s="1" t="s">
        <v>78</v>
      </c>
      <c r="D77" s="1" t="s">
        <v>12</v>
      </c>
      <c r="E77" s="47" t="n">
        <v>36699</v>
      </c>
      <c r="F77" s="48" t="n">
        <v>-10000</v>
      </c>
      <c r="G77" s="48" t="n">
        <v>0</v>
      </c>
      <c r="H77" s="49" t="n">
        <v>1</v>
      </c>
      <c r="I77" s="50" t="n">
        <v>4.13</v>
      </c>
      <c r="J77" s="50" t="n">
        <v>4.525</v>
      </c>
      <c r="K77" s="51" t="n">
        <v>0</v>
      </c>
      <c r="L77" s="51" t="n">
        <v>3950</v>
      </c>
      <c r="O77" s="79"/>
      <c r="P77" s="79"/>
    </row>
    <row r="78" customFormat="false" ht="12.75" hidden="false" customHeight="false" outlineLevel="0" collapsed="false">
      <c r="A78" s="1" t="s">
        <v>81</v>
      </c>
      <c r="B78" s="1" t="s">
        <v>82</v>
      </c>
      <c r="C78" s="1" t="s">
        <v>78</v>
      </c>
      <c r="D78" s="1" t="s">
        <v>12</v>
      </c>
      <c r="E78" s="47" t="n">
        <v>36700</v>
      </c>
      <c r="F78" s="48" t="n">
        <v>-10000</v>
      </c>
      <c r="G78" s="48" t="n">
        <v>0</v>
      </c>
      <c r="H78" s="49" t="n">
        <v>1</v>
      </c>
      <c r="I78" s="50" t="n">
        <v>4.425</v>
      </c>
      <c r="J78" s="50" t="n">
        <v>4.525</v>
      </c>
      <c r="K78" s="51" t="n">
        <v>0</v>
      </c>
      <c r="L78" s="51" t="n">
        <v>1000</v>
      </c>
      <c r="O78" s="79"/>
      <c r="P78" s="79"/>
    </row>
    <row r="79" customFormat="false" ht="12.75" hidden="false" customHeight="false" outlineLevel="0" collapsed="false">
      <c r="A79" s="1" t="s">
        <v>81</v>
      </c>
      <c r="B79" s="1" t="s">
        <v>82</v>
      </c>
      <c r="C79" s="1" t="s">
        <v>78</v>
      </c>
      <c r="D79" s="1" t="s">
        <v>12</v>
      </c>
      <c r="E79" s="47" t="n">
        <v>36701</v>
      </c>
      <c r="F79" s="48" t="n">
        <v>-10000</v>
      </c>
      <c r="G79" s="48" t="n">
        <v>0</v>
      </c>
      <c r="H79" s="49" t="n">
        <v>1</v>
      </c>
      <c r="I79" s="50" t="n">
        <v>4.415</v>
      </c>
      <c r="J79" s="50" t="n">
        <v>4.525</v>
      </c>
      <c r="K79" s="51" t="n">
        <v>0</v>
      </c>
      <c r="L79" s="51" t="n">
        <v>1100</v>
      </c>
      <c r="O79" s="79"/>
      <c r="P79" s="79"/>
    </row>
    <row r="80" customFormat="false" ht="12.75" hidden="false" customHeight="false" outlineLevel="0" collapsed="false">
      <c r="A80" s="1" t="s">
        <v>81</v>
      </c>
      <c r="B80" s="1" t="s">
        <v>82</v>
      </c>
      <c r="C80" s="1" t="s">
        <v>78</v>
      </c>
      <c r="D80" s="1" t="s">
        <v>12</v>
      </c>
      <c r="E80" s="47" t="n">
        <v>36702</v>
      </c>
      <c r="F80" s="48" t="n">
        <v>-10000</v>
      </c>
      <c r="G80" s="48" t="n">
        <v>0</v>
      </c>
      <c r="H80" s="49" t="n">
        <v>1</v>
      </c>
      <c r="I80" s="50" t="n">
        <v>4.415</v>
      </c>
      <c r="J80" s="50" t="n">
        <v>4.525</v>
      </c>
      <c r="K80" s="51" t="n">
        <v>0</v>
      </c>
      <c r="L80" s="51" t="n">
        <v>1100</v>
      </c>
      <c r="O80" s="79"/>
      <c r="P80" s="79"/>
    </row>
    <row r="81" customFormat="false" ht="12.75" hidden="false" customHeight="false" outlineLevel="0" collapsed="false">
      <c r="A81" s="1" t="s">
        <v>81</v>
      </c>
      <c r="B81" s="1" t="s">
        <v>82</v>
      </c>
      <c r="C81" s="1" t="s">
        <v>78</v>
      </c>
      <c r="D81" s="1" t="s">
        <v>12</v>
      </c>
      <c r="E81" s="47" t="n">
        <v>36703</v>
      </c>
      <c r="F81" s="48" t="n">
        <v>-10000</v>
      </c>
      <c r="G81" s="48" t="n">
        <v>0</v>
      </c>
      <c r="H81" s="49" t="n">
        <v>1</v>
      </c>
      <c r="I81" s="50" t="n">
        <v>4.415</v>
      </c>
      <c r="J81" s="50" t="n">
        <v>4.525</v>
      </c>
      <c r="K81" s="51" t="n">
        <v>0</v>
      </c>
      <c r="L81" s="51" t="n">
        <v>1100</v>
      </c>
      <c r="O81" s="79"/>
      <c r="P81" s="79"/>
    </row>
    <row r="82" customFormat="false" ht="12.75" hidden="false" customHeight="false" outlineLevel="0" collapsed="false">
      <c r="A82" s="1" t="s">
        <v>81</v>
      </c>
      <c r="B82" s="1" t="s">
        <v>82</v>
      </c>
      <c r="C82" s="1" t="s">
        <v>78</v>
      </c>
      <c r="D82" s="1" t="s">
        <v>12</v>
      </c>
      <c r="E82" s="47" t="n">
        <v>36704</v>
      </c>
      <c r="F82" s="48" t="n">
        <v>-10000</v>
      </c>
      <c r="G82" s="48" t="n">
        <v>0</v>
      </c>
      <c r="H82" s="49" t="n">
        <v>1</v>
      </c>
      <c r="I82" s="50" t="n">
        <v>4.365</v>
      </c>
      <c r="J82" s="50" t="n">
        <v>4.525</v>
      </c>
      <c r="K82" s="51" t="n">
        <v>0</v>
      </c>
      <c r="L82" s="51" t="n">
        <v>1600</v>
      </c>
      <c r="O82" s="79"/>
      <c r="P82" s="79"/>
    </row>
    <row r="83" customFormat="false" ht="12.75" hidden="false" customHeight="false" outlineLevel="0" collapsed="false">
      <c r="A83" s="1" t="s">
        <v>81</v>
      </c>
      <c r="B83" s="1" t="s">
        <v>82</v>
      </c>
      <c r="C83" s="1" t="s">
        <v>78</v>
      </c>
      <c r="D83" s="1" t="s">
        <v>12</v>
      </c>
      <c r="E83" s="47" t="n">
        <v>36705</v>
      </c>
      <c r="F83" s="48" t="n">
        <v>-10000</v>
      </c>
      <c r="G83" s="48" t="n">
        <v>0</v>
      </c>
      <c r="H83" s="49" t="n">
        <v>1</v>
      </c>
      <c r="I83" s="50" t="n">
        <v>4.555</v>
      </c>
      <c r="J83" s="50" t="n">
        <v>4.525</v>
      </c>
      <c r="K83" s="51" t="n">
        <v>0</v>
      </c>
      <c r="L83" s="51" t="n">
        <v>-300</v>
      </c>
      <c r="O83" s="79"/>
      <c r="P83" s="79"/>
    </row>
    <row r="84" customFormat="false" ht="12.75" hidden="false" customHeight="false" outlineLevel="0" collapsed="false">
      <c r="A84" s="1" t="s">
        <v>81</v>
      </c>
      <c r="B84" s="1" t="s">
        <v>82</v>
      </c>
      <c r="C84" s="1" t="s">
        <v>78</v>
      </c>
      <c r="D84" s="1" t="s">
        <v>12</v>
      </c>
      <c r="E84" s="47" t="n">
        <v>36706</v>
      </c>
      <c r="F84" s="48" t="n">
        <v>-10000</v>
      </c>
      <c r="G84" s="48" t="n">
        <v>0</v>
      </c>
      <c r="H84" s="49" t="n">
        <v>1</v>
      </c>
      <c r="I84" s="50" t="n">
        <v>4.475</v>
      </c>
      <c r="J84" s="50" t="n">
        <v>4.525</v>
      </c>
      <c r="K84" s="51" t="n">
        <v>0</v>
      </c>
      <c r="L84" s="51" t="n">
        <v>500</v>
      </c>
      <c r="O84" s="79"/>
      <c r="P84" s="79"/>
    </row>
    <row r="85" customFormat="false" ht="12.75" hidden="false" customHeight="false" outlineLevel="0" collapsed="false">
      <c r="A85" s="1" t="s">
        <v>81</v>
      </c>
      <c r="B85" s="1" t="s">
        <v>82</v>
      </c>
      <c r="C85" s="1" t="s">
        <v>78</v>
      </c>
      <c r="D85" s="1" t="s">
        <v>12</v>
      </c>
      <c r="E85" s="47" t="n">
        <v>36707</v>
      </c>
      <c r="F85" s="48" t="n">
        <v>-10000</v>
      </c>
      <c r="G85" s="48" t="n">
        <v>0</v>
      </c>
      <c r="H85" s="49" t="n">
        <v>1</v>
      </c>
      <c r="I85" s="50" t="n">
        <v>4.265</v>
      </c>
      <c r="J85" s="50" t="n">
        <v>4.525</v>
      </c>
      <c r="K85" s="51" t="n">
        <v>0</v>
      </c>
      <c r="L85" s="51" t="n">
        <v>2600</v>
      </c>
      <c r="N85" s="48" t="n">
        <f aca="false">SUM(L62:L85)</f>
        <v>52350</v>
      </c>
      <c r="O85" s="79"/>
      <c r="P85" s="79"/>
    </row>
    <row r="86" customFormat="false" ht="12.75" hidden="false" customHeight="false" outlineLevel="0" collapsed="false">
      <c r="A86" s="1" t="s">
        <v>83</v>
      </c>
      <c r="B86" s="1" t="s">
        <v>84</v>
      </c>
      <c r="C86" s="1" t="s">
        <v>78</v>
      </c>
      <c r="D86" s="1" t="s">
        <v>12</v>
      </c>
      <c r="E86" s="47" t="n">
        <v>36686</v>
      </c>
      <c r="F86" s="48" t="n">
        <v>20000</v>
      </c>
      <c r="G86" s="48" t="n">
        <v>0</v>
      </c>
      <c r="H86" s="49" t="n">
        <v>1</v>
      </c>
      <c r="I86" s="50" t="n">
        <v>3.955</v>
      </c>
      <c r="J86" s="50" t="n">
        <v>4</v>
      </c>
      <c r="K86" s="51" t="n">
        <v>0</v>
      </c>
      <c r="L86" s="51" t="n">
        <v>-900</v>
      </c>
      <c r="O86" s="79"/>
      <c r="P86" s="79"/>
    </row>
    <row r="87" customFormat="false" ht="12.75" hidden="false" customHeight="false" outlineLevel="0" collapsed="false">
      <c r="A87" s="1" t="s">
        <v>83</v>
      </c>
      <c r="B87" s="1" t="s">
        <v>84</v>
      </c>
      <c r="C87" s="1" t="s">
        <v>78</v>
      </c>
      <c r="D87" s="1" t="s">
        <v>12</v>
      </c>
      <c r="E87" s="47" t="n">
        <v>36687</v>
      </c>
      <c r="F87" s="48" t="n">
        <v>20000</v>
      </c>
      <c r="G87" s="48" t="n">
        <v>0</v>
      </c>
      <c r="H87" s="49" t="n">
        <v>1</v>
      </c>
      <c r="I87" s="50" t="n">
        <v>4.145</v>
      </c>
      <c r="J87" s="50" t="n">
        <v>4</v>
      </c>
      <c r="K87" s="51" t="n">
        <v>0</v>
      </c>
      <c r="L87" s="51" t="n">
        <v>2900</v>
      </c>
      <c r="O87" s="79"/>
      <c r="P87" s="79"/>
    </row>
    <row r="88" customFormat="false" ht="12.75" hidden="false" customHeight="false" outlineLevel="0" collapsed="false">
      <c r="A88" s="1" t="s">
        <v>83</v>
      </c>
      <c r="B88" s="1" t="s">
        <v>84</v>
      </c>
      <c r="C88" s="1" t="s">
        <v>78</v>
      </c>
      <c r="D88" s="1" t="s">
        <v>12</v>
      </c>
      <c r="E88" s="47" t="n">
        <v>36688</v>
      </c>
      <c r="F88" s="48" t="n">
        <v>20000</v>
      </c>
      <c r="G88" s="48" t="n">
        <v>0</v>
      </c>
      <c r="H88" s="49" t="n">
        <v>1</v>
      </c>
      <c r="I88" s="50" t="n">
        <v>4.145</v>
      </c>
      <c r="J88" s="50" t="n">
        <v>4</v>
      </c>
      <c r="K88" s="51" t="n">
        <v>0</v>
      </c>
      <c r="L88" s="51" t="n">
        <v>2900</v>
      </c>
      <c r="O88" s="79"/>
      <c r="P88" s="79"/>
    </row>
    <row r="89" customFormat="false" ht="12.75" hidden="false" customHeight="false" outlineLevel="0" collapsed="false">
      <c r="A89" s="52" t="s">
        <v>83</v>
      </c>
      <c r="B89" s="52" t="s">
        <v>84</v>
      </c>
      <c r="C89" s="52" t="s">
        <v>78</v>
      </c>
      <c r="D89" s="52" t="s">
        <v>12</v>
      </c>
      <c r="E89" s="80" t="n">
        <v>36689</v>
      </c>
      <c r="F89" s="52" t="n">
        <v>20000</v>
      </c>
      <c r="G89" s="52" t="n">
        <v>0</v>
      </c>
      <c r="H89" s="52" t="n">
        <v>1</v>
      </c>
      <c r="I89" s="52" t="n">
        <v>4.145</v>
      </c>
      <c r="J89" s="52" t="n">
        <v>4</v>
      </c>
      <c r="K89" s="52" t="n">
        <v>0</v>
      </c>
      <c r="L89" s="52" t="n">
        <v>2900</v>
      </c>
      <c r="O89" s="79"/>
      <c r="P89" s="79"/>
    </row>
    <row r="90" customFormat="false" ht="12.75" hidden="false" customHeight="true" outlineLevel="0" collapsed="false">
      <c r="A90" s="52" t="s">
        <v>83</v>
      </c>
      <c r="B90" s="52" t="s">
        <v>84</v>
      </c>
      <c r="C90" s="52" t="s">
        <v>78</v>
      </c>
      <c r="D90" s="52" t="s">
        <v>12</v>
      </c>
      <c r="E90" s="80" t="n">
        <v>36690</v>
      </c>
      <c r="F90" s="52" t="n">
        <v>20000</v>
      </c>
      <c r="G90" s="52" t="n">
        <v>0</v>
      </c>
      <c r="H90" s="52" t="n">
        <v>1</v>
      </c>
      <c r="I90" s="52" t="n">
        <v>4.195</v>
      </c>
      <c r="J90" s="52" t="n">
        <v>4</v>
      </c>
      <c r="K90" s="52" t="n">
        <v>0</v>
      </c>
      <c r="L90" s="52" t="n">
        <v>3900</v>
      </c>
      <c r="O90" s="79"/>
      <c r="P90" s="79"/>
    </row>
    <row r="91" customFormat="false" ht="12.75" hidden="false" customHeight="false" outlineLevel="0" collapsed="false">
      <c r="A91" s="52" t="s">
        <v>83</v>
      </c>
      <c r="B91" s="52" t="s">
        <v>84</v>
      </c>
      <c r="C91" s="52" t="s">
        <v>78</v>
      </c>
      <c r="D91" s="52" t="s">
        <v>12</v>
      </c>
      <c r="E91" s="80" t="n">
        <v>36691</v>
      </c>
      <c r="F91" s="52" t="n">
        <v>20000</v>
      </c>
      <c r="G91" s="52" t="n">
        <v>0</v>
      </c>
      <c r="H91" s="52" t="n">
        <v>1</v>
      </c>
      <c r="I91" s="52" t="n">
        <v>4.28</v>
      </c>
      <c r="J91" s="52" t="n">
        <v>4</v>
      </c>
      <c r="K91" s="52" t="n">
        <v>0</v>
      </c>
      <c r="L91" s="52" t="n">
        <v>5600</v>
      </c>
      <c r="O91" s="79"/>
      <c r="P91" s="79"/>
    </row>
    <row r="92" customFormat="false" ht="12.75" hidden="false" customHeight="false" outlineLevel="0" collapsed="false">
      <c r="A92" s="52" t="s">
        <v>83</v>
      </c>
      <c r="B92" s="52" t="s">
        <v>84</v>
      </c>
      <c r="C92" s="52" t="s">
        <v>78</v>
      </c>
      <c r="D92" s="52" t="s">
        <v>12</v>
      </c>
      <c r="E92" s="80" t="n">
        <v>36692</v>
      </c>
      <c r="F92" s="52" t="n">
        <v>20000</v>
      </c>
      <c r="G92" s="52" t="n">
        <v>0</v>
      </c>
      <c r="H92" s="52" t="n">
        <v>1</v>
      </c>
      <c r="I92" s="52" t="n">
        <v>4.17</v>
      </c>
      <c r="J92" s="52" t="n">
        <v>4</v>
      </c>
      <c r="K92" s="52" t="n">
        <v>0</v>
      </c>
      <c r="L92" s="52" t="n">
        <v>3400</v>
      </c>
      <c r="O92" s="79"/>
      <c r="P92" s="79"/>
    </row>
    <row r="93" customFormat="false" ht="12.75" hidden="false" customHeight="false" outlineLevel="0" collapsed="false">
      <c r="A93" s="52" t="s">
        <v>83</v>
      </c>
      <c r="B93" s="52" t="s">
        <v>84</v>
      </c>
      <c r="C93" s="52" t="s">
        <v>78</v>
      </c>
      <c r="D93" s="52" t="s">
        <v>12</v>
      </c>
      <c r="E93" s="80" t="n">
        <v>36693</v>
      </c>
      <c r="F93" s="52" t="n">
        <v>20000</v>
      </c>
      <c r="G93" s="52" t="n">
        <v>0</v>
      </c>
      <c r="H93" s="52" t="n">
        <v>1</v>
      </c>
      <c r="I93" s="52" t="n">
        <v>4.375</v>
      </c>
      <c r="J93" s="52" t="n">
        <v>4</v>
      </c>
      <c r="K93" s="52" t="n">
        <v>0</v>
      </c>
      <c r="L93" s="52" t="n">
        <v>7500</v>
      </c>
      <c r="O93" s="79"/>
      <c r="P93" s="79"/>
    </row>
    <row r="94" customFormat="false" ht="12.75" hidden="false" customHeight="false" outlineLevel="0" collapsed="false">
      <c r="A94" s="52" t="s">
        <v>83</v>
      </c>
      <c r="B94" s="52" t="s">
        <v>84</v>
      </c>
      <c r="C94" s="52" t="s">
        <v>78</v>
      </c>
      <c r="D94" s="52" t="s">
        <v>12</v>
      </c>
      <c r="E94" s="80" t="n">
        <v>36694</v>
      </c>
      <c r="F94" s="52" t="n">
        <v>20000</v>
      </c>
      <c r="G94" s="52" t="n">
        <v>0</v>
      </c>
      <c r="H94" s="52" t="n">
        <v>1</v>
      </c>
      <c r="I94" s="52" t="n">
        <v>4.45</v>
      </c>
      <c r="J94" s="52" t="n">
        <v>4</v>
      </c>
      <c r="K94" s="52" t="n">
        <v>0</v>
      </c>
      <c r="L94" s="52" t="n">
        <v>9000</v>
      </c>
      <c r="O94" s="79"/>
      <c r="P94" s="79"/>
    </row>
    <row r="95" customFormat="false" ht="12.75" hidden="false" customHeight="false" outlineLevel="0" collapsed="false">
      <c r="A95" s="52" t="s">
        <v>83</v>
      </c>
      <c r="B95" s="52" t="s">
        <v>84</v>
      </c>
      <c r="C95" s="52" t="s">
        <v>78</v>
      </c>
      <c r="D95" s="52" t="s">
        <v>12</v>
      </c>
      <c r="E95" s="80" t="n">
        <v>36695</v>
      </c>
      <c r="F95" s="52" t="n">
        <v>20000</v>
      </c>
      <c r="G95" s="52" t="n">
        <v>0</v>
      </c>
      <c r="H95" s="52" t="n">
        <v>1</v>
      </c>
      <c r="I95" s="52" t="n">
        <v>4.45</v>
      </c>
      <c r="J95" s="52" t="n">
        <v>4</v>
      </c>
      <c r="K95" s="52" t="n">
        <v>0</v>
      </c>
      <c r="L95" s="52" t="n">
        <v>9000</v>
      </c>
      <c r="O95" s="79"/>
      <c r="P95" s="79"/>
    </row>
    <row r="96" customFormat="false" ht="12.75" hidden="false" customHeight="false" outlineLevel="0" collapsed="false">
      <c r="A96" s="52" t="s">
        <v>83</v>
      </c>
      <c r="B96" s="52" t="s">
        <v>84</v>
      </c>
      <c r="C96" s="52" t="s">
        <v>78</v>
      </c>
      <c r="D96" s="52" t="s">
        <v>12</v>
      </c>
      <c r="E96" s="80" t="n">
        <v>36696</v>
      </c>
      <c r="F96" s="52" t="n">
        <v>20000</v>
      </c>
      <c r="G96" s="52" t="n">
        <v>0</v>
      </c>
      <c r="H96" s="52" t="n">
        <v>1</v>
      </c>
      <c r="I96" s="52" t="n">
        <v>4.45</v>
      </c>
      <c r="J96" s="52" t="n">
        <v>4</v>
      </c>
      <c r="K96" s="52" t="n">
        <v>0</v>
      </c>
      <c r="L96" s="52" t="n">
        <v>9000</v>
      </c>
      <c r="O96" s="79"/>
      <c r="P96" s="79"/>
    </row>
    <row r="97" customFormat="false" ht="12.75" hidden="false" customHeight="false" outlineLevel="0" collapsed="false">
      <c r="A97" s="52" t="s">
        <v>83</v>
      </c>
      <c r="B97" s="52" t="s">
        <v>84</v>
      </c>
      <c r="C97" s="52" t="s">
        <v>78</v>
      </c>
      <c r="D97" s="52" t="s">
        <v>12</v>
      </c>
      <c r="E97" s="80" t="n">
        <v>36697</v>
      </c>
      <c r="F97" s="52" t="n">
        <v>20000</v>
      </c>
      <c r="G97" s="52" t="n">
        <v>0</v>
      </c>
      <c r="H97" s="52" t="n">
        <v>1</v>
      </c>
      <c r="I97" s="52" t="n">
        <v>4.39</v>
      </c>
      <c r="J97" s="52" t="n">
        <v>4</v>
      </c>
      <c r="K97" s="52" t="n">
        <v>0</v>
      </c>
      <c r="L97" s="52" t="n">
        <v>7800</v>
      </c>
      <c r="O97" s="79"/>
      <c r="P97" s="79"/>
    </row>
    <row r="98" customFormat="false" ht="12.75" hidden="false" customHeight="false" outlineLevel="0" collapsed="false">
      <c r="A98" s="52" t="s">
        <v>83</v>
      </c>
      <c r="B98" s="52" t="s">
        <v>84</v>
      </c>
      <c r="C98" s="52" t="s">
        <v>78</v>
      </c>
      <c r="D98" s="52" t="s">
        <v>12</v>
      </c>
      <c r="E98" s="80" t="n">
        <v>36698</v>
      </c>
      <c r="F98" s="52" t="n">
        <v>20000</v>
      </c>
      <c r="G98" s="52" t="n">
        <v>0</v>
      </c>
      <c r="H98" s="52" t="n">
        <v>1</v>
      </c>
      <c r="I98" s="52" t="n">
        <v>4.04</v>
      </c>
      <c r="J98" s="52" t="n">
        <v>4</v>
      </c>
      <c r="K98" s="52" t="n">
        <v>0</v>
      </c>
      <c r="L98" s="52" t="n">
        <v>800</v>
      </c>
      <c r="O98" s="79"/>
      <c r="P98" s="79"/>
    </row>
    <row r="99" customFormat="false" ht="12.75" hidden="false" customHeight="false" outlineLevel="0" collapsed="false">
      <c r="A99" s="52" t="s">
        <v>83</v>
      </c>
      <c r="B99" s="52" t="s">
        <v>84</v>
      </c>
      <c r="C99" s="52" t="s">
        <v>78</v>
      </c>
      <c r="D99" s="52" t="s">
        <v>12</v>
      </c>
      <c r="E99" s="80" t="n">
        <v>36699</v>
      </c>
      <c r="F99" s="52" t="n">
        <v>20000</v>
      </c>
      <c r="G99" s="52" t="n">
        <v>0</v>
      </c>
      <c r="H99" s="52" t="n">
        <v>1</v>
      </c>
      <c r="I99" s="52" t="n">
        <v>4.13</v>
      </c>
      <c r="J99" s="52" t="n">
        <v>4</v>
      </c>
      <c r="K99" s="52" t="n">
        <v>0</v>
      </c>
      <c r="L99" s="52" t="n">
        <v>2600</v>
      </c>
      <c r="O99" s="79"/>
      <c r="P99" s="79"/>
    </row>
    <row r="100" customFormat="false" ht="12.75" hidden="false" customHeight="false" outlineLevel="0" collapsed="false">
      <c r="A100" s="52" t="s">
        <v>83</v>
      </c>
      <c r="B100" s="52" t="s">
        <v>84</v>
      </c>
      <c r="C100" s="52" t="s">
        <v>78</v>
      </c>
      <c r="D100" s="52" t="s">
        <v>12</v>
      </c>
      <c r="E100" s="80" t="n">
        <v>36700</v>
      </c>
      <c r="F100" s="52" t="n">
        <v>20000</v>
      </c>
      <c r="G100" s="52" t="n">
        <v>0</v>
      </c>
      <c r="H100" s="52" t="n">
        <v>1</v>
      </c>
      <c r="I100" s="52" t="n">
        <v>4.425</v>
      </c>
      <c r="J100" s="52" t="n">
        <v>4</v>
      </c>
      <c r="K100" s="52" t="n">
        <v>0</v>
      </c>
      <c r="L100" s="52" t="n">
        <v>8500</v>
      </c>
      <c r="O100" s="79"/>
      <c r="P100" s="79"/>
    </row>
    <row r="101" customFormat="false" ht="12.75" hidden="false" customHeight="false" outlineLevel="0" collapsed="false">
      <c r="A101" s="52" t="s">
        <v>83</v>
      </c>
      <c r="B101" s="52" t="s">
        <v>84</v>
      </c>
      <c r="C101" s="52" t="s">
        <v>78</v>
      </c>
      <c r="D101" s="52" t="s">
        <v>12</v>
      </c>
      <c r="E101" s="80" t="n">
        <v>36701</v>
      </c>
      <c r="F101" s="52" t="n">
        <v>20000</v>
      </c>
      <c r="G101" s="52" t="n">
        <v>0</v>
      </c>
      <c r="H101" s="52" t="n">
        <v>1</v>
      </c>
      <c r="I101" s="52" t="n">
        <v>4.415</v>
      </c>
      <c r="J101" s="52" t="n">
        <v>4</v>
      </c>
      <c r="K101" s="52" t="n">
        <v>0</v>
      </c>
      <c r="L101" s="52" t="n">
        <v>8300</v>
      </c>
      <c r="O101" s="79"/>
      <c r="P101" s="79"/>
    </row>
    <row r="102" customFormat="false" ht="12.75" hidden="false" customHeight="false" outlineLevel="0" collapsed="false">
      <c r="A102" s="52" t="s">
        <v>83</v>
      </c>
      <c r="B102" s="52" t="s">
        <v>84</v>
      </c>
      <c r="C102" s="52" t="s">
        <v>78</v>
      </c>
      <c r="D102" s="52" t="s">
        <v>12</v>
      </c>
      <c r="E102" s="80" t="n">
        <v>36702</v>
      </c>
      <c r="F102" s="52" t="n">
        <v>20000</v>
      </c>
      <c r="G102" s="52" t="n">
        <v>0</v>
      </c>
      <c r="H102" s="52" t="n">
        <v>1</v>
      </c>
      <c r="I102" s="52" t="n">
        <v>4.415</v>
      </c>
      <c r="J102" s="52" t="n">
        <v>4</v>
      </c>
      <c r="K102" s="52" t="n">
        <v>0</v>
      </c>
      <c r="L102" s="52" t="n">
        <v>8300</v>
      </c>
      <c r="O102" s="79"/>
      <c r="P102" s="79"/>
    </row>
    <row r="103" customFormat="false" ht="12.75" hidden="false" customHeight="false" outlineLevel="0" collapsed="false">
      <c r="A103" s="52" t="s">
        <v>83</v>
      </c>
      <c r="B103" s="52" t="s">
        <v>84</v>
      </c>
      <c r="C103" s="52" t="s">
        <v>78</v>
      </c>
      <c r="D103" s="52" t="s">
        <v>12</v>
      </c>
      <c r="E103" s="80" t="n">
        <v>36703</v>
      </c>
      <c r="F103" s="52" t="n">
        <v>20000</v>
      </c>
      <c r="G103" s="52" t="n">
        <v>0</v>
      </c>
      <c r="H103" s="52" t="n">
        <v>1</v>
      </c>
      <c r="I103" s="52" t="n">
        <v>4.415</v>
      </c>
      <c r="J103" s="52" t="n">
        <v>4</v>
      </c>
      <c r="K103" s="52" t="n">
        <v>0</v>
      </c>
      <c r="L103" s="52" t="n">
        <v>8300</v>
      </c>
      <c r="O103" s="79"/>
      <c r="P103" s="79"/>
    </row>
    <row r="104" customFormat="false" ht="12.75" hidden="false" customHeight="false" outlineLevel="0" collapsed="false">
      <c r="A104" s="52" t="s">
        <v>83</v>
      </c>
      <c r="B104" s="52" t="s">
        <v>84</v>
      </c>
      <c r="C104" s="52" t="s">
        <v>78</v>
      </c>
      <c r="D104" s="52" t="s">
        <v>12</v>
      </c>
      <c r="E104" s="80" t="n">
        <v>36704</v>
      </c>
      <c r="F104" s="52" t="n">
        <v>20000</v>
      </c>
      <c r="G104" s="52" t="n">
        <v>0</v>
      </c>
      <c r="H104" s="52" t="n">
        <v>1</v>
      </c>
      <c r="I104" s="52" t="n">
        <v>4.365</v>
      </c>
      <c r="J104" s="52" t="n">
        <v>4</v>
      </c>
      <c r="K104" s="52" t="n">
        <v>0</v>
      </c>
      <c r="L104" s="52" t="n">
        <v>7300</v>
      </c>
      <c r="O104" s="79"/>
      <c r="P104" s="79"/>
    </row>
    <row r="105" customFormat="false" ht="12.75" hidden="false" customHeight="false" outlineLevel="0" collapsed="false">
      <c r="A105" s="52" t="s">
        <v>83</v>
      </c>
      <c r="B105" s="52" t="s">
        <v>84</v>
      </c>
      <c r="C105" s="52" t="s">
        <v>78</v>
      </c>
      <c r="D105" s="52" t="s">
        <v>12</v>
      </c>
      <c r="E105" s="80" t="n">
        <v>36705</v>
      </c>
      <c r="F105" s="52" t="n">
        <v>20000</v>
      </c>
      <c r="G105" s="52" t="n">
        <v>0</v>
      </c>
      <c r="H105" s="52" t="n">
        <v>1</v>
      </c>
      <c r="I105" s="52" t="n">
        <v>4.555</v>
      </c>
      <c r="J105" s="52" t="n">
        <v>4</v>
      </c>
      <c r="K105" s="52" t="n">
        <v>0</v>
      </c>
      <c r="L105" s="52" t="n">
        <v>11100</v>
      </c>
      <c r="O105" s="79"/>
      <c r="P105" s="79"/>
    </row>
    <row r="106" customFormat="false" ht="12.75" hidden="false" customHeight="false" outlineLevel="0" collapsed="false">
      <c r="A106" s="52" t="s">
        <v>83</v>
      </c>
      <c r="B106" s="52" t="s">
        <v>84</v>
      </c>
      <c r="C106" s="52" t="s">
        <v>78</v>
      </c>
      <c r="D106" s="52" t="s">
        <v>12</v>
      </c>
      <c r="E106" s="80" t="n">
        <v>36706</v>
      </c>
      <c r="F106" s="52" t="n">
        <v>20000</v>
      </c>
      <c r="G106" s="52" t="n">
        <v>0</v>
      </c>
      <c r="H106" s="52" t="n">
        <v>1</v>
      </c>
      <c r="I106" s="52" t="n">
        <v>4.475</v>
      </c>
      <c r="J106" s="52" t="n">
        <v>4</v>
      </c>
      <c r="K106" s="52" t="n">
        <v>0</v>
      </c>
      <c r="L106" s="52" t="n">
        <v>9500</v>
      </c>
      <c r="O106" s="79"/>
      <c r="P106" s="79"/>
    </row>
    <row r="107" customFormat="false" ht="12.75" hidden="false" customHeight="false" outlineLevel="0" collapsed="false">
      <c r="A107" s="52" t="s">
        <v>83</v>
      </c>
      <c r="B107" s="52" t="s">
        <v>84</v>
      </c>
      <c r="C107" s="52" t="s">
        <v>78</v>
      </c>
      <c r="D107" s="52" t="s">
        <v>12</v>
      </c>
      <c r="E107" s="80" t="n">
        <v>36707</v>
      </c>
      <c r="F107" s="52" t="n">
        <v>20000</v>
      </c>
      <c r="G107" s="52" t="n">
        <v>0</v>
      </c>
      <c r="H107" s="52" t="n">
        <v>1</v>
      </c>
      <c r="I107" s="52" t="n">
        <v>4.265</v>
      </c>
      <c r="J107" s="52" t="n">
        <v>4</v>
      </c>
      <c r="K107" s="52" t="n">
        <v>0</v>
      </c>
      <c r="L107" s="52" t="n">
        <v>5300</v>
      </c>
      <c r="N107" s="48" t="n">
        <f aca="false">SUM(L86:L107)</f>
        <v>133000</v>
      </c>
      <c r="O107" s="79"/>
      <c r="P107" s="79"/>
    </row>
    <row r="108" customFormat="false" ht="12.75" hidden="false" customHeight="false" outlineLevel="0" collapsed="false">
      <c r="A108" s="52" t="s">
        <v>81</v>
      </c>
      <c r="B108" s="52" t="s">
        <v>85</v>
      </c>
      <c r="C108" s="52" t="s">
        <v>78</v>
      </c>
      <c r="D108" s="52" t="s">
        <v>12</v>
      </c>
      <c r="E108" s="80" t="n">
        <v>36687</v>
      </c>
      <c r="F108" s="52" t="n">
        <v>10000</v>
      </c>
      <c r="G108" s="52" t="n">
        <v>0</v>
      </c>
      <c r="H108" s="52" t="n">
        <v>1</v>
      </c>
      <c r="I108" s="52" t="n">
        <v>4.145</v>
      </c>
      <c r="J108" s="52" t="n">
        <v>4.09</v>
      </c>
      <c r="K108" s="52" t="n">
        <v>0</v>
      </c>
      <c r="L108" s="52" t="n">
        <v>550</v>
      </c>
      <c r="O108" s="79"/>
      <c r="P108" s="79"/>
    </row>
    <row r="109" customFormat="false" ht="12.75" hidden="false" customHeight="false" outlineLevel="0" collapsed="false">
      <c r="A109" s="52" t="s">
        <v>81</v>
      </c>
      <c r="B109" s="52" t="s">
        <v>85</v>
      </c>
      <c r="C109" s="52" t="s">
        <v>78</v>
      </c>
      <c r="D109" s="52" t="s">
        <v>12</v>
      </c>
      <c r="E109" s="80" t="n">
        <v>36688</v>
      </c>
      <c r="F109" s="52" t="n">
        <v>10000</v>
      </c>
      <c r="G109" s="52" t="n">
        <v>0</v>
      </c>
      <c r="H109" s="52" t="n">
        <v>1</v>
      </c>
      <c r="I109" s="52" t="n">
        <v>4.145</v>
      </c>
      <c r="J109" s="52" t="n">
        <v>4.09</v>
      </c>
      <c r="K109" s="52" t="n">
        <v>0</v>
      </c>
      <c r="L109" s="52" t="n">
        <v>550</v>
      </c>
      <c r="O109" s="79"/>
      <c r="P109" s="79"/>
    </row>
    <row r="110" customFormat="false" ht="12.75" hidden="false" customHeight="false" outlineLevel="0" collapsed="false">
      <c r="A110" s="1" t="s">
        <v>81</v>
      </c>
      <c r="B110" s="1" t="s">
        <v>85</v>
      </c>
      <c r="C110" s="1" t="s">
        <v>78</v>
      </c>
      <c r="D110" s="1" t="s">
        <v>12</v>
      </c>
      <c r="E110" s="47" t="n">
        <v>36689</v>
      </c>
      <c r="F110" s="48" t="n">
        <v>10000</v>
      </c>
      <c r="G110" s="48" t="n">
        <v>0</v>
      </c>
      <c r="H110" s="49" t="n">
        <v>1</v>
      </c>
      <c r="I110" s="50" t="n">
        <v>4.145</v>
      </c>
      <c r="J110" s="50" t="n">
        <v>4.09</v>
      </c>
      <c r="K110" s="51" t="n">
        <v>0</v>
      </c>
      <c r="L110" s="51" t="n">
        <v>550</v>
      </c>
      <c r="O110" s="79"/>
      <c r="P110" s="79"/>
    </row>
    <row r="111" customFormat="false" ht="12.75" hidden="false" customHeight="false" outlineLevel="0" collapsed="false">
      <c r="A111" s="1" t="s">
        <v>81</v>
      </c>
      <c r="B111" s="1" t="s">
        <v>85</v>
      </c>
      <c r="C111" s="1" t="s">
        <v>78</v>
      </c>
      <c r="D111" s="1" t="s">
        <v>12</v>
      </c>
      <c r="E111" s="47" t="n">
        <v>36690</v>
      </c>
      <c r="F111" s="48" t="n">
        <v>10000</v>
      </c>
      <c r="G111" s="48" t="n">
        <v>0</v>
      </c>
      <c r="H111" s="49" t="n">
        <v>1</v>
      </c>
      <c r="I111" s="50" t="n">
        <v>4.195</v>
      </c>
      <c r="J111" s="50" t="n">
        <v>4.09</v>
      </c>
      <c r="K111" s="51" t="n">
        <v>0</v>
      </c>
      <c r="L111" s="51" t="n">
        <v>1050</v>
      </c>
      <c r="O111" s="79"/>
      <c r="P111" s="79"/>
    </row>
    <row r="112" customFormat="false" ht="12.75" hidden="false" customHeight="false" outlineLevel="0" collapsed="false">
      <c r="A112" s="1" t="s">
        <v>81</v>
      </c>
      <c r="B112" s="1" t="s">
        <v>85</v>
      </c>
      <c r="C112" s="1" t="s">
        <v>78</v>
      </c>
      <c r="D112" s="1" t="s">
        <v>12</v>
      </c>
      <c r="E112" s="47" t="n">
        <v>36691</v>
      </c>
      <c r="F112" s="48" t="n">
        <v>10000</v>
      </c>
      <c r="G112" s="48" t="n">
        <v>0</v>
      </c>
      <c r="H112" s="49" t="n">
        <v>1</v>
      </c>
      <c r="I112" s="50" t="n">
        <v>4.28</v>
      </c>
      <c r="J112" s="50" t="n">
        <v>4.09</v>
      </c>
      <c r="K112" s="51" t="n">
        <v>0</v>
      </c>
      <c r="L112" s="51" t="n">
        <v>1900</v>
      </c>
      <c r="O112" s="79"/>
      <c r="P112" s="79"/>
    </row>
    <row r="113" customFormat="false" ht="12.75" hidden="false" customHeight="false" outlineLevel="0" collapsed="false">
      <c r="A113" s="1" t="s">
        <v>81</v>
      </c>
      <c r="B113" s="1" t="s">
        <v>85</v>
      </c>
      <c r="C113" s="1" t="s">
        <v>78</v>
      </c>
      <c r="D113" s="1" t="s">
        <v>12</v>
      </c>
      <c r="E113" s="47" t="n">
        <v>36692</v>
      </c>
      <c r="F113" s="48" t="n">
        <v>10000</v>
      </c>
      <c r="G113" s="48" t="n">
        <v>0</v>
      </c>
      <c r="H113" s="49" t="n">
        <v>1</v>
      </c>
      <c r="I113" s="50" t="n">
        <v>4.17</v>
      </c>
      <c r="J113" s="50" t="n">
        <v>4.09</v>
      </c>
      <c r="K113" s="51" t="n">
        <v>0</v>
      </c>
      <c r="L113" s="51" t="n">
        <v>800</v>
      </c>
      <c r="O113" s="79"/>
      <c r="P113" s="79"/>
    </row>
    <row r="114" customFormat="false" ht="12.75" hidden="false" customHeight="false" outlineLevel="0" collapsed="false">
      <c r="A114" s="1" t="s">
        <v>81</v>
      </c>
      <c r="B114" s="1" t="s">
        <v>85</v>
      </c>
      <c r="C114" s="1" t="s">
        <v>78</v>
      </c>
      <c r="D114" s="1" t="s">
        <v>12</v>
      </c>
      <c r="E114" s="47" t="n">
        <v>36693</v>
      </c>
      <c r="F114" s="48" t="n">
        <v>10000</v>
      </c>
      <c r="G114" s="48" t="n">
        <v>0</v>
      </c>
      <c r="H114" s="49" t="n">
        <v>1</v>
      </c>
      <c r="I114" s="50" t="n">
        <v>4.375</v>
      </c>
      <c r="J114" s="50" t="n">
        <v>4.09</v>
      </c>
      <c r="K114" s="51" t="n">
        <v>0</v>
      </c>
      <c r="L114" s="51" t="n">
        <v>2850</v>
      </c>
      <c r="O114" s="79"/>
      <c r="P114" s="79"/>
    </row>
    <row r="115" customFormat="false" ht="12.75" hidden="false" customHeight="false" outlineLevel="0" collapsed="false">
      <c r="A115" s="1" t="s">
        <v>81</v>
      </c>
      <c r="B115" s="1" t="s">
        <v>85</v>
      </c>
      <c r="C115" s="1" t="s">
        <v>78</v>
      </c>
      <c r="D115" s="1" t="s">
        <v>12</v>
      </c>
      <c r="E115" s="47" t="n">
        <v>36694</v>
      </c>
      <c r="F115" s="48" t="n">
        <v>10000</v>
      </c>
      <c r="G115" s="48" t="n">
        <v>0</v>
      </c>
      <c r="H115" s="49" t="n">
        <v>1</v>
      </c>
      <c r="I115" s="50" t="n">
        <v>4.45</v>
      </c>
      <c r="J115" s="50" t="n">
        <v>4.09</v>
      </c>
      <c r="K115" s="51" t="n">
        <v>0</v>
      </c>
      <c r="L115" s="51" t="n">
        <v>3600</v>
      </c>
      <c r="O115" s="79"/>
      <c r="P115" s="79"/>
    </row>
    <row r="116" customFormat="false" ht="12.75" hidden="false" customHeight="false" outlineLevel="0" collapsed="false">
      <c r="A116" s="1" t="s">
        <v>81</v>
      </c>
      <c r="B116" s="1" t="s">
        <v>85</v>
      </c>
      <c r="C116" s="1" t="s">
        <v>78</v>
      </c>
      <c r="D116" s="1" t="s">
        <v>12</v>
      </c>
      <c r="E116" s="47" t="n">
        <v>36695</v>
      </c>
      <c r="F116" s="48" t="n">
        <v>10000</v>
      </c>
      <c r="G116" s="48" t="n">
        <v>0</v>
      </c>
      <c r="H116" s="49" t="n">
        <v>1</v>
      </c>
      <c r="I116" s="50" t="n">
        <v>4.45</v>
      </c>
      <c r="J116" s="50" t="n">
        <v>4.09</v>
      </c>
      <c r="K116" s="51" t="n">
        <v>0</v>
      </c>
      <c r="L116" s="51" t="n">
        <v>3600</v>
      </c>
      <c r="O116" s="79"/>
      <c r="P116" s="79"/>
    </row>
    <row r="117" customFormat="false" ht="12.75" hidden="false" customHeight="false" outlineLevel="0" collapsed="false">
      <c r="A117" s="1" t="s">
        <v>81</v>
      </c>
      <c r="B117" s="1" t="s">
        <v>85</v>
      </c>
      <c r="C117" s="1" t="s">
        <v>78</v>
      </c>
      <c r="D117" s="1" t="s">
        <v>12</v>
      </c>
      <c r="E117" s="47" t="n">
        <v>36696</v>
      </c>
      <c r="F117" s="48" t="n">
        <v>10000</v>
      </c>
      <c r="G117" s="48" t="n">
        <v>0</v>
      </c>
      <c r="H117" s="49" t="n">
        <v>1</v>
      </c>
      <c r="I117" s="50" t="n">
        <v>4.45</v>
      </c>
      <c r="J117" s="50" t="n">
        <v>4.09</v>
      </c>
      <c r="K117" s="51" t="n">
        <v>0</v>
      </c>
      <c r="L117" s="51" t="n">
        <v>3600</v>
      </c>
      <c r="O117" s="79"/>
      <c r="P117" s="79"/>
    </row>
    <row r="118" customFormat="false" ht="12.75" hidden="false" customHeight="false" outlineLevel="0" collapsed="false">
      <c r="A118" s="1" t="s">
        <v>81</v>
      </c>
      <c r="B118" s="1" t="s">
        <v>85</v>
      </c>
      <c r="C118" s="1" t="s">
        <v>78</v>
      </c>
      <c r="D118" s="1" t="s">
        <v>12</v>
      </c>
      <c r="E118" s="47" t="n">
        <v>36697</v>
      </c>
      <c r="F118" s="48" t="n">
        <v>10000</v>
      </c>
      <c r="G118" s="48" t="n">
        <v>0</v>
      </c>
      <c r="H118" s="49" t="n">
        <v>1</v>
      </c>
      <c r="I118" s="50" t="n">
        <v>4.39</v>
      </c>
      <c r="J118" s="50" t="n">
        <v>4.09</v>
      </c>
      <c r="K118" s="51" t="n">
        <v>0</v>
      </c>
      <c r="L118" s="51" t="n">
        <v>3000</v>
      </c>
      <c r="O118" s="79"/>
      <c r="P118" s="79"/>
    </row>
    <row r="119" customFormat="false" ht="12.75" hidden="false" customHeight="false" outlineLevel="0" collapsed="false">
      <c r="A119" s="1" t="s">
        <v>81</v>
      </c>
      <c r="B119" s="1" t="s">
        <v>85</v>
      </c>
      <c r="C119" s="1" t="s">
        <v>78</v>
      </c>
      <c r="D119" s="1" t="s">
        <v>12</v>
      </c>
      <c r="E119" s="47" t="n">
        <v>36698</v>
      </c>
      <c r="F119" s="48" t="n">
        <v>10000</v>
      </c>
      <c r="G119" s="48" t="n">
        <v>0</v>
      </c>
      <c r="H119" s="49" t="n">
        <v>1</v>
      </c>
      <c r="I119" s="50" t="n">
        <v>4.04</v>
      </c>
      <c r="J119" s="50" t="n">
        <v>4.09</v>
      </c>
      <c r="K119" s="51" t="n">
        <v>0</v>
      </c>
      <c r="L119" s="51" t="n">
        <v>-500</v>
      </c>
      <c r="O119" s="79"/>
      <c r="P119" s="79"/>
    </row>
    <row r="120" customFormat="false" ht="12.75" hidden="false" customHeight="false" outlineLevel="0" collapsed="false">
      <c r="A120" s="1" t="s">
        <v>81</v>
      </c>
      <c r="B120" s="1" t="s">
        <v>85</v>
      </c>
      <c r="C120" s="1" t="s">
        <v>78</v>
      </c>
      <c r="D120" s="1" t="s">
        <v>12</v>
      </c>
      <c r="E120" s="47" t="n">
        <v>36699</v>
      </c>
      <c r="F120" s="48" t="n">
        <v>10000</v>
      </c>
      <c r="G120" s="48" t="n">
        <v>0</v>
      </c>
      <c r="H120" s="49" t="n">
        <v>1</v>
      </c>
      <c r="I120" s="50" t="n">
        <v>4.13</v>
      </c>
      <c r="J120" s="50" t="n">
        <v>4.09</v>
      </c>
      <c r="K120" s="51" t="n">
        <v>0</v>
      </c>
      <c r="L120" s="51" t="n">
        <v>400</v>
      </c>
      <c r="O120" s="79"/>
      <c r="P120" s="79"/>
    </row>
    <row r="121" customFormat="false" ht="12.75" hidden="false" customHeight="false" outlineLevel="0" collapsed="false">
      <c r="A121" s="1" t="s">
        <v>81</v>
      </c>
      <c r="B121" s="1" t="s">
        <v>85</v>
      </c>
      <c r="C121" s="1" t="s">
        <v>78</v>
      </c>
      <c r="D121" s="1" t="s">
        <v>12</v>
      </c>
      <c r="E121" s="47" t="n">
        <v>36700</v>
      </c>
      <c r="F121" s="48" t="n">
        <v>10000</v>
      </c>
      <c r="G121" s="48" t="n">
        <v>0</v>
      </c>
      <c r="H121" s="49" t="n">
        <v>1</v>
      </c>
      <c r="I121" s="50" t="n">
        <v>4.425</v>
      </c>
      <c r="J121" s="50" t="n">
        <v>4.09</v>
      </c>
      <c r="K121" s="51" t="n">
        <v>0</v>
      </c>
      <c r="L121" s="51" t="n">
        <v>3350</v>
      </c>
      <c r="O121" s="79"/>
      <c r="P121" s="79"/>
    </row>
    <row r="122" customFormat="false" ht="12.75" hidden="false" customHeight="false" outlineLevel="0" collapsed="false">
      <c r="A122" s="1" t="s">
        <v>81</v>
      </c>
      <c r="B122" s="1" t="s">
        <v>85</v>
      </c>
      <c r="C122" s="1" t="s">
        <v>78</v>
      </c>
      <c r="D122" s="1" t="s">
        <v>12</v>
      </c>
      <c r="E122" s="47" t="n">
        <v>36701</v>
      </c>
      <c r="F122" s="48" t="n">
        <v>10000</v>
      </c>
      <c r="G122" s="48" t="n">
        <v>0</v>
      </c>
      <c r="H122" s="49" t="n">
        <v>1</v>
      </c>
      <c r="I122" s="50" t="n">
        <v>4.415</v>
      </c>
      <c r="J122" s="50" t="n">
        <v>4.09</v>
      </c>
      <c r="K122" s="51" t="n">
        <v>0</v>
      </c>
      <c r="L122" s="51" t="n">
        <v>3250</v>
      </c>
      <c r="O122" s="79"/>
      <c r="P122" s="79"/>
    </row>
    <row r="123" customFormat="false" ht="12.75" hidden="false" customHeight="false" outlineLevel="0" collapsed="false">
      <c r="A123" s="1" t="s">
        <v>81</v>
      </c>
      <c r="B123" s="1" t="s">
        <v>85</v>
      </c>
      <c r="C123" s="1" t="s">
        <v>78</v>
      </c>
      <c r="D123" s="1" t="s">
        <v>12</v>
      </c>
      <c r="E123" s="47" t="n">
        <v>36702</v>
      </c>
      <c r="F123" s="48" t="n">
        <v>10000</v>
      </c>
      <c r="G123" s="48" t="n">
        <v>0</v>
      </c>
      <c r="H123" s="49" t="n">
        <v>1</v>
      </c>
      <c r="I123" s="50" t="n">
        <v>4.415</v>
      </c>
      <c r="J123" s="50" t="n">
        <v>4.09</v>
      </c>
      <c r="K123" s="51" t="n">
        <v>0</v>
      </c>
      <c r="L123" s="51" t="n">
        <v>3250</v>
      </c>
      <c r="O123" s="79"/>
      <c r="P123" s="79"/>
    </row>
    <row r="124" customFormat="false" ht="12.75" hidden="false" customHeight="false" outlineLevel="0" collapsed="false">
      <c r="A124" s="1" t="s">
        <v>81</v>
      </c>
      <c r="B124" s="1" t="s">
        <v>85</v>
      </c>
      <c r="C124" s="1" t="s">
        <v>78</v>
      </c>
      <c r="D124" s="1" t="s">
        <v>12</v>
      </c>
      <c r="E124" s="47" t="n">
        <v>36703</v>
      </c>
      <c r="F124" s="48" t="n">
        <v>10000</v>
      </c>
      <c r="G124" s="48" t="n">
        <v>0</v>
      </c>
      <c r="H124" s="49" t="n">
        <v>1</v>
      </c>
      <c r="I124" s="50" t="n">
        <v>4.415</v>
      </c>
      <c r="J124" s="50" t="n">
        <v>4.09</v>
      </c>
      <c r="K124" s="51" t="n">
        <v>0</v>
      </c>
      <c r="L124" s="51" t="n">
        <v>3250</v>
      </c>
      <c r="O124" s="79"/>
      <c r="P124" s="79"/>
    </row>
    <row r="125" customFormat="false" ht="12.75" hidden="false" customHeight="false" outlineLevel="0" collapsed="false">
      <c r="A125" s="1" t="s">
        <v>81</v>
      </c>
      <c r="B125" s="1" t="s">
        <v>85</v>
      </c>
      <c r="C125" s="1" t="s">
        <v>78</v>
      </c>
      <c r="D125" s="1" t="s">
        <v>12</v>
      </c>
      <c r="E125" s="47" t="n">
        <v>36704</v>
      </c>
      <c r="F125" s="48" t="n">
        <v>10000</v>
      </c>
      <c r="G125" s="48" t="n">
        <v>0</v>
      </c>
      <c r="H125" s="49" t="n">
        <v>1</v>
      </c>
      <c r="I125" s="50" t="n">
        <v>4.365</v>
      </c>
      <c r="J125" s="50" t="n">
        <v>4.09</v>
      </c>
      <c r="K125" s="51" t="n">
        <v>0</v>
      </c>
      <c r="L125" s="51" t="n">
        <v>2750</v>
      </c>
      <c r="O125" s="79"/>
      <c r="P125" s="79"/>
    </row>
    <row r="126" customFormat="false" ht="12.75" hidden="false" customHeight="false" outlineLevel="0" collapsed="false">
      <c r="A126" s="1" t="s">
        <v>81</v>
      </c>
      <c r="B126" s="1" t="s">
        <v>85</v>
      </c>
      <c r="C126" s="1" t="s">
        <v>78</v>
      </c>
      <c r="D126" s="1" t="s">
        <v>12</v>
      </c>
      <c r="E126" s="47" t="n">
        <v>36705</v>
      </c>
      <c r="F126" s="48" t="n">
        <v>10000</v>
      </c>
      <c r="G126" s="48" t="n">
        <v>0</v>
      </c>
      <c r="H126" s="49" t="n">
        <v>1</v>
      </c>
      <c r="I126" s="50" t="n">
        <v>4.555</v>
      </c>
      <c r="J126" s="50" t="n">
        <v>4.09</v>
      </c>
      <c r="K126" s="51" t="n">
        <v>0</v>
      </c>
      <c r="L126" s="51" t="n">
        <v>4650</v>
      </c>
      <c r="O126" s="79"/>
      <c r="P126" s="79"/>
    </row>
    <row r="127" customFormat="false" ht="12.75" hidden="false" customHeight="false" outlineLevel="0" collapsed="false">
      <c r="A127" s="1" t="s">
        <v>81</v>
      </c>
      <c r="B127" s="1" t="s">
        <v>85</v>
      </c>
      <c r="C127" s="1" t="s">
        <v>78</v>
      </c>
      <c r="D127" s="1" t="s">
        <v>12</v>
      </c>
      <c r="E127" s="47" t="n">
        <v>36706</v>
      </c>
      <c r="F127" s="48" t="n">
        <v>10000</v>
      </c>
      <c r="G127" s="48" t="n">
        <v>0</v>
      </c>
      <c r="H127" s="49" t="n">
        <v>1</v>
      </c>
      <c r="I127" s="50" t="n">
        <v>4.475</v>
      </c>
      <c r="J127" s="50" t="n">
        <v>4.09</v>
      </c>
      <c r="K127" s="51" t="n">
        <v>0</v>
      </c>
      <c r="L127" s="51" t="n">
        <v>3850</v>
      </c>
      <c r="O127" s="79"/>
      <c r="P127" s="79"/>
    </row>
    <row r="128" customFormat="false" ht="12.75" hidden="false" customHeight="false" outlineLevel="0" collapsed="false">
      <c r="A128" s="1" t="s">
        <v>81</v>
      </c>
      <c r="B128" s="1" t="s">
        <v>85</v>
      </c>
      <c r="C128" s="1" t="s">
        <v>78</v>
      </c>
      <c r="D128" s="1" t="s">
        <v>12</v>
      </c>
      <c r="E128" s="47" t="n">
        <v>36707</v>
      </c>
      <c r="F128" s="48" t="n">
        <v>10000</v>
      </c>
      <c r="G128" s="48" t="n">
        <v>0</v>
      </c>
      <c r="H128" s="49" t="n">
        <v>1</v>
      </c>
      <c r="I128" s="50" t="n">
        <v>4.265</v>
      </c>
      <c r="J128" s="50" t="n">
        <v>4.09</v>
      </c>
      <c r="K128" s="51" t="n">
        <v>0</v>
      </c>
      <c r="L128" s="51" t="n">
        <v>1750</v>
      </c>
      <c r="N128" s="48" t="n">
        <f aca="false">SUM(L108:L128)</f>
        <v>48050</v>
      </c>
      <c r="O128" s="79"/>
      <c r="P128" s="79"/>
    </row>
    <row r="129" customFormat="false" ht="12.75" hidden="false" customHeight="false" outlineLevel="0" collapsed="false">
      <c r="A129" s="1" t="s">
        <v>76</v>
      </c>
      <c r="B129" s="1" t="s">
        <v>86</v>
      </c>
      <c r="C129" s="1" t="s">
        <v>78</v>
      </c>
      <c r="D129" s="1" t="s">
        <v>12</v>
      </c>
      <c r="E129" s="47" t="n">
        <v>36697</v>
      </c>
      <c r="F129" s="48" t="n">
        <v>-20000</v>
      </c>
      <c r="G129" s="48" t="n">
        <v>0</v>
      </c>
      <c r="H129" s="49" t="n">
        <v>1</v>
      </c>
      <c r="I129" s="50" t="n">
        <v>4.39</v>
      </c>
      <c r="J129" s="50" t="n">
        <v>4.49</v>
      </c>
      <c r="K129" s="51" t="n">
        <v>0</v>
      </c>
      <c r="L129" s="51" t="n">
        <v>2000</v>
      </c>
      <c r="O129" s="79"/>
      <c r="P129" s="79"/>
    </row>
    <row r="130" customFormat="false" ht="12.75" hidden="false" customHeight="false" outlineLevel="0" collapsed="false">
      <c r="A130" s="1" t="s">
        <v>76</v>
      </c>
      <c r="B130" s="1" t="s">
        <v>86</v>
      </c>
      <c r="C130" s="1" t="s">
        <v>78</v>
      </c>
      <c r="D130" s="1" t="s">
        <v>12</v>
      </c>
      <c r="E130" s="47" t="n">
        <v>36698</v>
      </c>
      <c r="F130" s="48" t="n">
        <v>-20000</v>
      </c>
      <c r="G130" s="48" t="n">
        <v>0</v>
      </c>
      <c r="H130" s="49" t="n">
        <v>1</v>
      </c>
      <c r="I130" s="50" t="n">
        <v>4.04</v>
      </c>
      <c r="J130" s="50" t="n">
        <v>4.49</v>
      </c>
      <c r="K130" s="51" t="n">
        <v>0</v>
      </c>
      <c r="L130" s="51" t="n">
        <v>9000</v>
      </c>
      <c r="O130" s="79"/>
      <c r="P130" s="79"/>
    </row>
    <row r="131" customFormat="false" ht="12.75" hidden="false" customHeight="false" outlineLevel="0" collapsed="false">
      <c r="A131" s="1" t="s">
        <v>76</v>
      </c>
      <c r="B131" s="1" t="s">
        <v>86</v>
      </c>
      <c r="C131" s="1" t="s">
        <v>78</v>
      </c>
      <c r="D131" s="1" t="s">
        <v>12</v>
      </c>
      <c r="E131" s="47" t="n">
        <v>36699</v>
      </c>
      <c r="F131" s="48" t="n">
        <v>-20000</v>
      </c>
      <c r="G131" s="48" t="n">
        <v>0</v>
      </c>
      <c r="H131" s="49" t="n">
        <v>1</v>
      </c>
      <c r="I131" s="50" t="n">
        <v>4.13</v>
      </c>
      <c r="J131" s="50" t="n">
        <v>4.49</v>
      </c>
      <c r="K131" s="51" t="n">
        <v>0</v>
      </c>
      <c r="L131" s="51" t="n">
        <v>7200</v>
      </c>
      <c r="O131" s="79"/>
      <c r="P131" s="79"/>
    </row>
    <row r="132" customFormat="false" ht="12.75" hidden="false" customHeight="false" outlineLevel="0" collapsed="false">
      <c r="A132" s="1" t="s">
        <v>76</v>
      </c>
      <c r="B132" s="1" t="s">
        <v>86</v>
      </c>
      <c r="C132" s="1" t="s">
        <v>78</v>
      </c>
      <c r="D132" s="1" t="s">
        <v>12</v>
      </c>
      <c r="E132" s="47" t="n">
        <v>36700</v>
      </c>
      <c r="F132" s="48" t="n">
        <v>-20000</v>
      </c>
      <c r="G132" s="48" t="n">
        <v>0</v>
      </c>
      <c r="H132" s="49" t="n">
        <v>1</v>
      </c>
      <c r="I132" s="50" t="n">
        <v>4.425</v>
      </c>
      <c r="J132" s="50" t="n">
        <v>4.49</v>
      </c>
      <c r="K132" s="51" t="n">
        <v>0</v>
      </c>
      <c r="L132" s="51" t="n">
        <v>1300</v>
      </c>
      <c r="O132" s="79"/>
      <c r="P132" s="79"/>
    </row>
    <row r="133" customFormat="false" ht="12.75" hidden="false" customHeight="false" outlineLevel="0" collapsed="false">
      <c r="A133" s="1" t="s">
        <v>76</v>
      </c>
      <c r="B133" s="1" t="s">
        <v>86</v>
      </c>
      <c r="C133" s="1" t="s">
        <v>78</v>
      </c>
      <c r="D133" s="1" t="s">
        <v>12</v>
      </c>
      <c r="E133" s="47" t="n">
        <v>36701</v>
      </c>
      <c r="F133" s="48" t="n">
        <v>-20000</v>
      </c>
      <c r="G133" s="48" t="n">
        <v>0</v>
      </c>
      <c r="H133" s="49" t="n">
        <v>1</v>
      </c>
      <c r="I133" s="50" t="n">
        <v>4.415</v>
      </c>
      <c r="J133" s="50" t="n">
        <v>4.49</v>
      </c>
      <c r="K133" s="51" t="n">
        <v>0</v>
      </c>
      <c r="L133" s="51" t="n">
        <v>1500</v>
      </c>
      <c r="O133" s="79"/>
      <c r="P133" s="79"/>
    </row>
    <row r="134" customFormat="false" ht="12.75" hidden="false" customHeight="false" outlineLevel="0" collapsed="false">
      <c r="A134" s="1" t="s">
        <v>76</v>
      </c>
      <c r="B134" s="1" t="s">
        <v>86</v>
      </c>
      <c r="C134" s="1" t="s">
        <v>78</v>
      </c>
      <c r="D134" s="1" t="s">
        <v>12</v>
      </c>
      <c r="E134" s="47" t="n">
        <v>36702</v>
      </c>
      <c r="F134" s="48" t="n">
        <v>-20000</v>
      </c>
      <c r="G134" s="48" t="n">
        <v>0</v>
      </c>
      <c r="H134" s="49" t="n">
        <v>1</v>
      </c>
      <c r="I134" s="50" t="n">
        <v>4.415</v>
      </c>
      <c r="J134" s="50" t="n">
        <v>4.49</v>
      </c>
      <c r="K134" s="51" t="n">
        <v>0</v>
      </c>
      <c r="L134" s="51" t="n">
        <v>1500</v>
      </c>
      <c r="O134" s="79"/>
      <c r="P134" s="79"/>
    </row>
    <row r="135" customFormat="false" ht="12.75" hidden="false" customHeight="false" outlineLevel="0" collapsed="false">
      <c r="A135" s="1" t="s">
        <v>76</v>
      </c>
      <c r="B135" s="1" t="s">
        <v>86</v>
      </c>
      <c r="C135" s="1" t="s">
        <v>78</v>
      </c>
      <c r="D135" s="1" t="s">
        <v>12</v>
      </c>
      <c r="E135" s="47" t="n">
        <v>36703</v>
      </c>
      <c r="F135" s="48" t="n">
        <v>-20000</v>
      </c>
      <c r="G135" s="48" t="n">
        <v>0</v>
      </c>
      <c r="H135" s="49" t="n">
        <v>1</v>
      </c>
      <c r="I135" s="50" t="n">
        <v>4.415</v>
      </c>
      <c r="J135" s="50" t="n">
        <v>4.49</v>
      </c>
      <c r="K135" s="51" t="n">
        <v>0</v>
      </c>
      <c r="L135" s="51" t="n">
        <v>1500</v>
      </c>
      <c r="O135" s="79"/>
      <c r="P135" s="79"/>
    </row>
    <row r="136" customFormat="false" ht="12.75" hidden="false" customHeight="false" outlineLevel="0" collapsed="false">
      <c r="A136" s="1" t="s">
        <v>76</v>
      </c>
      <c r="B136" s="1" t="s">
        <v>86</v>
      </c>
      <c r="C136" s="1" t="s">
        <v>78</v>
      </c>
      <c r="D136" s="1" t="s">
        <v>12</v>
      </c>
      <c r="E136" s="47" t="n">
        <v>36704</v>
      </c>
      <c r="F136" s="48" t="n">
        <v>-20000</v>
      </c>
      <c r="G136" s="48" t="n">
        <v>0</v>
      </c>
      <c r="H136" s="49" t="n">
        <v>1</v>
      </c>
      <c r="I136" s="50" t="n">
        <v>4.365</v>
      </c>
      <c r="J136" s="50" t="n">
        <v>4.49</v>
      </c>
      <c r="K136" s="51" t="n">
        <v>0</v>
      </c>
      <c r="L136" s="51" t="n">
        <v>2500</v>
      </c>
      <c r="O136" s="79"/>
      <c r="P136" s="79"/>
    </row>
    <row r="137" customFormat="false" ht="12.75" hidden="false" customHeight="false" outlineLevel="0" collapsed="false">
      <c r="A137" s="1" t="s">
        <v>76</v>
      </c>
      <c r="B137" s="1" t="s">
        <v>86</v>
      </c>
      <c r="C137" s="1" t="s">
        <v>78</v>
      </c>
      <c r="D137" s="1" t="s">
        <v>12</v>
      </c>
      <c r="E137" s="47" t="n">
        <v>36705</v>
      </c>
      <c r="F137" s="48" t="n">
        <v>-20000</v>
      </c>
      <c r="G137" s="48" t="n">
        <v>0</v>
      </c>
      <c r="H137" s="49" t="n">
        <v>1</v>
      </c>
      <c r="I137" s="50" t="n">
        <v>4.555</v>
      </c>
      <c r="J137" s="50" t="n">
        <v>4.49</v>
      </c>
      <c r="K137" s="51" t="n">
        <v>0</v>
      </c>
      <c r="L137" s="51" t="n">
        <v>-1300</v>
      </c>
      <c r="O137" s="79"/>
      <c r="P137" s="79"/>
    </row>
    <row r="138" customFormat="false" ht="12.75" hidden="false" customHeight="false" outlineLevel="0" collapsed="false">
      <c r="A138" s="1" t="s">
        <v>76</v>
      </c>
      <c r="B138" s="1" t="s">
        <v>86</v>
      </c>
      <c r="C138" s="1" t="s">
        <v>78</v>
      </c>
      <c r="D138" s="1" t="s">
        <v>12</v>
      </c>
      <c r="E138" s="47" t="n">
        <v>36706</v>
      </c>
      <c r="F138" s="48" t="n">
        <v>-20000</v>
      </c>
      <c r="G138" s="48" t="n">
        <v>0</v>
      </c>
      <c r="H138" s="49" t="n">
        <v>1</v>
      </c>
      <c r="I138" s="50" t="n">
        <v>4.475</v>
      </c>
      <c r="J138" s="50" t="n">
        <v>4.49</v>
      </c>
      <c r="K138" s="51" t="n">
        <v>0</v>
      </c>
      <c r="L138" s="51" t="n">
        <v>300</v>
      </c>
      <c r="O138" s="79"/>
      <c r="P138" s="79"/>
    </row>
    <row r="139" customFormat="false" ht="12.75" hidden="false" customHeight="false" outlineLevel="0" collapsed="false">
      <c r="A139" s="1" t="s">
        <v>76</v>
      </c>
      <c r="B139" s="1" t="s">
        <v>86</v>
      </c>
      <c r="C139" s="1" t="s">
        <v>78</v>
      </c>
      <c r="D139" s="1" t="s">
        <v>12</v>
      </c>
      <c r="E139" s="47" t="n">
        <v>36707</v>
      </c>
      <c r="F139" s="48" t="n">
        <v>-20000</v>
      </c>
      <c r="G139" s="48" t="n">
        <v>0</v>
      </c>
      <c r="H139" s="49" t="n">
        <v>1</v>
      </c>
      <c r="I139" s="50" t="n">
        <v>4.265</v>
      </c>
      <c r="J139" s="50" t="n">
        <v>4.49</v>
      </c>
      <c r="K139" s="51" t="n">
        <v>0</v>
      </c>
      <c r="L139" s="51" t="n">
        <v>4500</v>
      </c>
      <c r="N139" s="48" t="n">
        <f aca="false">SUM(L129:L139)</f>
        <v>30000</v>
      </c>
      <c r="O139" s="79"/>
      <c r="P139" s="79"/>
    </row>
    <row r="140" customFormat="false" ht="12.75" hidden="false" customHeight="false" outlineLevel="0" collapsed="false">
      <c r="O140" s="79"/>
      <c r="P140" s="79"/>
    </row>
    <row r="141" customFormat="false" ht="12.75" hidden="false" customHeight="false" outlineLevel="0" collapsed="false">
      <c r="O141" s="79"/>
      <c r="P141" s="79"/>
    </row>
    <row r="142" customFormat="false" ht="12.75" hidden="false" customHeight="false" outlineLevel="0" collapsed="false">
      <c r="O142" s="79"/>
      <c r="P142" s="79"/>
    </row>
    <row r="143" customFormat="false" ht="12.75" hidden="false" customHeight="false" outlineLevel="0" collapsed="false">
      <c r="O143" s="79"/>
      <c r="P143" s="79"/>
    </row>
    <row r="144" customFormat="false" ht="12.75" hidden="false" customHeight="false" outlineLevel="0" collapsed="false">
      <c r="O144" s="79"/>
      <c r="P144" s="79"/>
    </row>
    <row r="145" customFormat="false" ht="12.75" hidden="false" customHeight="false" outlineLevel="0" collapsed="false">
      <c r="O145" s="79"/>
      <c r="P145" s="79"/>
    </row>
    <row r="146" customFormat="false" ht="12.75" hidden="false" customHeight="false" outlineLevel="0" collapsed="false">
      <c r="O146" s="79"/>
      <c r="P146" s="79"/>
    </row>
    <row r="147" customFormat="false" ht="12.75" hidden="false" customHeight="false" outlineLevel="0" collapsed="false">
      <c r="O147" s="79"/>
      <c r="P147" s="79"/>
    </row>
    <row r="148" customFormat="false" ht="12.75" hidden="false" customHeight="false" outlineLevel="0" collapsed="false">
      <c r="O148" s="79"/>
      <c r="P148" s="79"/>
    </row>
    <row r="149" customFormat="false" ht="12.75" hidden="false" customHeight="false" outlineLevel="0" collapsed="false">
      <c r="O149" s="79"/>
      <c r="P149" s="79"/>
    </row>
    <row r="150" customFormat="false" ht="12.75" hidden="false" customHeight="false" outlineLevel="0" collapsed="false">
      <c r="O150" s="79"/>
      <c r="P150" s="79"/>
    </row>
    <row r="151" customFormat="false" ht="12.75" hidden="false" customHeight="false" outlineLevel="0" collapsed="false">
      <c r="O151" s="79"/>
      <c r="P151" s="79"/>
    </row>
    <row r="152" customFormat="false" ht="12.75" hidden="false" customHeight="false" outlineLevel="0" collapsed="false">
      <c r="O152" s="79"/>
      <c r="P152" s="79"/>
    </row>
    <row r="153" customFormat="false" ht="12.75" hidden="false" customHeight="false" outlineLevel="0" collapsed="false">
      <c r="O153" s="79"/>
      <c r="P153" s="79"/>
    </row>
    <row r="154" customFormat="false" ht="12.75" hidden="false" customHeight="false" outlineLevel="0" collapsed="false">
      <c r="O154" s="79"/>
      <c r="P154" s="79"/>
    </row>
    <row r="155" customFormat="false" ht="12.75" hidden="false" customHeight="false" outlineLevel="0" collapsed="false">
      <c r="O155" s="79"/>
      <c r="P155" s="79"/>
    </row>
    <row r="156" customFormat="false" ht="12.75" hidden="false" customHeight="false" outlineLevel="0" collapsed="false">
      <c r="O156" s="79"/>
      <c r="P156" s="79"/>
    </row>
    <row r="157" customFormat="false" ht="12.75" hidden="false" customHeight="false" outlineLevel="0" collapsed="false">
      <c r="O157" s="79"/>
      <c r="P157" s="79"/>
    </row>
    <row r="158" customFormat="false" ht="12.75" hidden="false" customHeight="false" outlineLevel="0" collapsed="false">
      <c r="O158" s="79"/>
      <c r="P158" s="79"/>
    </row>
    <row r="159" customFormat="false" ht="12.75" hidden="false" customHeight="false" outlineLevel="0" collapsed="false">
      <c r="O159" s="79"/>
      <c r="P159" s="79"/>
    </row>
    <row r="160" customFormat="false" ht="12.75" hidden="false" customHeight="false" outlineLevel="0" collapsed="false">
      <c r="O160" s="79"/>
      <c r="P160" s="79"/>
    </row>
    <row r="161" customFormat="false" ht="12.75" hidden="false" customHeight="false" outlineLevel="0" collapsed="false">
      <c r="O161" s="79"/>
      <c r="P161" s="79"/>
    </row>
    <row r="162" customFormat="false" ht="12.75" hidden="false" customHeight="false" outlineLevel="0" collapsed="false">
      <c r="O162" s="79"/>
      <c r="P162" s="79"/>
    </row>
    <row r="163" customFormat="false" ht="12.75" hidden="false" customHeight="false" outlineLevel="0" collapsed="false">
      <c r="O163" s="79"/>
      <c r="P163" s="79"/>
    </row>
    <row r="164" customFormat="false" ht="12.75" hidden="false" customHeight="false" outlineLevel="0" collapsed="false">
      <c r="O164" s="79"/>
      <c r="P164" s="79"/>
    </row>
    <row r="165" customFormat="false" ht="12.75" hidden="false" customHeight="false" outlineLevel="0" collapsed="false">
      <c r="O165" s="79"/>
      <c r="P165" s="79"/>
    </row>
    <row r="166" customFormat="false" ht="12.75" hidden="false" customHeight="false" outlineLevel="0" collapsed="false">
      <c r="O166" s="79"/>
      <c r="P166" s="79"/>
    </row>
    <row r="167" customFormat="false" ht="12.75" hidden="false" customHeight="false" outlineLevel="0" collapsed="false">
      <c r="O167" s="79"/>
      <c r="P167" s="79"/>
    </row>
    <row r="168" customFormat="false" ht="12.75" hidden="false" customHeight="false" outlineLevel="0" collapsed="false">
      <c r="O168" s="79"/>
      <c r="P168" s="79"/>
    </row>
    <row r="169" customFormat="false" ht="12.75" hidden="false" customHeight="false" outlineLevel="0" collapsed="false">
      <c r="O169" s="79"/>
      <c r="P169" s="79"/>
    </row>
    <row r="170" customFormat="false" ht="12.75" hidden="false" customHeight="false" outlineLevel="0" collapsed="false">
      <c r="O170" s="79"/>
      <c r="P170" s="79"/>
    </row>
    <row r="171" customFormat="false" ht="12.75" hidden="false" customHeight="false" outlineLevel="0" collapsed="false">
      <c r="O171" s="79"/>
      <c r="P171" s="79"/>
    </row>
    <row r="172" customFormat="false" ht="12.75" hidden="false" customHeight="false" outlineLevel="0" collapsed="false">
      <c r="O172" s="79"/>
      <c r="P172" s="79"/>
    </row>
    <row r="173" customFormat="false" ht="12.75" hidden="false" customHeight="false" outlineLevel="0" collapsed="false">
      <c r="O173" s="79"/>
      <c r="P173" s="79"/>
    </row>
    <row r="174" customFormat="false" ht="12.75" hidden="false" customHeight="false" outlineLevel="0" collapsed="false">
      <c r="O174" s="79"/>
      <c r="P174" s="79"/>
    </row>
    <row r="175" customFormat="false" ht="12.75" hidden="false" customHeight="false" outlineLevel="0" collapsed="false">
      <c r="O175" s="79"/>
      <c r="P175" s="79"/>
    </row>
    <row r="176" customFormat="false" ht="12.75" hidden="false" customHeight="false" outlineLevel="0" collapsed="false">
      <c r="O176" s="79"/>
      <c r="P176" s="79"/>
    </row>
    <row r="177" customFormat="false" ht="12.75" hidden="false" customHeight="false" outlineLevel="0" collapsed="false">
      <c r="O177" s="79"/>
      <c r="P177" s="79"/>
    </row>
    <row r="178" customFormat="false" ht="12.75" hidden="false" customHeight="false" outlineLevel="0" collapsed="false">
      <c r="O178" s="79"/>
      <c r="P178" s="79"/>
    </row>
    <row r="179" customFormat="false" ht="12.75" hidden="false" customHeight="false" outlineLevel="0" collapsed="false">
      <c r="O179" s="79"/>
      <c r="P179" s="79"/>
    </row>
    <row r="180" customFormat="false" ht="12.75" hidden="false" customHeight="false" outlineLevel="0" collapsed="false">
      <c r="O180" s="79"/>
      <c r="P180" s="79"/>
    </row>
    <row r="181" customFormat="false" ht="12.75" hidden="false" customHeight="false" outlineLevel="0" collapsed="false">
      <c r="O181" s="79"/>
      <c r="P181" s="79"/>
    </row>
    <row r="182" customFormat="false" ht="12.75" hidden="false" customHeight="false" outlineLevel="0" collapsed="false">
      <c r="O182" s="79"/>
      <c r="P182" s="79"/>
    </row>
    <row r="183" customFormat="false" ht="12.75" hidden="false" customHeight="false" outlineLevel="0" collapsed="false">
      <c r="O183" s="79"/>
      <c r="P183" s="79"/>
    </row>
    <row r="184" customFormat="false" ht="12.75" hidden="false" customHeight="false" outlineLevel="0" collapsed="false">
      <c r="O184" s="79"/>
      <c r="P184" s="79"/>
    </row>
    <row r="185" customFormat="false" ht="12.75" hidden="false" customHeight="false" outlineLevel="0" collapsed="false">
      <c r="O185" s="79"/>
      <c r="P185" s="79"/>
    </row>
    <row r="186" customFormat="false" ht="12.75" hidden="false" customHeight="false" outlineLevel="0" collapsed="false">
      <c r="O186" s="79"/>
      <c r="P186" s="79"/>
    </row>
    <row r="187" customFormat="false" ht="12.75" hidden="false" customHeight="false" outlineLevel="0" collapsed="false">
      <c r="O187" s="79"/>
      <c r="P187" s="79"/>
    </row>
    <row r="188" customFormat="false" ht="12.75" hidden="false" customHeight="false" outlineLevel="0" collapsed="false">
      <c r="O188" s="79"/>
      <c r="P188" s="79"/>
    </row>
    <row r="189" customFormat="false" ht="12.75" hidden="false" customHeight="false" outlineLevel="0" collapsed="false">
      <c r="O189" s="79"/>
      <c r="P189" s="79"/>
    </row>
    <row r="190" customFormat="false" ht="12.75" hidden="false" customHeight="false" outlineLevel="0" collapsed="false">
      <c r="O190" s="79"/>
      <c r="P190" s="79"/>
    </row>
    <row r="191" customFormat="false" ht="12.75" hidden="false" customHeight="false" outlineLevel="0" collapsed="false">
      <c r="O191" s="79"/>
      <c r="P191" s="79"/>
    </row>
    <row r="192" customFormat="false" ht="12.75" hidden="false" customHeight="false" outlineLevel="0" collapsed="false">
      <c r="O192" s="79"/>
      <c r="P192" s="79"/>
    </row>
    <row r="193" customFormat="false" ht="12.75" hidden="false" customHeight="false" outlineLevel="0" collapsed="false">
      <c r="O193" s="79"/>
      <c r="P193" s="79"/>
    </row>
    <row r="194" customFormat="false" ht="12.75" hidden="false" customHeight="false" outlineLevel="0" collapsed="false">
      <c r="O194" s="79"/>
      <c r="P194" s="79"/>
    </row>
    <row r="195" customFormat="false" ht="12.75" hidden="false" customHeight="false" outlineLevel="0" collapsed="false">
      <c r="O195" s="79"/>
      <c r="P195" s="79"/>
    </row>
    <row r="196" customFormat="false" ht="12.75" hidden="false" customHeight="false" outlineLevel="0" collapsed="false">
      <c r="O196" s="79"/>
      <c r="P196" s="79"/>
    </row>
    <row r="197" customFormat="false" ht="12.75" hidden="false" customHeight="false" outlineLevel="0" collapsed="false">
      <c r="O197" s="79"/>
      <c r="P197" s="79"/>
    </row>
    <row r="198" customFormat="false" ht="12.75" hidden="false" customHeight="false" outlineLevel="0" collapsed="false">
      <c r="O198" s="79"/>
      <c r="P198" s="79"/>
    </row>
    <row r="199" customFormat="false" ht="12.75" hidden="false" customHeight="false" outlineLevel="0" collapsed="false">
      <c r="O199" s="79"/>
      <c r="P199" s="79"/>
    </row>
    <row r="200" customFormat="false" ht="12.75" hidden="false" customHeight="false" outlineLevel="0" collapsed="false">
      <c r="O200" s="79"/>
      <c r="P200" s="79"/>
    </row>
    <row r="201" customFormat="false" ht="12.75" hidden="false" customHeight="false" outlineLevel="0" collapsed="false">
      <c r="O201" s="79"/>
      <c r="P201" s="79"/>
    </row>
    <row r="202" customFormat="false" ht="12.75" hidden="false" customHeight="false" outlineLevel="0" collapsed="false">
      <c r="O202" s="79"/>
      <c r="P202" s="79"/>
    </row>
    <row r="203" customFormat="false" ht="12.75" hidden="false" customHeight="false" outlineLevel="0" collapsed="false">
      <c r="O203" s="79"/>
      <c r="P203" s="79"/>
    </row>
    <row r="204" customFormat="false" ht="12.75" hidden="false" customHeight="false" outlineLevel="0" collapsed="false">
      <c r="O204" s="79"/>
      <c r="P204" s="79"/>
    </row>
    <row r="205" customFormat="false" ht="12.75" hidden="false" customHeight="false" outlineLevel="0" collapsed="false">
      <c r="O205" s="79"/>
      <c r="P205" s="79"/>
    </row>
    <row r="206" customFormat="false" ht="12.75" hidden="false" customHeight="false" outlineLevel="0" collapsed="false">
      <c r="O206" s="79"/>
      <c r="P206" s="79"/>
    </row>
    <row r="207" customFormat="false" ht="12.75" hidden="false" customHeight="false" outlineLevel="0" collapsed="false">
      <c r="O207" s="79"/>
      <c r="P207" s="79"/>
    </row>
    <row r="208" customFormat="false" ht="12.75" hidden="false" customHeight="false" outlineLevel="0" collapsed="false">
      <c r="O208" s="79"/>
      <c r="P208" s="79"/>
    </row>
    <row r="209" customFormat="false" ht="12.75" hidden="false" customHeight="false" outlineLevel="0" collapsed="false">
      <c r="O209" s="79"/>
      <c r="P209" s="79"/>
    </row>
    <row r="210" customFormat="false" ht="12.75" hidden="false" customHeight="false" outlineLevel="0" collapsed="false">
      <c r="O210" s="79"/>
      <c r="P210" s="79"/>
    </row>
    <row r="211" customFormat="false" ht="12.75" hidden="false" customHeight="false" outlineLevel="0" collapsed="false">
      <c r="O211" s="79"/>
      <c r="P211" s="79"/>
    </row>
    <row r="212" customFormat="false" ht="12.75" hidden="false" customHeight="false" outlineLevel="0" collapsed="false">
      <c r="O212" s="79"/>
      <c r="P212" s="79"/>
    </row>
    <row r="213" customFormat="false" ht="12.75" hidden="false" customHeight="false" outlineLevel="0" collapsed="false">
      <c r="O213" s="79"/>
      <c r="P213" s="79"/>
    </row>
    <row r="214" customFormat="false" ht="12.75" hidden="false" customHeight="false" outlineLevel="0" collapsed="false">
      <c r="O214" s="79"/>
      <c r="P214" s="79"/>
    </row>
    <row r="215" customFormat="false" ht="12.75" hidden="false" customHeight="false" outlineLevel="0" collapsed="false">
      <c r="O215" s="79"/>
      <c r="P215" s="79"/>
    </row>
    <row r="216" customFormat="false" ht="12.75" hidden="false" customHeight="false" outlineLevel="0" collapsed="false">
      <c r="O216" s="79"/>
      <c r="P216" s="79"/>
    </row>
    <row r="217" customFormat="false" ht="12.75" hidden="false" customHeight="false" outlineLevel="0" collapsed="false">
      <c r="O217" s="79"/>
      <c r="P217" s="79"/>
    </row>
    <row r="218" customFormat="false" ht="12.75" hidden="false" customHeight="false" outlineLevel="0" collapsed="false">
      <c r="O218" s="79"/>
      <c r="P218" s="79"/>
    </row>
    <row r="219" customFormat="false" ht="12.75" hidden="false" customHeight="false" outlineLevel="0" collapsed="false">
      <c r="O219" s="79"/>
      <c r="P219" s="79"/>
    </row>
    <row r="220" customFormat="false" ht="12.75" hidden="false" customHeight="false" outlineLevel="0" collapsed="false">
      <c r="O220" s="79"/>
      <c r="P220" s="79"/>
    </row>
    <row r="221" customFormat="false" ht="12.75" hidden="false" customHeight="false" outlineLevel="0" collapsed="false">
      <c r="O221" s="79"/>
      <c r="P221" s="79"/>
    </row>
    <row r="222" customFormat="false" ht="12.75" hidden="false" customHeight="false" outlineLevel="0" collapsed="false">
      <c r="O222" s="79"/>
      <c r="P222" s="79"/>
    </row>
    <row r="223" customFormat="false" ht="12.75" hidden="false" customHeight="false" outlineLevel="0" collapsed="false">
      <c r="O223" s="79"/>
      <c r="P223" s="79"/>
    </row>
    <row r="224" customFormat="false" ht="12.75" hidden="false" customHeight="false" outlineLevel="0" collapsed="false">
      <c r="O224" s="79"/>
      <c r="P224" s="79"/>
    </row>
    <row r="225" customFormat="false" ht="12.75" hidden="false" customHeight="false" outlineLevel="0" collapsed="false">
      <c r="O225" s="79"/>
      <c r="P225" s="79"/>
    </row>
    <row r="226" customFormat="false" ht="12.75" hidden="false" customHeight="false" outlineLevel="0" collapsed="false">
      <c r="O226" s="79"/>
      <c r="P226" s="79"/>
    </row>
    <row r="227" customFormat="false" ht="12.75" hidden="false" customHeight="false" outlineLevel="0" collapsed="false">
      <c r="O227" s="79"/>
      <c r="P227" s="79"/>
    </row>
    <row r="228" customFormat="false" ht="12.75" hidden="false" customHeight="false" outlineLevel="0" collapsed="false">
      <c r="O228" s="79"/>
      <c r="P228" s="79"/>
    </row>
    <row r="229" customFormat="false" ht="12.75" hidden="false" customHeight="false" outlineLevel="0" collapsed="false">
      <c r="O229" s="79"/>
      <c r="P229" s="79"/>
    </row>
    <row r="230" customFormat="false" ht="12.75" hidden="false" customHeight="false" outlineLevel="0" collapsed="false">
      <c r="O230" s="79"/>
      <c r="P230" s="79"/>
    </row>
    <row r="231" customFormat="false" ht="12.75" hidden="false" customHeight="false" outlineLevel="0" collapsed="false">
      <c r="O231" s="79"/>
      <c r="P231" s="79"/>
    </row>
    <row r="232" customFormat="false" ht="12.75" hidden="false" customHeight="false" outlineLevel="0" collapsed="false">
      <c r="O232" s="79"/>
      <c r="P232" s="79"/>
    </row>
    <row r="233" customFormat="false" ht="12.75" hidden="false" customHeight="false" outlineLevel="0" collapsed="false">
      <c r="O233" s="79"/>
      <c r="P233" s="79"/>
    </row>
    <row r="234" customFormat="false" ht="12.75" hidden="false" customHeight="false" outlineLevel="0" collapsed="false">
      <c r="O234" s="79"/>
      <c r="P234" s="79"/>
    </row>
    <row r="235" customFormat="false" ht="12.75" hidden="false" customHeight="false" outlineLevel="0" collapsed="false">
      <c r="O235" s="79"/>
      <c r="P235" s="79"/>
    </row>
    <row r="236" customFormat="false" ht="12.75" hidden="false" customHeight="false" outlineLevel="0" collapsed="false">
      <c r="O236" s="79"/>
      <c r="P236" s="79"/>
    </row>
    <row r="237" customFormat="false" ht="12.75" hidden="false" customHeight="false" outlineLevel="0" collapsed="false">
      <c r="O237" s="79"/>
      <c r="P237" s="79"/>
    </row>
    <row r="238" customFormat="false" ht="12.75" hidden="false" customHeight="false" outlineLevel="0" collapsed="false">
      <c r="O238" s="79"/>
      <c r="P238" s="79"/>
    </row>
    <row r="239" customFormat="false" ht="12.75" hidden="false" customHeight="false" outlineLevel="0" collapsed="false">
      <c r="O239" s="79"/>
      <c r="P239" s="79"/>
    </row>
    <row r="240" customFormat="false" ht="12.75" hidden="false" customHeight="false" outlineLevel="0" collapsed="false">
      <c r="O240" s="79"/>
      <c r="P240" s="79"/>
    </row>
    <row r="241" customFormat="false" ht="12.75" hidden="false" customHeight="false" outlineLevel="0" collapsed="false">
      <c r="O241" s="79"/>
      <c r="P241" s="79"/>
    </row>
    <row r="242" customFormat="false" ht="12.75" hidden="false" customHeight="false" outlineLevel="0" collapsed="false">
      <c r="O242" s="79"/>
      <c r="P242" s="79"/>
    </row>
    <row r="243" customFormat="false" ht="12.75" hidden="false" customHeight="false" outlineLevel="0" collapsed="false">
      <c r="O243" s="79"/>
      <c r="P243" s="79"/>
    </row>
    <row r="244" customFormat="false" ht="12.75" hidden="false" customHeight="false" outlineLevel="0" collapsed="false">
      <c r="O244" s="79"/>
      <c r="P244" s="79"/>
    </row>
    <row r="245" customFormat="false" ht="12.75" hidden="false" customHeight="false" outlineLevel="0" collapsed="false">
      <c r="O245" s="79"/>
      <c r="P245" s="79"/>
    </row>
    <row r="246" customFormat="false" ht="12.75" hidden="false" customHeight="false" outlineLevel="0" collapsed="false">
      <c r="O246" s="79"/>
      <c r="P246" s="79"/>
    </row>
    <row r="247" customFormat="false" ht="12.75" hidden="false" customHeight="false" outlineLevel="0" collapsed="false">
      <c r="O247" s="79"/>
      <c r="P247" s="79"/>
    </row>
    <row r="248" customFormat="false" ht="12.75" hidden="false" customHeight="false" outlineLevel="0" collapsed="false">
      <c r="O248" s="79"/>
      <c r="P248" s="79"/>
    </row>
    <row r="249" customFormat="false" ht="12.75" hidden="false" customHeight="false" outlineLevel="0" collapsed="false">
      <c r="O249" s="79"/>
      <c r="P249" s="79"/>
    </row>
    <row r="250" customFormat="false" ht="12.75" hidden="false" customHeight="false" outlineLevel="0" collapsed="false">
      <c r="O250" s="79"/>
      <c r="P250" s="79"/>
    </row>
    <row r="251" customFormat="false" ht="12.75" hidden="false" customHeight="false" outlineLevel="0" collapsed="false">
      <c r="O251" s="79"/>
      <c r="P251" s="79"/>
    </row>
    <row r="252" customFormat="false" ht="12.75" hidden="false" customHeight="false" outlineLevel="0" collapsed="false">
      <c r="O252" s="79"/>
      <c r="P252" s="79"/>
    </row>
    <row r="253" customFormat="false" ht="12.75" hidden="false" customHeight="false" outlineLevel="0" collapsed="false">
      <c r="O253" s="79"/>
      <c r="P253" s="79"/>
    </row>
    <row r="254" customFormat="false" ht="12.75" hidden="false" customHeight="false" outlineLevel="0" collapsed="false">
      <c r="O254" s="79"/>
      <c r="P254" s="79"/>
    </row>
    <row r="255" customFormat="false" ht="12.75" hidden="false" customHeight="false" outlineLevel="0" collapsed="false">
      <c r="O255" s="79"/>
      <c r="P255" s="79"/>
    </row>
    <row r="256" customFormat="false" ht="12.75" hidden="false" customHeight="false" outlineLevel="0" collapsed="false">
      <c r="O256" s="79"/>
      <c r="P256" s="79"/>
    </row>
    <row r="257" customFormat="false" ht="12.75" hidden="false" customHeight="false" outlineLevel="0" collapsed="false">
      <c r="O257" s="79"/>
      <c r="P257" s="79"/>
    </row>
    <row r="258" customFormat="false" ht="12.75" hidden="false" customHeight="false" outlineLevel="0" collapsed="false">
      <c r="O258" s="79"/>
      <c r="P258" s="79"/>
    </row>
    <row r="259" customFormat="false" ht="12.75" hidden="false" customHeight="false" outlineLevel="0" collapsed="false">
      <c r="O259" s="79"/>
      <c r="P259" s="79"/>
    </row>
    <row r="260" customFormat="false" ht="12.75" hidden="false" customHeight="false" outlineLevel="0" collapsed="false">
      <c r="O260" s="79"/>
      <c r="P260" s="79"/>
    </row>
    <row r="261" customFormat="false" ht="12.75" hidden="false" customHeight="false" outlineLevel="0" collapsed="false">
      <c r="O261" s="79"/>
      <c r="P261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69</v>
      </c>
      <c r="B1" s="0" t="s">
        <v>70</v>
      </c>
      <c r="C1" s="0" t="s">
        <v>71</v>
      </c>
      <c r="D1" s="0" t="s">
        <v>8</v>
      </c>
      <c r="E1" s="0" t="s">
        <v>11</v>
      </c>
      <c r="F1" s="0" t="s">
        <v>72</v>
      </c>
      <c r="G1" s="0" t="s">
        <v>87</v>
      </c>
      <c r="H1" s="0" t="s">
        <v>73</v>
      </c>
      <c r="I1" s="0" t="s">
        <v>1</v>
      </c>
      <c r="J1" s="0" t="s">
        <v>88</v>
      </c>
      <c r="K1" s="0" t="s">
        <v>74</v>
      </c>
      <c r="L1" s="0" t="s">
        <v>75</v>
      </c>
    </row>
    <row r="2" customFormat="false" ht="12.8" hidden="false" customHeight="false" outlineLevel="0" collapsed="false">
      <c r="A2" s="0" t="s">
        <v>89</v>
      </c>
      <c r="B2" s="0" t="s">
        <v>90</v>
      </c>
      <c r="C2" s="0" t="s">
        <v>78</v>
      </c>
      <c r="D2" s="0" t="s">
        <v>15</v>
      </c>
      <c r="E2" s="81" t="n">
        <v>36586</v>
      </c>
      <c r="F2" s="0" t="n">
        <v>32175</v>
      </c>
      <c r="G2" s="0" t="n">
        <v>31928.0655</v>
      </c>
      <c r="H2" s="0" t="n">
        <v>0.99232526750507</v>
      </c>
      <c r="I2" s="0" t="n">
        <v>-0.195</v>
      </c>
      <c r="J2" s="0" t="n">
        <v>-0.3605</v>
      </c>
      <c r="K2" s="0" t="n">
        <v>0</v>
      </c>
      <c r="L2" s="0" t="n">
        <v>5284.0948</v>
      </c>
    </row>
    <row r="3" customFormat="false" ht="12.8" hidden="false" customHeight="false" outlineLevel="0" collapsed="false">
      <c r="A3" s="0" t="s">
        <v>89</v>
      </c>
      <c r="B3" s="0" t="s">
        <v>90</v>
      </c>
      <c r="C3" s="0" t="s">
        <v>78</v>
      </c>
      <c r="D3" s="0" t="s">
        <v>15</v>
      </c>
      <c r="E3" s="81" t="n">
        <v>36617</v>
      </c>
      <c r="F3" s="0" t="n">
        <v>32175</v>
      </c>
      <c r="G3" s="0" t="n">
        <v>31761.013</v>
      </c>
      <c r="H3" s="0" t="n">
        <v>0.98713327153279</v>
      </c>
      <c r="I3" s="0" t="n">
        <v>-0.315</v>
      </c>
      <c r="J3" s="0" t="n">
        <v>-0.3605</v>
      </c>
      <c r="K3" s="0" t="n">
        <v>0</v>
      </c>
      <c r="L3" s="0" t="n">
        <v>1445.1261</v>
      </c>
    </row>
    <row r="4" customFormat="false" ht="12.8" hidden="false" customHeight="false" outlineLevel="0" collapsed="false">
      <c r="A4" s="0" t="s">
        <v>89</v>
      </c>
      <c r="B4" s="0" t="s">
        <v>90</v>
      </c>
      <c r="C4" s="0" t="s">
        <v>78</v>
      </c>
      <c r="D4" s="0" t="s">
        <v>15</v>
      </c>
      <c r="E4" s="81" t="n">
        <v>36647</v>
      </c>
      <c r="F4" s="0" t="n">
        <v>32175</v>
      </c>
      <c r="G4" s="0" t="n">
        <v>31597.1569</v>
      </c>
      <c r="H4" s="0" t="n">
        <v>0.98204061939476</v>
      </c>
      <c r="I4" s="0" t="n">
        <v>-0.315</v>
      </c>
      <c r="J4" s="0" t="n">
        <v>-0.3605</v>
      </c>
      <c r="K4" s="0" t="n">
        <v>0</v>
      </c>
      <c r="L4" s="0" t="n">
        <v>1437.6706</v>
      </c>
    </row>
    <row r="5" customFormat="false" ht="12.8" hidden="false" customHeight="false" outlineLevel="0" collapsed="false">
      <c r="A5" s="0" t="s">
        <v>89</v>
      </c>
      <c r="B5" s="0" t="s">
        <v>90</v>
      </c>
      <c r="C5" s="0" t="s">
        <v>78</v>
      </c>
      <c r="D5" s="0" t="s">
        <v>15</v>
      </c>
      <c r="E5" s="81" t="n">
        <v>36678</v>
      </c>
      <c r="F5" s="0" t="n">
        <v>32175</v>
      </c>
      <c r="G5" s="0" t="n">
        <v>31429.79</v>
      </c>
      <c r="H5" s="0" t="n">
        <v>0.9768388512446</v>
      </c>
      <c r="I5" s="0" t="n">
        <v>-0.315</v>
      </c>
      <c r="J5" s="0" t="n">
        <v>-0.3605</v>
      </c>
      <c r="K5" s="0" t="n">
        <v>0</v>
      </c>
      <c r="L5" s="0" t="n">
        <v>1430.0554</v>
      </c>
    </row>
    <row r="6" customFormat="false" ht="12.8" hidden="false" customHeight="false" outlineLevel="0" collapsed="false">
      <c r="A6" s="0" t="s">
        <v>89</v>
      </c>
      <c r="B6" s="0" t="s">
        <v>90</v>
      </c>
      <c r="C6" s="0" t="s">
        <v>78</v>
      </c>
      <c r="D6" s="0" t="s">
        <v>15</v>
      </c>
      <c r="E6" s="81" t="n">
        <v>36708</v>
      </c>
      <c r="F6" s="0" t="n">
        <v>32175</v>
      </c>
      <c r="G6" s="0" t="n">
        <v>31264.1714</v>
      </c>
      <c r="H6" s="0" t="n">
        <v>0.97169141822726</v>
      </c>
      <c r="I6" s="0" t="n">
        <v>-0.315</v>
      </c>
      <c r="J6" s="0" t="n">
        <v>-0.3605</v>
      </c>
      <c r="K6" s="0" t="n">
        <v>0</v>
      </c>
      <c r="L6" s="0" t="n">
        <v>1422.5198</v>
      </c>
    </row>
    <row r="7" customFormat="false" ht="12.8" hidden="false" customHeight="false" outlineLevel="0" collapsed="false">
      <c r="A7" s="0" t="s">
        <v>89</v>
      </c>
      <c r="B7" s="0" t="s">
        <v>90</v>
      </c>
      <c r="C7" s="0" t="s">
        <v>78</v>
      </c>
      <c r="D7" s="0" t="s">
        <v>15</v>
      </c>
      <c r="E7" s="81" t="n">
        <v>36739</v>
      </c>
      <c r="F7" s="0" t="n">
        <v>32175</v>
      </c>
      <c r="G7" s="0" t="n">
        <v>31091.2755</v>
      </c>
      <c r="H7" s="0" t="n">
        <v>0.96631781010217</v>
      </c>
      <c r="I7" s="0" t="n">
        <v>-0.315</v>
      </c>
      <c r="J7" s="0" t="n">
        <v>-0.3605</v>
      </c>
      <c r="K7" s="0" t="n">
        <v>0</v>
      </c>
      <c r="L7" s="0" t="n">
        <v>1414.653</v>
      </c>
    </row>
    <row r="8" customFormat="false" ht="12.8" hidden="false" customHeight="false" outlineLevel="0" collapsed="false">
      <c r="A8" s="0" t="s">
        <v>89</v>
      </c>
      <c r="B8" s="0" t="s">
        <v>90</v>
      </c>
      <c r="C8" s="0" t="s">
        <v>78</v>
      </c>
      <c r="D8" s="0" t="s">
        <v>15</v>
      </c>
      <c r="E8" s="81" t="n">
        <v>36770</v>
      </c>
      <c r="F8" s="0" t="n">
        <v>32175</v>
      </c>
      <c r="G8" s="0" t="n">
        <v>30916.3932</v>
      </c>
      <c r="H8" s="0" t="n">
        <v>0.96088246162509</v>
      </c>
      <c r="I8" s="0" t="n">
        <v>-0.315</v>
      </c>
      <c r="J8" s="0" t="n">
        <v>-0.3605</v>
      </c>
      <c r="K8" s="0" t="n">
        <v>0</v>
      </c>
      <c r="L8" s="0" t="n">
        <v>1406.6959</v>
      </c>
    </row>
    <row r="9" customFormat="false" ht="12.8" hidden="false" customHeight="false" outlineLevel="0" collapsed="false">
      <c r="A9" s="0" t="s">
        <v>89</v>
      </c>
      <c r="B9" s="0" t="s">
        <v>90</v>
      </c>
      <c r="C9" s="0" t="s">
        <v>78</v>
      </c>
      <c r="D9" s="0" t="s">
        <v>15</v>
      </c>
      <c r="E9" s="81" t="n">
        <v>36800</v>
      </c>
      <c r="F9" s="0" t="n">
        <v>32175</v>
      </c>
      <c r="G9" s="0" t="n">
        <v>30745.9588</v>
      </c>
      <c r="H9" s="0" t="n">
        <v>0.95558535644578</v>
      </c>
      <c r="I9" s="0" t="n">
        <v>-0.315</v>
      </c>
      <c r="J9" s="0" t="n">
        <v>-0.3605</v>
      </c>
      <c r="K9" s="0" t="n">
        <v>0</v>
      </c>
      <c r="L9" s="0" t="n">
        <v>1398.9411</v>
      </c>
    </row>
    <row r="10" customFormat="false" ht="12.8" hidden="false" customHeight="false" outlineLevel="0" collapsed="false">
      <c r="A10" s="0" t="s">
        <v>89</v>
      </c>
      <c r="B10" s="0" t="s">
        <v>90</v>
      </c>
      <c r="C10" s="0" t="s">
        <v>78</v>
      </c>
      <c r="D10" s="0" t="s">
        <v>15</v>
      </c>
      <c r="E10" s="81" t="n">
        <v>36831</v>
      </c>
      <c r="F10" s="0" t="n">
        <v>32175</v>
      </c>
      <c r="G10" s="0" t="n">
        <v>30569.485</v>
      </c>
      <c r="H10" s="0" t="n">
        <v>0.95010054437638</v>
      </c>
      <c r="I10" s="0" t="n">
        <v>-0.25</v>
      </c>
      <c r="J10" s="0" t="n">
        <v>-0.3605</v>
      </c>
      <c r="K10" s="0" t="n">
        <v>0</v>
      </c>
      <c r="L10" s="0" t="n">
        <v>3377.9281</v>
      </c>
    </row>
    <row r="11" customFormat="false" ht="12.8" hidden="false" customHeight="false" outlineLevel="0" collapsed="false">
      <c r="A11" s="0" t="s">
        <v>89</v>
      </c>
      <c r="B11" s="0" t="s">
        <v>90</v>
      </c>
      <c r="C11" s="0" t="s">
        <v>78</v>
      </c>
      <c r="D11" s="0" t="s">
        <v>15</v>
      </c>
      <c r="E11" s="81" t="n">
        <v>36861</v>
      </c>
      <c r="F11" s="0" t="n">
        <v>32175</v>
      </c>
      <c r="G11" s="0" t="n">
        <v>30397.3388</v>
      </c>
      <c r="H11" s="0" t="n">
        <v>0.94475023614453</v>
      </c>
      <c r="I11" s="0" t="n">
        <v>-0.25</v>
      </c>
      <c r="J11" s="0" t="n">
        <v>-0.3605</v>
      </c>
      <c r="K11" s="0" t="n">
        <v>0</v>
      </c>
      <c r="L11" s="0" t="n">
        <v>3358.9059</v>
      </c>
    </row>
    <row r="12" customFormat="false" ht="12.8" hidden="false" customHeight="false" outlineLevel="0" collapsed="false">
      <c r="A12" s="0" t="s">
        <v>89</v>
      </c>
      <c r="B12" s="0" t="s">
        <v>91</v>
      </c>
      <c r="C12" s="0" t="s">
        <v>78</v>
      </c>
      <c r="D12" s="0" t="s">
        <v>15</v>
      </c>
      <c r="E12" s="81" t="n">
        <v>36892</v>
      </c>
      <c r="F12" s="0" t="n">
        <v>25610</v>
      </c>
      <c r="G12" s="0" t="n">
        <v>24052.8917</v>
      </c>
      <c r="H12" s="0" t="n">
        <v>0.93919920923651</v>
      </c>
      <c r="I12" s="0" t="n">
        <v>-0.25</v>
      </c>
      <c r="J12" s="0" t="n">
        <v>-0.3605</v>
      </c>
      <c r="K12" s="0" t="n">
        <v>0</v>
      </c>
      <c r="L12" s="0" t="n">
        <v>2657.8445</v>
      </c>
    </row>
    <row r="13" customFormat="false" ht="12.8" hidden="false" customHeight="false" outlineLevel="0" collapsed="false">
      <c r="A13" s="0" t="s">
        <v>89</v>
      </c>
      <c r="B13" s="0" t="s">
        <v>91</v>
      </c>
      <c r="C13" s="0" t="s">
        <v>78</v>
      </c>
      <c r="D13" s="0" t="s">
        <v>15</v>
      </c>
      <c r="E13" s="81" t="n">
        <v>36923</v>
      </c>
      <c r="F13" s="0" t="n">
        <v>25610</v>
      </c>
      <c r="G13" s="0" t="n">
        <v>23910.6232</v>
      </c>
      <c r="H13" s="0" t="n">
        <v>0.93364401468103</v>
      </c>
      <c r="I13" s="0" t="n">
        <v>-0.25</v>
      </c>
      <c r="J13" s="0" t="n">
        <v>-0.3605</v>
      </c>
      <c r="K13" s="0" t="n">
        <v>0</v>
      </c>
      <c r="L13" s="0" t="n">
        <v>2642.1239</v>
      </c>
    </row>
    <row r="14" customFormat="false" ht="12.8" hidden="false" customHeight="false" outlineLevel="0" collapsed="false">
      <c r="A14" s="0" t="s">
        <v>89</v>
      </c>
      <c r="B14" s="0" t="s">
        <v>91</v>
      </c>
      <c r="C14" s="0" t="s">
        <v>78</v>
      </c>
      <c r="D14" s="0" t="s">
        <v>15</v>
      </c>
      <c r="E14" s="81" t="n">
        <v>36951</v>
      </c>
      <c r="F14" s="0" t="n">
        <v>25610</v>
      </c>
      <c r="G14" s="0" t="n">
        <v>23781.402</v>
      </c>
      <c r="H14" s="0" t="n">
        <v>0.92859828151263</v>
      </c>
      <c r="I14" s="0" t="n">
        <v>-0.25</v>
      </c>
      <c r="J14" s="0" t="n">
        <v>-0.3605</v>
      </c>
      <c r="K14" s="0" t="n">
        <v>0</v>
      </c>
      <c r="L14" s="0" t="n">
        <v>2627.8449</v>
      </c>
    </row>
    <row r="15" customFormat="false" ht="12.8" hidden="false" customHeight="false" outlineLevel="0" collapsed="false">
      <c r="A15" s="0" t="s">
        <v>89</v>
      </c>
      <c r="B15" s="0" t="s">
        <v>91</v>
      </c>
      <c r="C15" s="0" t="s">
        <v>78</v>
      </c>
      <c r="D15" s="0" t="s">
        <v>15</v>
      </c>
      <c r="E15" s="81" t="n">
        <v>36982</v>
      </c>
      <c r="F15" s="0" t="n">
        <v>25610</v>
      </c>
      <c r="G15" s="0" t="n">
        <v>23638.8945</v>
      </c>
      <c r="H15" s="0" t="n">
        <v>0.92303375763214</v>
      </c>
      <c r="I15" s="0" t="n">
        <v>-0.35</v>
      </c>
      <c r="J15" s="0" t="n">
        <v>-0.3605</v>
      </c>
      <c r="K15" s="0" t="n">
        <v>0</v>
      </c>
      <c r="L15" s="0" t="n">
        <v>248.2084</v>
      </c>
    </row>
    <row r="16" customFormat="false" ht="12.8" hidden="false" customHeight="false" outlineLevel="0" collapsed="false">
      <c r="A16" s="0" t="s">
        <v>89</v>
      </c>
      <c r="B16" s="0" t="s">
        <v>91</v>
      </c>
      <c r="C16" s="0" t="s">
        <v>78</v>
      </c>
      <c r="D16" s="0" t="s">
        <v>15</v>
      </c>
      <c r="E16" s="81" t="n">
        <v>37012</v>
      </c>
      <c r="F16" s="0" t="n">
        <v>25610</v>
      </c>
      <c r="G16" s="0" t="n">
        <v>23502.8206</v>
      </c>
      <c r="H16" s="0" t="n">
        <v>0.91772044343331</v>
      </c>
      <c r="I16" s="0" t="n">
        <v>-0.35</v>
      </c>
      <c r="J16" s="0" t="n">
        <v>-0.3605</v>
      </c>
      <c r="K16" s="0" t="n">
        <v>0</v>
      </c>
      <c r="L16" s="0" t="n">
        <v>246.7796</v>
      </c>
    </row>
    <row r="17" customFormat="false" ht="12.8" hidden="false" customHeight="false" outlineLevel="0" collapsed="false">
      <c r="A17" s="0" t="s">
        <v>89</v>
      </c>
      <c r="B17" s="0" t="s">
        <v>91</v>
      </c>
      <c r="C17" s="0" t="s">
        <v>78</v>
      </c>
      <c r="D17" s="0" t="s">
        <v>15</v>
      </c>
      <c r="E17" s="81" t="n">
        <v>37043</v>
      </c>
      <c r="F17" s="0" t="n">
        <v>25610</v>
      </c>
      <c r="G17" s="0" t="n">
        <v>23361.9117</v>
      </c>
      <c r="H17" s="0" t="n">
        <v>0.91221834075015</v>
      </c>
      <c r="I17" s="0" t="n">
        <v>-0.35</v>
      </c>
      <c r="J17" s="0" t="n">
        <v>-0.3605</v>
      </c>
      <c r="K17" s="0" t="n">
        <v>0</v>
      </c>
      <c r="L17" s="0" t="n">
        <v>245.3001</v>
      </c>
    </row>
    <row r="18" customFormat="false" ht="12.8" hidden="false" customHeight="false" outlineLevel="0" collapsed="false">
      <c r="A18" s="0" t="s">
        <v>89</v>
      </c>
      <c r="B18" s="0" t="s">
        <v>91</v>
      </c>
      <c r="C18" s="0" t="s">
        <v>78</v>
      </c>
      <c r="D18" s="0" t="s">
        <v>15</v>
      </c>
      <c r="E18" s="81" t="n">
        <v>37073</v>
      </c>
      <c r="F18" s="0" t="n">
        <v>25610</v>
      </c>
      <c r="G18" s="0" t="n">
        <v>23225.8026</v>
      </c>
      <c r="H18" s="0" t="n">
        <v>0.90690365413056</v>
      </c>
      <c r="I18" s="0" t="n">
        <v>-0.35</v>
      </c>
      <c r="J18" s="0" t="n">
        <v>-0.3605</v>
      </c>
      <c r="K18" s="0" t="n">
        <v>0</v>
      </c>
      <c r="L18" s="0" t="n">
        <v>243.8709</v>
      </c>
    </row>
    <row r="19" customFormat="false" ht="12.8" hidden="false" customHeight="false" outlineLevel="0" collapsed="false">
      <c r="A19" s="0" t="s">
        <v>89</v>
      </c>
      <c r="B19" s="0" t="s">
        <v>91</v>
      </c>
      <c r="C19" s="0" t="s">
        <v>78</v>
      </c>
      <c r="D19" s="0" t="s">
        <v>15</v>
      </c>
      <c r="E19" s="81" t="n">
        <v>37104</v>
      </c>
      <c r="F19" s="0" t="n">
        <v>25610</v>
      </c>
      <c r="G19" s="0" t="n">
        <v>23085.9965</v>
      </c>
      <c r="H19" s="0" t="n">
        <v>0.90144461205152</v>
      </c>
      <c r="I19" s="0" t="n">
        <v>-0.35</v>
      </c>
      <c r="J19" s="0" t="n">
        <v>-0.3605</v>
      </c>
      <c r="K19" s="0" t="n">
        <v>0</v>
      </c>
      <c r="L19" s="0" t="n">
        <v>242.403</v>
      </c>
    </row>
    <row r="20" customFormat="false" ht="12.8" hidden="false" customHeight="false" outlineLevel="0" collapsed="false">
      <c r="A20" s="0" t="s">
        <v>89</v>
      </c>
      <c r="B20" s="0" t="s">
        <v>91</v>
      </c>
      <c r="C20" s="0" t="s">
        <v>78</v>
      </c>
      <c r="D20" s="0" t="s">
        <v>15</v>
      </c>
      <c r="E20" s="81" t="n">
        <v>37135</v>
      </c>
      <c r="F20" s="0" t="n">
        <v>25610</v>
      </c>
      <c r="G20" s="0" t="n">
        <v>22946.0895</v>
      </c>
      <c r="H20" s="0" t="n">
        <v>0.89598162901329</v>
      </c>
      <c r="I20" s="0" t="n">
        <v>-0.35</v>
      </c>
      <c r="J20" s="0" t="n">
        <v>-0.3605</v>
      </c>
      <c r="K20" s="0" t="n">
        <v>0</v>
      </c>
      <c r="L20" s="0" t="n">
        <v>240.9339</v>
      </c>
    </row>
    <row r="21" customFormat="false" ht="12.8" hidden="false" customHeight="false" outlineLevel="0" collapsed="false">
      <c r="A21" s="0" t="s">
        <v>89</v>
      </c>
      <c r="B21" s="0" t="s">
        <v>91</v>
      </c>
      <c r="C21" s="0" t="s">
        <v>78</v>
      </c>
      <c r="D21" s="0" t="s">
        <v>15</v>
      </c>
      <c r="E21" s="81" t="n">
        <v>37165</v>
      </c>
      <c r="F21" s="0" t="n">
        <v>25610</v>
      </c>
      <c r="G21" s="0" t="n">
        <v>22811.2102</v>
      </c>
      <c r="H21" s="0" t="n">
        <v>0.89071496294639</v>
      </c>
      <c r="I21" s="0" t="n">
        <v>-0.35</v>
      </c>
      <c r="J21" s="0" t="n">
        <v>-0.3605</v>
      </c>
      <c r="K21" s="0" t="n">
        <v>0</v>
      </c>
      <c r="L21" s="0" t="n">
        <v>239.5177</v>
      </c>
    </row>
    <row r="22" customFormat="false" ht="12.8" hidden="false" customHeight="false" outlineLevel="0" collapsed="false">
      <c r="A22" s="0" t="s">
        <v>89</v>
      </c>
      <c r="B22" s="0" t="s">
        <v>91</v>
      </c>
      <c r="C22" s="0" t="s">
        <v>78</v>
      </c>
      <c r="D22" s="0" t="s">
        <v>15</v>
      </c>
      <c r="E22" s="81" t="n">
        <v>37196</v>
      </c>
      <c r="F22" s="0" t="n">
        <v>25610</v>
      </c>
      <c r="G22" s="0" t="n">
        <v>22672.8396</v>
      </c>
      <c r="H22" s="0" t="n">
        <v>0.8853119730249</v>
      </c>
      <c r="I22" s="0" t="n">
        <v>-0.25</v>
      </c>
      <c r="J22" s="0" t="n">
        <v>-0.3605</v>
      </c>
      <c r="K22" s="0" t="n">
        <v>0</v>
      </c>
      <c r="L22" s="0" t="n">
        <v>2505.3488</v>
      </c>
    </row>
    <row r="23" customFormat="false" ht="12.8" hidden="false" customHeight="false" outlineLevel="0" collapsed="false">
      <c r="A23" s="0" t="s">
        <v>89</v>
      </c>
      <c r="B23" s="0" t="s">
        <v>91</v>
      </c>
      <c r="C23" s="0" t="s">
        <v>78</v>
      </c>
      <c r="D23" s="0" t="s">
        <v>15</v>
      </c>
      <c r="E23" s="81" t="n">
        <v>37226</v>
      </c>
      <c r="F23" s="0" t="n">
        <v>25610</v>
      </c>
      <c r="G23" s="0" t="n">
        <v>22538.9998</v>
      </c>
      <c r="H23" s="0" t="n">
        <v>0.88008589504211</v>
      </c>
      <c r="I23" s="0" t="n">
        <v>-0.25</v>
      </c>
      <c r="J23" s="0" t="n">
        <v>-0.3605</v>
      </c>
      <c r="K23" s="0" t="n">
        <v>0</v>
      </c>
      <c r="L23" s="0" t="n">
        <v>2490.5595</v>
      </c>
    </row>
    <row r="24" customFormat="false" ht="12.8" hidden="false" customHeight="false" outlineLevel="0" collapsed="false">
      <c r="A24" s="0" t="s">
        <v>89</v>
      </c>
      <c r="B24" s="0" t="s">
        <v>92</v>
      </c>
      <c r="C24" s="0" t="s">
        <v>78</v>
      </c>
      <c r="D24" s="0" t="s">
        <v>15</v>
      </c>
      <c r="E24" s="81" t="n">
        <v>37257</v>
      </c>
      <c r="F24" s="0" t="n">
        <v>20670</v>
      </c>
      <c r="G24" s="0" t="n">
        <v>18080.0733</v>
      </c>
      <c r="H24" s="0" t="n">
        <v>0.87470117546901</v>
      </c>
      <c r="I24" s="0" t="n">
        <v>-0.25</v>
      </c>
      <c r="J24" s="0" t="n">
        <v>-0.3605</v>
      </c>
      <c r="K24" s="0" t="n">
        <v>0</v>
      </c>
      <c r="L24" s="0" t="n">
        <v>1997.8481</v>
      </c>
    </row>
    <row r="25" customFormat="false" ht="12.8" hidden="false" customHeight="false" outlineLevel="0" collapsed="false">
      <c r="A25" s="0" t="s">
        <v>89</v>
      </c>
      <c r="B25" s="0" t="s">
        <v>92</v>
      </c>
      <c r="C25" s="0" t="s">
        <v>78</v>
      </c>
      <c r="D25" s="0" t="s">
        <v>15</v>
      </c>
      <c r="E25" s="81" t="n">
        <v>37288</v>
      </c>
      <c r="F25" s="0" t="n">
        <v>20670</v>
      </c>
      <c r="G25" s="0" t="n">
        <v>17969.2325</v>
      </c>
      <c r="H25" s="0" t="n">
        <v>0.86933877502323</v>
      </c>
      <c r="I25" s="0" t="n">
        <v>-0.25</v>
      </c>
      <c r="J25" s="0" t="n">
        <v>-0.3605</v>
      </c>
      <c r="K25" s="0" t="n">
        <v>0</v>
      </c>
      <c r="L25" s="0" t="n">
        <v>1985.6002</v>
      </c>
    </row>
    <row r="26" customFormat="false" ht="12.8" hidden="false" customHeight="false" outlineLevel="0" collapsed="false">
      <c r="A26" s="0" t="s">
        <v>89</v>
      </c>
      <c r="B26" s="0" t="s">
        <v>92</v>
      </c>
      <c r="C26" s="0" t="s">
        <v>78</v>
      </c>
      <c r="D26" s="0" t="s">
        <v>15</v>
      </c>
      <c r="E26" s="81" t="n">
        <v>37316</v>
      </c>
      <c r="F26" s="0" t="n">
        <v>20670</v>
      </c>
      <c r="G26" s="0" t="n">
        <v>17869.2237</v>
      </c>
      <c r="H26" s="0" t="n">
        <v>0.86450042092509</v>
      </c>
      <c r="I26" s="0" t="n">
        <v>-0.25</v>
      </c>
      <c r="J26" s="0" t="n">
        <v>-0.3605</v>
      </c>
      <c r="K26" s="0" t="n">
        <v>0</v>
      </c>
      <c r="L26" s="0" t="n">
        <v>1974.5492</v>
      </c>
    </row>
    <row r="27" customFormat="false" ht="12.8" hidden="false" customHeight="false" outlineLevel="0" collapsed="false">
      <c r="A27" s="0" t="s">
        <v>89</v>
      </c>
      <c r="B27" s="0" t="s">
        <v>92</v>
      </c>
      <c r="C27" s="0" t="s">
        <v>78</v>
      </c>
      <c r="D27" s="0" t="s">
        <v>15</v>
      </c>
      <c r="E27" s="81" t="n">
        <v>37347</v>
      </c>
      <c r="F27" s="0" t="n">
        <v>20670</v>
      </c>
      <c r="G27" s="0" t="n">
        <v>17759.456</v>
      </c>
      <c r="H27" s="0" t="n">
        <v>0.85918993789189</v>
      </c>
      <c r="I27" s="0" t="n">
        <v>-0.35</v>
      </c>
      <c r="J27" s="0" t="n">
        <v>-0.3605</v>
      </c>
      <c r="K27" s="0" t="n">
        <v>0</v>
      </c>
      <c r="L27" s="0" t="n">
        <v>186.4743</v>
      </c>
    </row>
    <row r="28" customFormat="false" ht="12.8" hidden="false" customHeight="false" outlineLevel="0" collapsed="false">
      <c r="A28" s="0" t="s">
        <v>89</v>
      </c>
      <c r="B28" s="0" t="s">
        <v>92</v>
      </c>
      <c r="C28" s="0" t="s">
        <v>78</v>
      </c>
      <c r="D28" s="0" t="s">
        <v>15</v>
      </c>
      <c r="E28" s="81" t="n">
        <v>37377</v>
      </c>
      <c r="F28" s="0" t="n">
        <v>20670</v>
      </c>
      <c r="G28" s="0" t="n">
        <v>17654.681</v>
      </c>
      <c r="H28" s="0" t="n">
        <v>0.85412099486701</v>
      </c>
      <c r="I28" s="0" t="n">
        <v>-0.35</v>
      </c>
      <c r="J28" s="0" t="n">
        <v>-0.3605</v>
      </c>
      <c r="K28" s="0" t="n">
        <v>0</v>
      </c>
      <c r="L28" s="0" t="n">
        <v>185.3742</v>
      </c>
    </row>
    <row r="29" customFormat="false" ht="12.8" hidden="false" customHeight="false" outlineLevel="0" collapsed="false">
      <c r="A29" s="0" t="s">
        <v>89</v>
      </c>
      <c r="B29" s="0" t="s">
        <v>92</v>
      </c>
      <c r="C29" s="0" t="s">
        <v>78</v>
      </c>
      <c r="D29" s="0" t="s">
        <v>15</v>
      </c>
      <c r="E29" s="81" t="n">
        <v>37408</v>
      </c>
      <c r="F29" s="0" t="n">
        <v>20670</v>
      </c>
      <c r="G29" s="0" t="n">
        <v>17546.6818</v>
      </c>
      <c r="H29" s="0" t="n">
        <v>0.84889607024146</v>
      </c>
      <c r="I29" s="0" t="n">
        <v>-0.35</v>
      </c>
      <c r="J29" s="0" t="n">
        <v>-0.3605</v>
      </c>
      <c r="K29" s="0" t="n">
        <v>0</v>
      </c>
      <c r="L29" s="0" t="n">
        <v>184.2402</v>
      </c>
    </row>
    <row r="30" customFormat="false" ht="12.8" hidden="false" customHeight="false" outlineLevel="0" collapsed="false">
      <c r="A30" s="0" t="s">
        <v>89</v>
      </c>
      <c r="B30" s="0" t="s">
        <v>92</v>
      </c>
      <c r="C30" s="0" t="s">
        <v>78</v>
      </c>
      <c r="D30" s="0" t="s">
        <v>15</v>
      </c>
      <c r="E30" s="81" t="n">
        <v>37438</v>
      </c>
      <c r="F30" s="0" t="n">
        <v>20670</v>
      </c>
      <c r="G30" s="0" t="n">
        <v>17442.7876</v>
      </c>
      <c r="H30" s="0" t="n">
        <v>0.84386974455153</v>
      </c>
      <c r="I30" s="0" t="n">
        <v>-0.35</v>
      </c>
      <c r="J30" s="0" t="n">
        <v>-0.3605</v>
      </c>
      <c r="K30" s="0" t="n">
        <v>0</v>
      </c>
      <c r="L30" s="0" t="n">
        <v>183.1493</v>
      </c>
    </row>
    <row r="31" customFormat="false" ht="12.8" hidden="false" customHeight="false" outlineLevel="0" collapsed="false">
      <c r="A31" s="0" t="s">
        <v>89</v>
      </c>
      <c r="B31" s="0" t="s">
        <v>92</v>
      </c>
      <c r="C31" s="0" t="s">
        <v>78</v>
      </c>
      <c r="D31" s="0" t="s">
        <v>15</v>
      </c>
      <c r="E31" s="81" t="n">
        <v>37469</v>
      </c>
      <c r="F31" s="0" t="n">
        <v>20670</v>
      </c>
      <c r="G31" s="0" t="n">
        <v>17336.3333</v>
      </c>
      <c r="H31" s="0" t="n">
        <v>0.838719559627</v>
      </c>
      <c r="I31" s="0" t="n">
        <v>-0.35</v>
      </c>
      <c r="J31" s="0" t="n">
        <v>-0.3605</v>
      </c>
      <c r="K31" s="0" t="n">
        <v>0</v>
      </c>
      <c r="L31" s="0" t="n">
        <v>182.0315</v>
      </c>
    </row>
    <row r="32" customFormat="false" ht="12.8" hidden="false" customHeight="false" outlineLevel="0" collapsed="false">
      <c r="A32" s="0" t="s">
        <v>89</v>
      </c>
      <c r="B32" s="0" t="s">
        <v>92</v>
      </c>
      <c r="C32" s="0" t="s">
        <v>78</v>
      </c>
      <c r="D32" s="0" t="s">
        <v>15</v>
      </c>
      <c r="E32" s="81" t="n">
        <v>37500</v>
      </c>
      <c r="F32" s="0" t="n">
        <v>20670</v>
      </c>
      <c r="G32" s="0" t="n">
        <v>17230.2139</v>
      </c>
      <c r="H32" s="0" t="n">
        <v>0.83358557723628</v>
      </c>
      <c r="I32" s="0" t="n">
        <v>-0.35</v>
      </c>
      <c r="J32" s="0" t="n">
        <v>-0.3605</v>
      </c>
      <c r="K32" s="0" t="n">
        <v>0</v>
      </c>
      <c r="L32" s="0" t="n">
        <v>180.9172</v>
      </c>
    </row>
    <row r="33" customFormat="false" ht="12.8" hidden="false" customHeight="false" outlineLevel="0" collapsed="false">
      <c r="A33" s="0" t="s">
        <v>89</v>
      </c>
      <c r="B33" s="0" t="s">
        <v>92</v>
      </c>
      <c r="C33" s="0" t="s">
        <v>78</v>
      </c>
      <c r="D33" s="0" t="s">
        <v>15</v>
      </c>
      <c r="E33" s="81" t="n">
        <v>37530</v>
      </c>
      <c r="F33" s="0" t="n">
        <v>20670</v>
      </c>
      <c r="G33" s="0" t="n">
        <v>17128.1516</v>
      </c>
      <c r="H33" s="0" t="n">
        <v>0.82864787430342</v>
      </c>
      <c r="I33" s="0" t="n">
        <v>-0.35</v>
      </c>
      <c r="J33" s="0" t="n">
        <v>-0.3605</v>
      </c>
      <c r="K33" s="0" t="n">
        <v>0</v>
      </c>
      <c r="L33" s="0" t="n">
        <v>179.8456</v>
      </c>
    </row>
    <row r="34" customFormat="false" ht="12.8" hidden="false" customHeight="false" outlineLevel="0" collapsed="false">
      <c r="A34" s="0" t="s">
        <v>89</v>
      </c>
      <c r="B34" s="0" t="s">
        <v>92</v>
      </c>
      <c r="C34" s="0" t="s">
        <v>78</v>
      </c>
      <c r="D34" s="0" t="s">
        <v>15</v>
      </c>
      <c r="E34" s="81" t="n">
        <v>37561</v>
      </c>
      <c r="F34" s="0" t="n">
        <v>20670</v>
      </c>
      <c r="G34" s="0" t="n">
        <v>17023.4976</v>
      </c>
      <c r="H34" s="0" t="n">
        <v>0.82358479069924</v>
      </c>
      <c r="I34" s="0" t="n">
        <v>-0.25</v>
      </c>
      <c r="J34" s="0" t="n">
        <v>-0.3605</v>
      </c>
      <c r="K34" s="0" t="n">
        <v>0</v>
      </c>
      <c r="L34" s="0" t="n">
        <v>1881.0965</v>
      </c>
    </row>
    <row r="35" customFormat="false" ht="12.8" hidden="false" customHeight="false" outlineLevel="0" collapsed="false">
      <c r="A35" s="0" t="s">
        <v>89</v>
      </c>
      <c r="B35" s="0" t="s">
        <v>92</v>
      </c>
      <c r="C35" s="0" t="s">
        <v>78</v>
      </c>
      <c r="D35" s="0" t="s">
        <v>15</v>
      </c>
      <c r="E35" s="81" t="n">
        <v>37591</v>
      </c>
      <c r="F35" s="0" t="n">
        <v>20670</v>
      </c>
      <c r="G35" s="0" t="n">
        <v>16922.5796</v>
      </c>
      <c r="H35" s="0" t="n">
        <v>0.81870244915644</v>
      </c>
      <c r="I35" s="0" t="n">
        <v>-0.25</v>
      </c>
      <c r="J35" s="0" t="n">
        <v>-0.3605</v>
      </c>
      <c r="K35" s="0" t="n">
        <v>0</v>
      </c>
      <c r="L35" s="0" t="n">
        <v>1869.945</v>
      </c>
    </row>
    <row r="36" customFormat="false" ht="12.8" hidden="false" customHeight="false" outlineLevel="0" collapsed="false">
      <c r="A36" s="0" t="s">
        <v>89</v>
      </c>
      <c r="B36" s="0" t="s">
        <v>93</v>
      </c>
      <c r="C36" s="0" t="s">
        <v>78</v>
      </c>
      <c r="D36" s="0" t="s">
        <v>15</v>
      </c>
      <c r="E36" s="81" t="n">
        <v>37622</v>
      </c>
      <c r="F36" s="0" t="n">
        <v>16120</v>
      </c>
      <c r="G36" s="0" t="n">
        <v>13116.4631</v>
      </c>
      <c r="H36" s="0" t="n">
        <v>0.81367636935093</v>
      </c>
      <c r="I36" s="0" t="n">
        <v>-0.25</v>
      </c>
      <c r="J36" s="0" t="n">
        <v>-0.3605</v>
      </c>
      <c r="K36" s="0" t="n">
        <v>0</v>
      </c>
      <c r="L36" s="0" t="n">
        <v>1449.3692</v>
      </c>
    </row>
    <row r="37" customFormat="false" ht="12.8" hidden="false" customHeight="false" outlineLevel="0" collapsed="false">
      <c r="A37" s="0" t="s">
        <v>89</v>
      </c>
      <c r="B37" s="0" t="s">
        <v>93</v>
      </c>
      <c r="C37" s="0" t="s">
        <v>78</v>
      </c>
      <c r="D37" s="0" t="s">
        <v>15</v>
      </c>
      <c r="E37" s="81" t="n">
        <v>37653</v>
      </c>
      <c r="F37" s="0" t="n">
        <v>16120</v>
      </c>
      <c r="G37" s="0" t="n">
        <v>13035.759</v>
      </c>
      <c r="H37" s="0" t="n">
        <v>0.80866991036873</v>
      </c>
      <c r="I37" s="0" t="n">
        <v>-0.25</v>
      </c>
      <c r="J37" s="0" t="n">
        <v>-0.3605</v>
      </c>
      <c r="K37" s="0" t="n">
        <v>0</v>
      </c>
      <c r="L37" s="0" t="n">
        <v>1440.4514</v>
      </c>
    </row>
    <row r="38" customFormat="false" ht="12.8" hidden="false" customHeight="false" outlineLevel="0" collapsed="false">
      <c r="A38" s="0" t="s">
        <v>89</v>
      </c>
      <c r="B38" s="0" t="s">
        <v>93</v>
      </c>
      <c r="C38" s="0" t="s">
        <v>78</v>
      </c>
      <c r="D38" s="0" t="s">
        <v>15</v>
      </c>
      <c r="E38" s="81" t="n">
        <v>37681</v>
      </c>
      <c r="F38" s="0" t="n">
        <v>16120</v>
      </c>
      <c r="G38" s="0" t="n">
        <v>12963.1214</v>
      </c>
      <c r="H38" s="0" t="n">
        <v>0.80416385948725</v>
      </c>
      <c r="I38" s="0" t="n">
        <v>-0.25</v>
      </c>
      <c r="J38" s="0" t="n">
        <v>-0.3605</v>
      </c>
      <c r="K38" s="0" t="n">
        <v>0</v>
      </c>
      <c r="L38" s="0" t="n">
        <v>1432.4249</v>
      </c>
    </row>
    <row r="39" customFormat="false" ht="12.8" hidden="false" customHeight="false" outlineLevel="0" collapsed="false">
      <c r="A39" s="0" t="s">
        <v>89</v>
      </c>
      <c r="B39" s="0" t="s">
        <v>93</v>
      </c>
      <c r="C39" s="0" t="s">
        <v>78</v>
      </c>
      <c r="D39" s="0" t="s">
        <v>15</v>
      </c>
      <c r="E39" s="81" t="n">
        <v>37712</v>
      </c>
      <c r="F39" s="0" t="n">
        <v>16120</v>
      </c>
      <c r="G39" s="0" t="n">
        <v>12883.3933</v>
      </c>
      <c r="H39" s="0" t="n">
        <v>0.79921794964919</v>
      </c>
      <c r="I39" s="0" t="n">
        <v>-0.35</v>
      </c>
      <c r="J39" s="0" t="n">
        <v>-0.3605</v>
      </c>
      <c r="K39" s="0" t="n">
        <v>0</v>
      </c>
      <c r="L39" s="0" t="n">
        <v>135.2756</v>
      </c>
    </row>
    <row r="40" customFormat="false" ht="12.8" hidden="false" customHeight="false" outlineLevel="0" collapsed="false">
      <c r="A40" s="0" t="s">
        <v>89</v>
      </c>
      <c r="B40" s="0" t="s">
        <v>93</v>
      </c>
      <c r="C40" s="0" t="s">
        <v>78</v>
      </c>
      <c r="D40" s="0" t="s">
        <v>15</v>
      </c>
      <c r="E40" s="81" t="n">
        <v>37742</v>
      </c>
      <c r="F40" s="0" t="n">
        <v>16120</v>
      </c>
      <c r="G40" s="0" t="n">
        <v>12807.0922</v>
      </c>
      <c r="H40" s="0" t="n">
        <v>0.79448462950201</v>
      </c>
      <c r="I40" s="0" t="n">
        <v>-0.35</v>
      </c>
      <c r="J40" s="0" t="n">
        <v>-0.3605</v>
      </c>
      <c r="K40" s="0" t="n">
        <v>0</v>
      </c>
      <c r="L40" s="0" t="n">
        <v>134.4745</v>
      </c>
    </row>
    <row r="41" customFormat="false" ht="12.8" hidden="false" customHeight="false" outlineLevel="0" collapsed="false">
      <c r="A41" s="0" t="s">
        <v>89</v>
      </c>
      <c r="B41" s="0" t="s">
        <v>93</v>
      </c>
      <c r="C41" s="0" t="s">
        <v>78</v>
      </c>
      <c r="D41" s="0" t="s">
        <v>15</v>
      </c>
      <c r="E41" s="81" t="n">
        <v>37773</v>
      </c>
      <c r="F41" s="0" t="n">
        <v>16120</v>
      </c>
      <c r="G41" s="0" t="n">
        <v>12728.5806</v>
      </c>
      <c r="H41" s="0" t="n">
        <v>0.78961418404247</v>
      </c>
      <c r="I41" s="0" t="n">
        <v>-0.35</v>
      </c>
      <c r="J41" s="0" t="n">
        <v>-0.3605</v>
      </c>
      <c r="K41" s="0" t="n">
        <v>0</v>
      </c>
      <c r="L41" s="0" t="n">
        <v>133.6501</v>
      </c>
    </row>
    <row r="42" customFormat="false" ht="12.8" hidden="false" customHeight="false" outlineLevel="0" collapsed="false">
      <c r="A42" s="0" t="s">
        <v>89</v>
      </c>
      <c r="B42" s="0" t="s">
        <v>93</v>
      </c>
      <c r="C42" s="0" t="s">
        <v>78</v>
      </c>
      <c r="D42" s="0" t="s">
        <v>15</v>
      </c>
      <c r="E42" s="81" t="n">
        <v>37803</v>
      </c>
      <c r="F42" s="0" t="n">
        <v>16120</v>
      </c>
      <c r="G42" s="0" t="n">
        <v>12653.0355</v>
      </c>
      <c r="H42" s="0" t="n">
        <v>0.7849277608862</v>
      </c>
      <c r="I42" s="0" t="n">
        <v>-0.35</v>
      </c>
      <c r="J42" s="0" t="n">
        <v>-0.3605</v>
      </c>
      <c r="K42" s="0" t="n">
        <v>0</v>
      </c>
      <c r="L42" s="0" t="n">
        <v>132.8569</v>
      </c>
    </row>
    <row r="43" customFormat="false" ht="12.8" hidden="false" customHeight="false" outlineLevel="0" collapsed="false">
      <c r="A43" s="0" t="s">
        <v>89</v>
      </c>
      <c r="B43" s="0" t="s">
        <v>93</v>
      </c>
      <c r="C43" s="0" t="s">
        <v>78</v>
      </c>
      <c r="D43" s="0" t="s">
        <v>15</v>
      </c>
      <c r="E43" s="81" t="n">
        <v>37834</v>
      </c>
      <c r="F43" s="0" t="n">
        <v>16120</v>
      </c>
      <c r="G43" s="0" t="n">
        <v>12575.4726</v>
      </c>
      <c r="H43" s="0" t="n">
        <v>0.7801161679019</v>
      </c>
      <c r="I43" s="0" t="n">
        <v>-0.35</v>
      </c>
      <c r="J43" s="0" t="n">
        <v>-0.3605</v>
      </c>
      <c r="K43" s="0" t="n">
        <v>0</v>
      </c>
      <c r="L43" s="0" t="n">
        <v>132.0425</v>
      </c>
    </row>
    <row r="44" customFormat="false" ht="12.8" hidden="false" customHeight="false" outlineLevel="0" collapsed="false">
      <c r="A44" s="0" t="s">
        <v>89</v>
      </c>
      <c r="B44" s="0" t="s">
        <v>93</v>
      </c>
      <c r="C44" s="0" t="s">
        <v>78</v>
      </c>
      <c r="D44" s="0" t="s">
        <v>15</v>
      </c>
      <c r="E44" s="81" t="n">
        <v>37865</v>
      </c>
      <c r="F44" s="0" t="n">
        <v>16120</v>
      </c>
      <c r="G44" s="0" t="n">
        <v>12498.2571</v>
      </c>
      <c r="H44" s="0" t="n">
        <v>0.77532612249929</v>
      </c>
      <c r="I44" s="0" t="n">
        <v>-0.35</v>
      </c>
      <c r="J44" s="0" t="n">
        <v>-0.3605</v>
      </c>
      <c r="K44" s="0" t="n">
        <v>0</v>
      </c>
      <c r="L44" s="0" t="n">
        <v>131.2317</v>
      </c>
    </row>
    <row r="45" customFormat="false" ht="12.8" hidden="false" customHeight="false" outlineLevel="0" collapsed="false">
      <c r="A45" s="0" t="s">
        <v>89</v>
      </c>
      <c r="B45" s="0" t="s">
        <v>93</v>
      </c>
      <c r="C45" s="0" t="s">
        <v>78</v>
      </c>
      <c r="D45" s="0" t="s">
        <v>15</v>
      </c>
      <c r="E45" s="81" t="n">
        <v>37895</v>
      </c>
      <c r="F45" s="0" t="n">
        <v>16120</v>
      </c>
      <c r="G45" s="0" t="n">
        <v>12423.9571</v>
      </c>
      <c r="H45" s="0" t="n">
        <v>0.77071694009507</v>
      </c>
      <c r="I45" s="0" t="n">
        <v>-0.35</v>
      </c>
      <c r="J45" s="0" t="n">
        <v>-0.3605</v>
      </c>
      <c r="K45" s="0" t="n">
        <v>0</v>
      </c>
      <c r="L45" s="0" t="n">
        <v>130.4515</v>
      </c>
    </row>
    <row r="46" customFormat="false" ht="12.8" hidden="false" customHeight="false" outlineLevel="0" collapsed="false">
      <c r="A46" s="0" t="s">
        <v>89</v>
      </c>
      <c r="B46" s="0" t="s">
        <v>93</v>
      </c>
      <c r="C46" s="0" t="s">
        <v>78</v>
      </c>
      <c r="D46" s="0" t="s">
        <v>15</v>
      </c>
      <c r="E46" s="81" t="n">
        <v>37926</v>
      </c>
      <c r="F46" s="0" t="n">
        <v>16120</v>
      </c>
      <c r="G46" s="0" t="n">
        <v>12347.645</v>
      </c>
      <c r="H46" s="0" t="n">
        <v>0.76598293940898</v>
      </c>
      <c r="I46" s="0" t="n">
        <v>-0.25</v>
      </c>
      <c r="J46" s="0" t="n">
        <v>-0.3605</v>
      </c>
      <c r="K46" s="0" t="n">
        <v>0</v>
      </c>
      <c r="L46" s="0" t="n">
        <v>1364.4148</v>
      </c>
    </row>
    <row r="47" customFormat="false" ht="12.8" hidden="false" customHeight="false" outlineLevel="0" collapsed="false">
      <c r="A47" s="0" t="s">
        <v>89</v>
      </c>
      <c r="B47" s="0" t="s">
        <v>93</v>
      </c>
      <c r="C47" s="0" t="s">
        <v>78</v>
      </c>
      <c r="D47" s="0" t="s">
        <v>15</v>
      </c>
      <c r="E47" s="81" t="n">
        <v>37956</v>
      </c>
      <c r="F47" s="0" t="n">
        <v>16120</v>
      </c>
      <c r="G47" s="0" t="n">
        <v>12274.1304</v>
      </c>
      <c r="H47" s="0" t="n">
        <v>0.76142248214112</v>
      </c>
      <c r="I47" s="0" t="n">
        <v>-0.25</v>
      </c>
      <c r="J47" s="0" t="n">
        <v>-0.3605</v>
      </c>
      <c r="K47" s="0" t="n">
        <v>0</v>
      </c>
      <c r="L47" s="0" t="n">
        <v>1356.2914</v>
      </c>
    </row>
    <row r="48" customFormat="false" ht="12.8" hidden="false" customHeight="false" outlineLevel="0" collapsed="false">
      <c r="A48" s="0" t="s">
        <v>89</v>
      </c>
      <c r="B48" s="0" t="s">
        <v>94</v>
      </c>
      <c r="C48" s="0" t="s">
        <v>78</v>
      </c>
      <c r="D48" s="0" t="s">
        <v>16</v>
      </c>
      <c r="E48" s="81" t="n">
        <v>36586</v>
      </c>
      <c r="F48" s="0" t="n">
        <v>23400</v>
      </c>
      <c r="G48" s="0" t="n">
        <v>23220.4113</v>
      </c>
      <c r="H48" s="0" t="n">
        <v>0.99232526750507</v>
      </c>
      <c r="I48" s="0" t="n">
        <v>-0.1</v>
      </c>
      <c r="J48" s="0" t="n">
        <v>-0.15</v>
      </c>
      <c r="K48" s="0" t="n">
        <v>0</v>
      </c>
      <c r="L48" s="0" t="n">
        <v>1161.0206</v>
      </c>
    </row>
    <row r="49" customFormat="false" ht="12.8" hidden="false" customHeight="false" outlineLevel="0" collapsed="false">
      <c r="A49" s="0" t="s">
        <v>89</v>
      </c>
      <c r="B49" s="0" t="s">
        <v>94</v>
      </c>
      <c r="C49" s="0" t="s">
        <v>78</v>
      </c>
      <c r="D49" s="0" t="s">
        <v>16</v>
      </c>
      <c r="E49" s="81" t="n">
        <v>36617</v>
      </c>
      <c r="F49" s="0" t="n">
        <v>23400</v>
      </c>
      <c r="G49" s="0" t="n">
        <v>23098.9186</v>
      </c>
      <c r="H49" s="0" t="n">
        <v>0.98713327153279</v>
      </c>
      <c r="I49" s="0" t="n">
        <v>-0.1025</v>
      </c>
      <c r="J49" s="0" t="n">
        <v>-0.15</v>
      </c>
      <c r="K49" s="0" t="n">
        <v>0</v>
      </c>
      <c r="L49" s="0" t="n">
        <v>1097.1986</v>
      </c>
    </row>
    <row r="50" customFormat="false" ht="12.8" hidden="false" customHeight="false" outlineLevel="0" collapsed="false">
      <c r="A50" s="0" t="s">
        <v>89</v>
      </c>
      <c r="B50" s="0" t="s">
        <v>94</v>
      </c>
      <c r="C50" s="0" t="s">
        <v>78</v>
      </c>
      <c r="D50" s="0" t="s">
        <v>16</v>
      </c>
      <c r="E50" s="81" t="n">
        <v>36647</v>
      </c>
      <c r="F50" s="0" t="n">
        <v>23400</v>
      </c>
      <c r="G50" s="0" t="n">
        <v>22979.7505</v>
      </c>
      <c r="H50" s="0" t="n">
        <v>0.98204061939476</v>
      </c>
      <c r="I50" s="0" t="n">
        <v>-0.1025</v>
      </c>
      <c r="J50" s="0" t="n">
        <v>-0.15</v>
      </c>
      <c r="K50" s="0" t="n">
        <v>0</v>
      </c>
      <c r="L50" s="0" t="n">
        <v>1091.5381</v>
      </c>
    </row>
    <row r="51" customFormat="false" ht="12.8" hidden="false" customHeight="false" outlineLevel="0" collapsed="false">
      <c r="A51" s="0" t="s">
        <v>89</v>
      </c>
      <c r="B51" s="0" t="s">
        <v>94</v>
      </c>
      <c r="C51" s="0" t="s">
        <v>78</v>
      </c>
      <c r="D51" s="0" t="s">
        <v>16</v>
      </c>
      <c r="E51" s="81" t="n">
        <v>36678</v>
      </c>
      <c r="F51" s="0" t="n">
        <v>23400</v>
      </c>
      <c r="G51" s="0" t="n">
        <v>22858.0291</v>
      </c>
      <c r="H51" s="0" t="n">
        <v>0.9768388512446</v>
      </c>
      <c r="I51" s="0" t="n">
        <v>-0.1025</v>
      </c>
      <c r="J51" s="0" t="n">
        <v>-0.15</v>
      </c>
      <c r="K51" s="0" t="n">
        <v>0</v>
      </c>
      <c r="L51" s="0" t="n">
        <v>1085.7564</v>
      </c>
    </row>
    <row r="52" customFormat="false" ht="12.8" hidden="false" customHeight="false" outlineLevel="0" collapsed="false">
      <c r="A52" s="0" t="s">
        <v>89</v>
      </c>
      <c r="B52" s="0" t="s">
        <v>94</v>
      </c>
      <c r="C52" s="0" t="s">
        <v>78</v>
      </c>
      <c r="D52" s="0" t="s">
        <v>16</v>
      </c>
      <c r="E52" s="81" t="n">
        <v>36708</v>
      </c>
      <c r="F52" s="0" t="n">
        <v>23400</v>
      </c>
      <c r="G52" s="0" t="n">
        <v>22737.5792</v>
      </c>
      <c r="H52" s="0" t="n">
        <v>0.97169141822726</v>
      </c>
      <c r="I52" s="0" t="n">
        <v>-0.1025</v>
      </c>
      <c r="J52" s="0" t="n">
        <v>-0.15</v>
      </c>
      <c r="K52" s="0" t="n">
        <v>0</v>
      </c>
      <c r="L52" s="0" t="n">
        <v>1080.035</v>
      </c>
    </row>
    <row r="53" customFormat="false" ht="12.8" hidden="false" customHeight="false" outlineLevel="0" collapsed="false">
      <c r="A53" s="0" t="s">
        <v>89</v>
      </c>
      <c r="B53" s="0" t="s">
        <v>94</v>
      </c>
      <c r="C53" s="0" t="s">
        <v>78</v>
      </c>
      <c r="D53" s="0" t="s">
        <v>16</v>
      </c>
      <c r="E53" s="81" t="n">
        <v>36739</v>
      </c>
      <c r="F53" s="0" t="n">
        <v>23400</v>
      </c>
      <c r="G53" s="0" t="n">
        <v>22611.8368</v>
      </c>
      <c r="H53" s="0" t="n">
        <v>0.96631781010217</v>
      </c>
      <c r="I53" s="0" t="n">
        <v>-0.1025</v>
      </c>
      <c r="J53" s="0" t="n">
        <v>-0.15</v>
      </c>
      <c r="K53" s="0" t="n">
        <v>0</v>
      </c>
      <c r="L53" s="0" t="n">
        <v>1074.0622</v>
      </c>
    </row>
    <row r="54" customFormat="false" ht="12.8" hidden="false" customHeight="false" outlineLevel="0" collapsed="false">
      <c r="A54" s="0" t="s">
        <v>89</v>
      </c>
      <c r="B54" s="0" t="s">
        <v>94</v>
      </c>
      <c r="C54" s="0" t="s">
        <v>78</v>
      </c>
      <c r="D54" s="0" t="s">
        <v>16</v>
      </c>
      <c r="E54" s="81" t="n">
        <v>36770</v>
      </c>
      <c r="F54" s="0" t="n">
        <v>23400</v>
      </c>
      <c r="G54" s="0" t="n">
        <v>22484.6496</v>
      </c>
      <c r="H54" s="0" t="n">
        <v>0.96088246162509</v>
      </c>
      <c r="I54" s="0" t="n">
        <v>-0.1025</v>
      </c>
      <c r="J54" s="0" t="n">
        <v>-0.15</v>
      </c>
      <c r="K54" s="0" t="n">
        <v>0</v>
      </c>
      <c r="L54" s="0" t="n">
        <v>1068.0209</v>
      </c>
    </row>
    <row r="55" customFormat="false" ht="12.8" hidden="false" customHeight="false" outlineLevel="0" collapsed="false">
      <c r="A55" s="0" t="s">
        <v>89</v>
      </c>
      <c r="B55" s="0" t="s">
        <v>94</v>
      </c>
      <c r="C55" s="0" t="s">
        <v>78</v>
      </c>
      <c r="D55" s="0" t="s">
        <v>16</v>
      </c>
      <c r="E55" s="81" t="n">
        <v>36800</v>
      </c>
      <c r="F55" s="0" t="n">
        <v>23400</v>
      </c>
      <c r="G55" s="0" t="n">
        <v>22360.6973</v>
      </c>
      <c r="H55" s="0" t="n">
        <v>0.95558535644578</v>
      </c>
      <c r="I55" s="0" t="n">
        <v>-0.1025</v>
      </c>
      <c r="J55" s="0" t="n">
        <v>-0.15</v>
      </c>
      <c r="K55" s="0" t="n">
        <v>0</v>
      </c>
      <c r="L55" s="0" t="n">
        <v>1062.1331</v>
      </c>
    </row>
    <row r="56" customFormat="false" ht="12.8" hidden="false" customHeight="false" outlineLevel="0" collapsed="false">
      <c r="A56" s="0" t="s">
        <v>89</v>
      </c>
      <c r="B56" s="0" t="s">
        <v>94</v>
      </c>
      <c r="C56" s="0" t="s">
        <v>78</v>
      </c>
      <c r="D56" s="0" t="s">
        <v>16</v>
      </c>
      <c r="E56" s="81" t="n">
        <v>36831</v>
      </c>
      <c r="F56" s="0" t="n">
        <v>23400</v>
      </c>
      <c r="G56" s="0" t="n">
        <v>22232.3527</v>
      </c>
      <c r="H56" s="0" t="n">
        <v>0.95010054437638</v>
      </c>
      <c r="I56" s="0" t="n">
        <v>-0.1075</v>
      </c>
      <c r="J56" s="0" t="n">
        <v>-0.15</v>
      </c>
      <c r="K56" s="0" t="n">
        <v>0</v>
      </c>
      <c r="L56" s="0" t="n">
        <v>944.875</v>
      </c>
    </row>
    <row r="57" customFormat="false" ht="12.8" hidden="false" customHeight="false" outlineLevel="0" collapsed="false">
      <c r="A57" s="0" t="s">
        <v>89</v>
      </c>
      <c r="B57" s="0" t="s">
        <v>94</v>
      </c>
      <c r="C57" s="0" t="s">
        <v>78</v>
      </c>
      <c r="D57" s="0" t="s">
        <v>16</v>
      </c>
      <c r="E57" s="81" t="n">
        <v>36861</v>
      </c>
      <c r="F57" s="0" t="n">
        <v>23400</v>
      </c>
      <c r="G57" s="0" t="n">
        <v>22107.1555</v>
      </c>
      <c r="H57" s="0" t="n">
        <v>0.94475023614453</v>
      </c>
      <c r="I57" s="0" t="n">
        <v>-0.11</v>
      </c>
      <c r="J57" s="0" t="n">
        <v>-0.15</v>
      </c>
      <c r="K57" s="0" t="n">
        <v>0</v>
      </c>
      <c r="L57" s="0" t="n">
        <v>884.2862</v>
      </c>
    </row>
    <row r="58" customFormat="false" ht="12.8" hidden="false" customHeight="false" outlineLevel="0" collapsed="false">
      <c r="A58" s="0" t="s">
        <v>89</v>
      </c>
      <c r="B58" s="0" t="s">
        <v>95</v>
      </c>
      <c r="C58" s="0" t="s">
        <v>78</v>
      </c>
      <c r="D58" s="0" t="s">
        <v>16</v>
      </c>
      <c r="E58" s="81" t="n">
        <v>36892</v>
      </c>
      <c r="F58" s="0" t="n">
        <v>20600</v>
      </c>
      <c r="G58" s="0" t="n">
        <v>19347.5037</v>
      </c>
      <c r="H58" s="0" t="n">
        <v>0.93919920923651</v>
      </c>
      <c r="I58" s="0" t="n">
        <v>-0.1125</v>
      </c>
      <c r="J58" s="0" t="n">
        <v>-0.15</v>
      </c>
      <c r="K58" s="0" t="n">
        <v>0</v>
      </c>
      <c r="L58" s="0" t="n">
        <v>725.5314</v>
      </c>
    </row>
    <row r="59" customFormat="false" ht="12.8" hidden="false" customHeight="false" outlineLevel="0" collapsed="false">
      <c r="A59" s="0" t="s">
        <v>89</v>
      </c>
      <c r="B59" s="0" t="s">
        <v>95</v>
      </c>
      <c r="C59" s="0" t="s">
        <v>78</v>
      </c>
      <c r="D59" s="0" t="s">
        <v>16</v>
      </c>
      <c r="E59" s="81" t="n">
        <v>36923</v>
      </c>
      <c r="F59" s="0" t="n">
        <v>20600</v>
      </c>
      <c r="G59" s="0" t="n">
        <v>19233.0667</v>
      </c>
      <c r="H59" s="0" t="n">
        <v>0.93364401468103</v>
      </c>
      <c r="I59" s="0" t="n">
        <v>-0.105</v>
      </c>
      <c r="J59" s="0" t="n">
        <v>-0.15</v>
      </c>
      <c r="K59" s="0" t="n">
        <v>0</v>
      </c>
      <c r="L59" s="0" t="n">
        <v>865.488</v>
      </c>
    </row>
    <row r="60" customFormat="false" ht="12.8" hidden="false" customHeight="false" outlineLevel="0" collapsed="false">
      <c r="A60" s="0" t="s">
        <v>89</v>
      </c>
      <c r="B60" s="0" t="s">
        <v>95</v>
      </c>
      <c r="C60" s="0" t="s">
        <v>78</v>
      </c>
      <c r="D60" s="0" t="s">
        <v>16</v>
      </c>
      <c r="E60" s="81" t="n">
        <v>36951</v>
      </c>
      <c r="F60" s="0" t="n">
        <v>20600</v>
      </c>
      <c r="G60" s="0" t="n">
        <v>19129.1246</v>
      </c>
      <c r="H60" s="0" t="n">
        <v>0.92859828151263</v>
      </c>
      <c r="I60" s="0" t="n">
        <v>-0.1025</v>
      </c>
      <c r="J60" s="0" t="n">
        <v>-0.15</v>
      </c>
      <c r="K60" s="0" t="n">
        <v>0</v>
      </c>
      <c r="L60" s="0" t="n">
        <v>908.6334</v>
      </c>
    </row>
    <row r="61" customFormat="false" ht="12.8" hidden="false" customHeight="false" outlineLevel="0" collapsed="false">
      <c r="A61" s="0" t="s">
        <v>89</v>
      </c>
      <c r="B61" s="0" t="s">
        <v>95</v>
      </c>
      <c r="C61" s="0" t="s">
        <v>78</v>
      </c>
      <c r="D61" s="0" t="s">
        <v>16</v>
      </c>
      <c r="E61" s="81" t="n">
        <v>36982</v>
      </c>
      <c r="F61" s="0" t="n">
        <v>20600</v>
      </c>
      <c r="G61" s="0" t="n">
        <v>19014.4954</v>
      </c>
      <c r="H61" s="0" t="n">
        <v>0.92303375763214</v>
      </c>
      <c r="I61" s="0" t="n">
        <v>-0.11</v>
      </c>
      <c r="J61" s="0" t="n">
        <v>-0.15</v>
      </c>
      <c r="K61" s="0" t="n">
        <v>0</v>
      </c>
      <c r="L61" s="0" t="n">
        <v>760.5798</v>
      </c>
    </row>
    <row r="62" customFormat="false" ht="12.8" hidden="false" customHeight="false" outlineLevel="0" collapsed="false">
      <c r="A62" s="0" t="s">
        <v>89</v>
      </c>
      <c r="B62" s="0" t="s">
        <v>95</v>
      </c>
      <c r="C62" s="0" t="s">
        <v>78</v>
      </c>
      <c r="D62" s="0" t="s">
        <v>16</v>
      </c>
      <c r="E62" s="81" t="n">
        <v>37012</v>
      </c>
      <c r="F62" s="0" t="n">
        <v>20600</v>
      </c>
      <c r="G62" s="0" t="n">
        <v>18905.0411</v>
      </c>
      <c r="H62" s="0" t="n">
        <v>0.91772044343331</v>
      </c>
      <c r="I62" s="0" t="n">
        <v>-0.11</v>
      </c>
      <c r="J62" s="0" t="n">
        <v>-0.15</v>
      </c>
      <c r="K62" s="0" t="n">
        <v>0</v>
      </c>
      <c r="L62" s="0" t="n">
        <v>756.2016</v>
      </c>
    </row>
    <row r="63" customFormat="false" ht="12.8" hidden="false" customHeight="false" outlineLevel="0" collapsed="false">
      <c r="A63" s="0" t="s">
        <v>89</v>
      </c>
      <c r="B63" s="0" t="s">
        <v>95</v>
      </c>
      <c r="C63" s="0" t="s">
        <v>78</v>
      </c>
      <c r="D63" s="0" t="s">
        <v>16</v>
      </c>
      <c r="E63" s="81" t="n">
        <v>37043</v>
      </c>
      <c r="F63" s="0" t="n">
        <v>20600</v>
      </c>
      <c r="G63" s="0" t="n">
        <v>18791.6978</v>
      </c>
      <c r="H63" s="0" t="n">
        <v>0.91221834075015</v>
      </c>
      <c r="I63" s="0" t="n">
        <v>-0.11</v>
      </c>
      <c r="J63" s="0" t="n">
        <v>-0.15</v>
      </c>
      <c r="K63" s="0" t="n">
        <v>0</v>
      </c>
      <c r="L63" s="0" t="n">
        <v>751.6679</v>
      </c>
    </row>
    <row r="64" customFormat="false" ht="12.8" hidden="false" customHeight="false" outlineLevel="0" collapsed="false">
      <c r="A64" s="0" t="s">
        <v>89</v>
      </c>
      <c r="B64" s="0" t="s">
        <v>95</v>
      </c>
      <c r="C64" s="0" t="s">
        <v>78</v>
      </c>
      <c r="D64" s="0" t="s">
        <v>16</v>
      </c>
      <c r="E64" s="81" t="n">
        <v>37073</v>
      </c>
      <c r="F64" s="0" t="n">
        <v>20600</v>
      </c>
      <c r="G64" s="0" t="n">
        <v>18682.2153</v>
      </c>
      <c r="H64" s="0" t="n">
        <v>0.90690365413056</v>
      </c>
      <c r="I64" s="0" t="n">
        <v>-0.11</v>
      </c>
      <c r="J64" s="0" t="n">
        <v>-0.15</v>
      </c>
      <c r="K64" s="0" t="n">
        <v>0</v>
      </c>
      <c r="L64" s="0" t="n">
        <v>747.2886</v>
      </c>
    </row>
    <row r="65" customFormat="false" ht="12.8" hidden="false" customHeight="false" outlineLevel="0" collapsed="false">
      <c r="A65" s="0" t="s">
        <v>89</v>
      </c>
      <c r="B65" s="0" t="s">
        <v>95</v>
      </c>
      <c r="C65" s="0" t="s">
        <v>78</v>
      </c>
      <c r="D65" s="0" t="s">
        <v>16</v>
      </c>
      <c r="E65" s="81" t="n">
        <v>37104</v>
      </c>
      <c r="F65" s="0" t="n">
        <v>20600</v>
      </c>
      <c r="G65" s="0" t="n">
        <v>18569.759</v>
      </c>
      <c r="H65" s="0" t="n">
        <v>0.90144461205152</v>
      </c>
      <c r="I65" s="0" t="n">
        <v>-0.11</v>
      </c>
      <c r="J65" s="0" t="n">
        <v>-0.15</v>
      </c>
      <c r="K65" s="0" t="n">
        <v>0</v>
      </c>
      <c r="L65" s="0" t="n">
        <v>742.7904</v>
      </c>
    </row>
    <row r="66" customFormat="false" ht="12.8" hidden="false" customHeight="false" outlineLevel="0" collapsed="false">
      <c r="A66" s="0" t="s">
        <v>89</v>
      </c>
      <c r="B66" s="0" t="s">
        <v>95</v>
      </c>
      <c r="C66" s="0" t="s">
        <v>78</v>
      </c>
      <c r="D66" s="0" t="s">
        <v>16</v>
      </c>
      <c r="E66" s="81" t="n">
        <v>37135</v>
      </c>
      <c r="F66" s="0" t="n">
        <v>20600</v>
      </c>
      <c r="G66" s="0" t="n">
        <v>18457.2216</v>
      </c>
      <c r="H66" s="0" t="n">
        <v>0.89598162901329</v>
      </c>
      <c r="I66" s="0" t="n">
        <v>-0.11</v>
      </c>
      <c r="J66" s="0" t="n">
        <v>-0.15</v>
      </c>
      <c r="K66" s="0" t="n">
        <v>0</v>
      </c>
      <c r="L66" s="0" t="n">
        <v>738.2889</v>
      </c>
    </row>
    <row r="67" customFormat="false" ht="12.8" hidden="false" customHeight="false" outlineLevel="0" collapsed="false">
      <c r="A67" s="0" t="s">
        <v>89</v>
      </c>
      <c r="B67" s="0" t="s">
        <v>95</v>
      </c>
      <c r="C67" s="0" t="s">
        <v>78</v>
      </c>
      <c r="D67" s="0" t="s">
        <v>16</v>
      </c>
      <c r="E67" s="81" t="n">
        <v>37165</v>
      </c>
      <c r="F67" s="0" t="n">
        <v>20600</v>
      </c>
      <c r="G67" s="0" t="n">
        <v>18348.7282</v>
      </c>
      <c r="H67" s="0" t="n">
        <v>0.89071496294639</v>
      </c>
      <c r="I67" s="0" t="n">
        <v>-0.11</v>
      </c>
      <c r="J67" s="0" t="n">
        <v>-0.15</v>
      </c>
      <c r="K67" s="0" t="n">
        <v>0</v>
      </c>
      <c r="L67" s="0" t="n">
        <v>733.9491</v>
      </c>
    </row>
    <row r="68" customFormat="false" ht="12.8" hidden="false" customHeight="false" outlineLevel="0" collapsed="false">
      <c r="A68" s="0" t="s">
        <v>89</v>
      </c>
      <c r="B68" s="0" t="s">
        <v>95</v>
      </c>
      <c r="C68" s="0" t="s">
        <v>78</v>
      </c>
      <c r="D68" s="0" t="s">
        <v>16</v>
      </c>
      <c r="E68" s="81" t="n">
        <v>37196</v>
      </c>
      <c r="F68" s="0" t="n">
        <v>20600</v>
      </c>
      <c r="G68" s="0" t="n">
        <v>18237.4266</v>
      </c>
      <c r="H68" s="0" t="n">
        <v>0.8853119730249</v>
      </c>
      <c r="I68" s="0" t="n">
        <v>-0.12</v>
      </c>
      <c r="J68" s="0" t="n">
        <v>-0.15</v>
      </c>
      <c r="K68" s="0" t="n">
        <v>0</v>
      </c>
      <c r="L68" s="0" t="n">
        <v>547.1228</v>
      </c>
    </row>
    <row r="69" customFormat="false" ht="12.8" hidden="false" customHeight="false" outlineLevel="0" collapsed="false">
      <c r="A69" s="0" t="s">
        <v>89</v>
      </c>
      <c r="B69" s="0" t="s">
        <v>95</v>
      </c>
      <c r="C69" s="0" t="s">
        <v>78</v>
      </c>
      <c r="D69" s="0" t="s">
        <v>16</v>
      </c>
      <c r="E69" s="81" t="n">
        <v>37226</v>
      </c>
      <c r="F69" s="0" t="n">
        <v>20600</v>
      </c>
      <c r="G69" s="0" t="n">
        <v>18129.7694</v>
      </c>
      <c r="H69" s="0" t="n">
        <v>0.88008589504211</v>
      </c>
      <c r="I69" s="0" t="n">
        <v>-0.1225</v>
      </c>
      <c r="J69" s="0" t="n">
        <v>-0.15</v>
      </c>
      <c r="K69" s="0" t="n">
        <v>0</v>
      </c>
      <c r="L69" s="0" t="n">
        <v>498.5687</v>
      </c>
    </row>
    <row r="70" customFormat="false" ht="12.8" hidden="false" customHeight="false" outlineLevel="0" collapsed="false">
      <c r="A70" s="0" t="s">
        <v>89</v>
      </c>
      <c r="B70" s="0" t="s">
        <v>96</v>
      </c>
      <c r="C70" s="0" t="s">
        <v>78</v>
      </c>
      <c r="D70" s="0" t="s">
        <v>16</v>
      </c>
      <c r="E70" s="81" t="n">
        <v>37257</v>
      </c>
      <c r="F70" s="0" t="n">
        <v>18100</v>
      </c>
      <c r="G70" s="0" t="n">
        <v>15832.0913</v>
      </c>
      <c r="H70" s="0" t="n">
        <v>0.87470117546901</v>
      </c>
      <c r="I70" s="0" t="n">
        <v>-0.125</v>
      </c>
      <c r="J70" s="0" t="n">
        <v>-0.15</v>
      </c>
      <c r="K70" s="0" t="n">
        <v>0</v>
      </c>
      <c r="L70" s="0" t="n">
        <v>395.8023</v>
      </c>
    </row>
    <row r="71" customFormat="false" ht="12.8" hidden="false" customHeight="false" outlineLevel="0" collapsed="false">
      <c r="A71" s="0" t="s">
        <v>89</v>
      </c>
      <c r="B71" s="0" t="s">
        <v>96</v>
      </c>
      <c r="C71" s="0" t="s">
        <v>78</v>
      </c>
      <c r="D71" s="0" t="s">
        <v>16</v>
      </c>
      <c r="E71" s="81" t="n">
        <v>37288</v>
      </c>
      <c r="F71" s="0" t="n">
        <v>18100</v>
      </c>
      <c r="G71" s="0" t="n">
        <v>15735.0318</v>
      </c>
      <c r="H71" s="0" t="n">
        <v>0.86933877502323</v>
      </c>
      <c r="I71" s="0" t="n">
        <v>-0.1275</v>
      </c>
      <c r="J71" s="0" t="n">
        <v>-0.15</v>
      </c>
      <c r="K71" s="0" t="n">
        <v>0</v>
      </c>
      <c r="L71" s="0" t="n">
        <v>354.0382</v>
      </c>
    </row>
    <row r="72" customFormat="false" ht="12.8" hidden="false" customHeight="false" outlineLevel="0" collapsed="false">
      <c r="A72" s="0" t="s">
        <v>89</v>
      </c>
      <c r="B72" s="0" t="s">
        <v>96</v>
      </c>
      <c r="C72" s="0" t="s">
        <v>78</v>
      </c>
      <c r="D72" s="0" t="s">
        <v>16</v>
      </c>
      <c r="E72" s="81" t="n">
        <v>37316</v>
      </c>
      <c r="F72" s="0" t="n">
        <v>18100</v>
      </c>
      <c r="G72" s="0" t="n">
        <v>15647.4576</v>
      </c>
      <c r="H72" s="0" t="n">
        <v>0.86450042092509</v>
      </c>
      <c r="I72" s="0" t="n">
        <v>-0.13</v>
      </c>
      <c r="J72" s="0" t="n">
        <v>-0.15</v>
      </c>
      <c r="K72" s="0" t="n">
        <v>0</v>
      </c>
      <c r="L72" s="0" t="n">
        <v>312.9492</v>
      </c>
    </row>
    <row r="73" customFormat="false" ht="12.8" hidden="false" customHeight="false" outlineLevel="0" collapsed="false">
      <c r="A73" s="0" t="s">
        <v>89</v>
      </c>
      <c r="B73" s="0" t="s">
        <v>96</v>
      </c>
      <c r="C73" s="0" t="s">
        <v>78</v>
      </c>
      <c r="D73" s="0" t="s">
        <v>16</v>
      </c>
      <c r="E73" s="81" t="n">
        <v>37347</v>
      </c>
      <c r="F73" s="0" t="n">
        <v>18100</v>
      </c>
      <c r="G73" s="0" t="n">
        <v>15551.3379</v>
      </c>
      <c r="H73" s="0" t="n">
        <v>0.85918993789189</v>
      </c>
      <c r="I73" s="0" t="n">
        <v>-0.12</v>
      </c>
      <c r="J73" s="0" t="n">
        <v>-0.15</v>
      </c>
      <c r="K73" s="0" t="n">
        <v>0</v>
      </c>
      <c r="L73" s="0" t="n">
        <v>466.5401</v>
      </c>
    </row>
    <row r="74" customFormat="false" ht="12.8" hidden="false" customHeight="false" outlineLevel="0" collapsed="false">
      <c r="A74" s="0" t="s">
        <v>89</v>
      </c>
      <c r="B74" s="0" t="s">
        <v>96</v>
      </c>
      <c r="C74" s="0" t="s">
        <v>78</v>
      </c>
      <c r="D74" s="0" t="s">
        <v>16</v>
      </c>
      <c r="E74" s="81" t="n">
        <v>37377</v>
      </c>
      <c r="F74" s="0" t="n">
        <v>18100</v>
      </c>
      <c r="G74" s="0" t="n">
        <v>15459.59</v>
      </c>
      <c r="H74" s="0" t="n">
        <v>0.85412099486701</v>
      </c>
      <c r="I74" s="0" t="n">
        <v>-0.12</v>
      </c>
      <c r="J74" s="0" t="n">
        <v>-0.15</v>
      </c>
      <c r="K74" s="0" t="n">
        <v>0</v>
      </c>
      <c r="L74" s="0" t="n">
        <v>463.7877</v>
      </c>
    </row>
    <row r="75" customFormat="false" ht="12.8" hidden="false" customHeight="false" outlineLevel="0" collapsed="false">
      <c r="A75" s="0" t="s">
        <v>89</v>
      </c>
      <c r="B75" s="0" t="s">
        <v>96</v>
      </c>
      <c r="C75" s="0" t="s">
        <v>78</v>
      </c>
      <c r="D75" s="0" t="s">
        <v>16</v>
      </c>
      <c r="E75" s="81" t="n">
        <v>37408</v>
      </c>
      <c r="F75" s="0" t="n">
        <v>18100</v>
      </c>
      <c r="G75" s="0" t="n">
        <v>15365.0189</v>
      </c>
      <c r="H75" s="0" t="n">
        <v>0.84889607024146</v>
      </c>
      <c r="I75" s="0" t="n">
        <v>-0.12</v>
      </c>
      <c r="J75" s="0" t="n">
        <v>-0.15</v>
      </c>
      <c r="K75" s="0" t="n">
        <v>0</v>
      </c>
      <c r="L75" s="0" t="n">
        <v>460.9506</v>
      </c>
    </row>
    <row r="76" customFormat="false" ht="12.8" hidden="false" customHeight="false" outlineLevel="0" collapsed="false">
      <c r="A76" s="0" t="s">
        <v>89</v>
      </c>
      <c r="B76" s="0" t="s">
        <v>96</v>
      </c>
      <c r="C76" s="0" t="s">
        <v>78</v>
      </c>
      <c r="D76" s="0" t="s">
        <v>16</v>
      </c>
      <c r="E76" s="81" t="n">
        <v>37438</v>
      </c>
      <c r="F76" s="0" t="n">
        <v>18100</v>
      </c>
      <c r="G76" s="0" t="n">
        <v>15274.0424</v>
      </c>
      <c r="H76" s="0" t="n">
        <v>0.84386974455153</v>
      </c>
      <c r="I76" s="0" t="n">
        <v>-0.12</v>
      </c>
      <c r="J76" s="0" t="n">
        <v>-0.15</v>
      </c>
      <c r="K76" s="0" t="n">
        <v>0</v>
      </c>
      <c r="L76" s="0" t="n">
        <v>458.2213</v>
      </c>
    </row>
    <row r="77" customFormat="false" ht="12.8" hidden="false" customHeight="false" outlineLevel="0" collapsed="false">
      <c r="A77" s="0" t="s">
        <v>89</v>
      </c>
      <c r="B77" s="0" t="s">
        <v>96</v>
      </c>
      <c r="C77" s="0" t="s">
        <v>78</v>
      </c>
      <c r="D77" s="0" t="s">
        <v>16</v>
      </c>
      <c r="E77" s="81" t="n">
        <v>37469</v>
      </c>
      <c r="F77" s="0" t="n">
        <v>18100</v>
      </c>
      <c r="G77" s="0" t="n">
        <v>15180.824</v>
      </c>
      <c r="H77" s="0" t="n">
        <v>0.838719559627</v>
      </c>
      <c r="I77" s="0" t="n">
        <v>-0.12</v>
      </c>
      <c r="J77" s="0" t="n">
        <v>-0.15</v>
      </c>
      <c r="K77" s="0" t="n">
        <v>0</v>
      </c>
      <c r="L77" s="0" t="n">
        <v>455.4247</v>
      </c>
    </row>
    <row r="78" customFormat="false" ht="12.8" hidden="false" customHeight="false" outlineLevel="0" collapsed="false">
      <c r="A78" s="0" t="s">
        <v>89</v>
      </c>
      <c r="B78" s="0" t="s">
        <v>96</v>
      </c>
      <c r="C78" s="0" t="s">
        <v>78</v>
      </c>
      <c r="D78" s="0" t="s">
        <v>16</v>
      </c>
      <c r="E78" s="81" t="n">
        <v>37500</v>
      </c>
      <c r="F78" s="0" t="n">
        <v>18100</v>
      </c>
      <c r="G78" s="0" t="n">
        <v>15087.8989</v>
      </c>
      <c r="H78" s="0" t="n">
        <v>0.83358557723628</v>
      </c>
      <c r="I78" s="0" t="n">
        <v>-0.12</v>
      </c>
      <c r="J78" s="0" t="n">
        <v>-0.15</v>
      </c>
      <c r="K78" s="0" t="n">
        <v>0</v>
      </c>
      <c r="L78" s="0" t="n">
        <v>452.637</v>
      </c>
    </row>
    <row r="79" customFormat="false" ht="12.8" hidden="false" customHeight="false" outlineLevel="0" collapsed="false">
      <c r="A79" s="0" t="s">
        <v>89</v>
      </c>
      <c r="B79" s="0" t="s">
        <v>96</v>
      </c>
      <c r="C79" s="0" t="s">
        <v>78</v>
      </c>
      <c r="D79" s="0" t="s">
        <v>16</v>
      </c>
      <c r="E79" s="81" t="n">
        <v>37530</v>
      </c>
      <c r="F79" s="0" t="n">
        <v>18100</v>
      </c>
      <c r="G79" s="0" t="n">
        <v>14998.5265</v>
      </c>
      <c r="H79" s="0" t="n">
        <v>0.82864787430342</v>
      </c>
      <c r="I79" s="0" t="n">
        <v>-0.12</v>
      </c>
      <c r="J79" s="0" t="n">
        <v>-0.15</v>
      </c>
      <c r="K79" s="0" t="n">
        <v>0</v>
      </c>
      <c r="L79" s="0" t="n">
        <v>449.9558</v>
      </c>
    </row>
    <row r="80" customFormat="false" ht="12.8" hidden="false" customHeight="false" outlineLevel="0" collapsed="false">
      <c r="A80" s="0" t="s">
        <v>89</v>
      </c>
      <c r="B80" s="0" t="s">
        <v>96</v>
      </c>
      <c r="C80" s="0" t="s">
        <v>78</v>
      </c>
      <c r="D80" s="0" t="s">
        <v>16</v>
      </c>
      <c r="E80" s="81" t="n">
        <v>37561</v>
      </c>
      <c r="F80" s="0" t="n">
        <v>18100</v>
      </c>
      <c r="G80" s="0" t="n">
        <v>14906.8847</v>
      </c>
      <c r="H80" s="0" t="n">
        <v>0.82358479069924</v>
      </c>
      <c r="I80" s="0" t="n">
        <v>-0.125</v>
      </c>
      <c r="J80" s="0" t="n">
        <v>-0.15</v>
      </c>
      <c r="K80" s="0" t="n">
        <v>0</v>
      </c>
      <c r="L80" s="0" t="n">
        <v>372.6721</v>
      </c>
    </row>
    <row r="81" customFormat="false" ht="12.8" hidden="false" customHeight="false" outlineLevel="0" collapsed="false">
      <c r="A81" s="0" t="s">
        <v>89</v>
      </c>
      <c r="B81" s="0" t="s">
        <v>96</v>
      </c>
      <c r="C81" s="0" t="s">
        <v>78</v>
      </c>
      <c r="D81" s="0" t="s">
        <v>16</v>
      </c>
      <c r="E81" s="81" t="n">
        <v>37591</v>
      </c>
      <c r="F81" s="0" t="n">
        <v>18100</v>
      </c>
      <c r="G81" s="0" t="n">
        <v>14818.5143</v>
      </c>
      <c r="H81" s="0" t="n">
        <v>0.81870244915644</v>
      </c>
      <c r="I81" s="0" t="n">
        <v>-0.1275</v>
      </c>
      <c r="J81" s="0" t="n">
        <v>-0.15</v>
      </c>
      <c r="K81" s="0" t="n">
        <v>0</v>
      </c>
      <c r="L81" s="0" t="n">
        <v>333.4166</v>
      </c>
    </row>
    <row r="82" customFormat="false" ht="12.8" hidden="false" customHeight="false" outlineLevel="0" collapsed="false">
      <c r="A82" s="0" t="s">
        <v>89</v>
      </c>
      <c r="B82" s="0" t="s">
        <v>97</v>
      </c>
      <c r="C82" s="0" t="s">
        <v>78</v>
      </c>
      <c r="D82" s="0" t="s">
        <v>16</v>
      </c>
      <c r="E82" s="81" t="n">
        <v>37622</v>
      </c>
      <c r="F82" s="0" t="n">
        <v>16200</v>
      </c>
      <c r="G82" s="0" t="n">
        <v>13181.5572</v>
      </c>
      <c r="H82" s="0" t="n">
        <v>0.81367636935093</v>
      </c>
      <c r="I82" s="0" t="n">
        <v>-0.13</v>
      </c>
      <c r="J82" s="0" t="n">
        <v>-0.15</v>
      </c>
      <c r="K82" s="0" t="n">
        <v>0</v>
      </c>
      <c r="L82" s="0" t="n">
        <v>263.6311</v>
      </c>
    </row>
    <row r="83" customFormat="false" ht="12.8" hidden="false" customHeight="false" outlineLevel="0" collapsed="false">
      <c r="A83" s="0" t="s">
        <v>89</v>
      </c>
      <c r="B83" s="0" t="s">
        <v>97</v>
      </c>
      <c r="C83" s="0" t="s">
        <v>78</v>
      </c>
      <c r="D83" s="0" t="s">
        <v>16</v>
      </c>
      <c r="E83" s="81" t="n">
        <v>37653</v>
      </c>
      <c r="F83" s="0" t="n">
        <v>16200</v>
      </c>
      <c r="G83" s="0" t="n">
        <v>13100.4525</v>
      </c>
      <c r="H83" s="0" t="n">
        <v>0.80866991036873</v>
      </c>
      <c r="I83" s="0" t="n">
        <v>-0.1325</v>
      </c>
      <c r="J83" s="0" t="n">
        <v>-0.15</v>
      </c>
      <c r="K83" s="0" t="n">
        <v>0</v>
      </c>
      <c r="L83" s="0" t="n">
        <v>229.2579</v>
      </c>
    </row>
    <row r="84" customFormat="false" ht="12.8" hidden="false" customHeight="false" outlineLevel="0" collapsed="false">
      <c r="A84" s="0" t="s">
        <v>89</v>
      </c>
      <c r="B84" s="0" t="s">
        <v>97</v>
      </c>
      <c r="C84" s="0" t="s">
        <v>78</v>
      </c>
      <c r="D84" s="0" t="s">
        <v>16</v>
      </c>
      <c r="E84" s="81" t="n">
        <v>37681</v>
      </c>
      <c r="F84" s="0" t="n">
        <v>16200</v>
      </c>
      <c r="G84" s="0" t="n">
        <v>13027.4545</v>
      </c>
      <c r="H84" s="0" t="n">
        <v>0.80416385948725</v>
      </c>
      <c r="I84" s="0" t="n">
        <v>-0.135</v>
      </c>
      <c r="J84" s="0" t="n">
        <v>-0.15</v>
      </c>
      <c r="K84" s="0" t="n">
        <v>0</v>
      </c>
      <c r="L84" s="0" t="n">
        <v>195.4118</v>
      </c>
    </row>
    <row r="85" customFormat="false" ht="12.8" hidden="false" customHeight="false" outlineLevel="0" collapsed="false">
      <c r="A85" s="0" t="s">
        <v>89</v>
      </c>
      <c r="B85" s="0" t="s">
        <v>97</v>
      </c>
      <c r="C85" s="0" t="s">
        <v>78</v>
      </c>
      <c r="D85" s="0" t="s">
        <v>16</v>
      </c>
      <c r="E85" s="81" t="n">
        <v>37712</v>
      </c>
      <c r="F85" s="0" t="n">
        <v>16200</v>
      </c>
      <c r="G85" s="0" t="n">
        <v>12947.3308</v>
      </c>
      <c r="H85" s="0" t="n">
        <v>0.79921794964919</v>
      </c>
      <c r="I85" s="0" t="n">
        <v>-0.195</v>
      </c>
      <c r="J85" s="0" t="n">
        <v>-0.15</v>
      </c>
      <c r="K85" s="0" t="n">
        <v>0</v>
      </c>
      <c r="L85" s="0" t="n">
        <v>-582.6299</v>
      </c>
    </row>
    <row r="86" customFormat="false" ht="12.8" hidden="false" customHeight="false" outlineLevel="0" collapsed="false">
      <c r="A86" s="0" t="s">
        <v>89</v>
      </c>
      <c r="B86" s="0" t="s">
        <v>97</v>
      </c>
      <c r="C86" s="0" t="s">
        <v>78</v>
      </c>
      <c r="D86" s="0" t="s">
        <v>16</v>
      </c>
      <c r="E86" s="81" t="n">
        <v>37742</v>
      </c>
      <c r="F86" s="0" t="n">
        <v>16200</v>
      </c>
      <c r="G86" s="0" t="n">
        <v>12870.651</v>
      </c>
      <c r="H86" s="0" t="n">
        <v>0.79448462950201</v>
      </c>
      <c r="I86" s="0" t="n">
        <v>-0.195</v>
      </c>
      <c r="J86" s="0" t="n">
        <v>-0.15</v>
      </c>
      <c r="K86" s="0" t="n">
        <v>0</v>
      </c>
      <c r="L86" s="0" t="n">
        <v>-579.1793</v>
      </c>
    </row>
    <row r="87" customFormat="false" ht="12.8" hidden="false" customHeight="false" outlineLevel="0" collapsed="false">
      <c r="A87" s="0" t="s">
        <v>89</v>
      </c>
      <c r="B87" s="0" t="s">
        <v>97</v>
      </c>
      <c r="C87" s="0" t="s">
        <v>78</v>
      </c>
      <c r="D87" s="0" t="s">
        <v>16</v>
      </c>
      <c r="E87" s="81" t="n">
        <v>37773</v>
      </c>
      <c r="F87" s="0" t="n">
        <v>16200</v>
      </c>
      <c r="G87" s="0" t="n">
        <v>12791.7498</v>
      </c>
      <c r="H87" s="0" t="n">
        <v>0.78961418404247</v>
      </c>
      <c r="I87" s="0" t="n">
        <v>-0.195</v>
      </c>
      <c r="J87" s="0" t="n">
        <v>-0.15</v>
      </c>
      <c r="K87" s="0" t="n">
        <v>0</v>
      </c>
      <c r="L87" s="0" t="n">
        <v>-575.6287</v>
      </c>
    </row>
    <row r="88" customFormat="false" ht="12.8" hidden="false" customHeight="false" outlineLevel="0" collapsed="false">
      <c r="A88" s="0" t="s">
        <v>89</v>
      </c>
      <c r="B88" s="0" t="s">
        <v>97</v>
      </c>
      <c r="C88" s="0" t="s">
        <v>78</v>
      </c>
      <c r="D88" s="0" t="s">
        <v>16</v>
      </c>
      <c r="E88" s="81" t="n">
        <v>37803</v>
      </c>
      <c r="F88" s="0" t="n">
        <v>16200</v>
      </c>
      <c r="G88" s="0" t="n">
        <v>12715.8297</v>
      </c>
      <c r="H88" s="0" t="n">
        <v>0.7849277608862</v>
      </c>
      <c r="I88" s="0" t="n">
        <v>-0.195</v>
      </c>
      <c r="J88" s="0" t="n">
        <v>-0.15</v>
      </c>
      <c r="K88" s="0" t="n">
        <v>0</v>
      </c>
      <c r="L88" s="0" t="n">
        <v>-572.2123</v>
      </c>
    </row>
    <row r="89" customFormat="false" ht="12.8" hidden="false" customHeight="false" outlineLevel="0" collapsed="false">
      <c r="A89" s="0" t="s">
        <v>89</v>
      </c>
      <c r="B89" s="0" t="s">
        <v>97</v>
      </c>
      <c r="C89" s="0" t="s">
        <v>78</v>
      </c>
      <c r="D89" s="0" t="s">
        <v>16</v>
      </c>
      <c r="E89" s="81" t="n">
        <v>37834</v>
      </c>
      <c r="F89" s="0" t="n">
        <v>16200</v>
      </c>
      <c r="G89" s="0" t="n">
        <v>12637.8819</v>
      </c>
      <c r="H89" s="0" t="n">
        <v>0.7801161679019</v>
      </c>
      <c r="I89" s="0" t="n">
        <v>-0.195</v>
      </c>
      <c r="J89" s="0" t="n">
        <v>-0.15</v>
      </c>
      <c r="K89" s="0" t="n">
        <v>0</v>
      </c>
      <c r="L89" s="0" t="n">
        <v>-568.7047</v>
      </c>
    </row>
    <row r="90" customFormat="false" ht="12.8" hidden="false" customHeight="false" outlineLevel="0" collapsed="false">
      <c r="A90" s="0" t="s">
        <v>89</v>
      </c>
      <c r="B90" s="0" t="s">
        <v>97</v>
      </c>
      <c r="C90" s="0" t="s">
        <v>78</v>
      </c>
      <c r="D90" s="0" t="s">
        <v>16</v>
      </c>
      <c r="E90" s="81" t="n">
        <v>37865</v>
      </c>
      <c r="F90" s="0" t="n">
        <v>16200</v>
      </c>
      <c r="G90" s="0" t="n">
        <v>12560.2832</v>
      </c>
      <c r="H90" s="0" t="n">
        <v>0.77532612249929</v>
      </c>
      <c r="I90" s="0" t="n">
        <v>-0.195</v>
      </c>
      <c r="J90" s="0" t="n">
        <v>-0.15</v>
      </c>
      <c r="K90" s="0" t="n">
        <v>0</v>
      </c>
      <c r="L90" s="0" t="n">
        <v>-565.2127</v>
      </c>
    </row>
    <row r="91" customFormat="false" ht="12.8" hidden="false" customHeight="false" outlineLevel="0" collapsed="false">
      <c r="A91" s="0" t="s">
        <v>89</v>
      </c>
      <c r="B91" s="0" t="s">
        <v>97</v>
      </c>
      <c r="C91" s="0" t="s">
        <v>78</v>
      </c>
      <c r="D91" s="0" t="s">
        <v>16</v>
      </c>
      <c r="E91" s="81" t="n">
        <v>37895</v>
      </c>
      <c r="F91" s="0" t="n">
        <v>16200</v>
      </c>
      <c r="G91" s="0" t="n">
        <v>12485.6144</v>
      </c>
      <c r="H91" s="0" t="n">
        <v>0.77071694009507</v>
      </c>
      <c r="I91" s="0" t="n">
        <v>-0.195</v>
      </c>
      <c r="J91" s="0" t="n">
        <v>-0.15</v>
      </c>
      <c r="K91" s="0" t="n">
        <v>0</v>
      </c>
      <c r="L91" s="0" t="n">
        <v>-561.8526</v>
      </c>
    </row>
    <row r="92" customFormat="false" ht="12.8" hidden="false" customHeight="false" outlineLevel="0" collapsed="false">
      <c r="A92" s="0" t="s">
        <v>89</v>
      </c>
      <c r="B92" s="0" t="s">
        <v>97</v>
      </c>
      <c r="C92" s="0" t="s">
        <v>78</v>
      </c>
      <c r="D92" s="0" t="s">
        <v>16</v>
      </c>
      <c r="E92" s="81" t="n">
        <v>37926</v>
      </c>
      <c r="F92" s="0" t="n">
        <v>16200</v>
      </c>
      <c r="G92" s="0" t="n">
        <v>12408.9236</v>
      </c>
      <c r="H92" s="0" t="n">
        <v>0.76598293940898</v>
      </c>
      <c r="I92" s="0" t="n">
        <v>-0.19</v>
      </c>
      <c r="J92" s="0" t="n">
        <v>-0.15</v>
      </c>
      <c r="K92" s="0" t="n">
        <v>0</v>
      </c>
      <c r="L92" s="0" t="n">
        <v>-496.3569</v>
      </c>
    </row>
    <row r="93" customFormat="false" ht="12.8" hidden="false" customHeight="false" outlineLevel="0" collapsed="false">
      <c r="A93" s="0" t="s">
        <v>89</v>
      </c>
      <c r="B93" s="0" t="s">
        <v>97</v>
      </c>
      <c r="C93" s="0" t="s">
        <v>78</v>
      </c>
      <c r="D93" s="0" t="s">
        <v>16</v>
      </c>
      <c r="E93" s="81" t="n">
        <v>37956</v>
      </c>
      <c r="F93" s="0" t="n">
        <v>16200</v>
      </c>
      <c r="G93" s="0" t="n">
        <v>12335.0442</v>
      </c>
      <c r="H93" s="0" t="n">
        <v>0.76142248214112</v>
      </c>
      <c r="I93" s="0" t="n">
        <v>-0.1975</v>
      </c>
      <c r="J93" s="0" t="n">
        <v>-0.15</v>
      </c>
      <c r="K93" s="0" t="n">
        <v>0</v>
      </c>
      <c r="L93" s="0" t="n">
        <v>-585.9146</v>
      </c>
    </row>
    <row r="94" customFormat="false" ht="12.8" hidden="false" customHeight="false" outlineLevel="0" collapsed="false">
      <c r="A94" s="0" t="s">
        <v>89</v>
      </c>
      <c r="B94" s="0" t="s">
        <v>98</v>
      </c>
      <c r="C94" s="0" t="s">
        <v>78</v>
      </c>
      <c r="D94" s="0" t="s">
        <v>16</v>
      </c>
      <c r="E94" s="81" t="n">
        <v>36586</v>
      </c>
      <c r="F94" s="0" t="n">
        <v>-23400</v>
      </c>
      <c r="G94" s="0" t="n">
        <v>-23220.4113</v>
      </c>
      <c r="H94" s="0" t="n">
        <v>0.99232526750507</v>
      </c>
      <c r="I94" s="0" t="n">
        <v>-0.1</v>
      </c>
      <c r="J94" s="0" t="n">
        <v>-0.1</v>
      </c>
      <c r="K94" s="0" t="n">
        <v>0</v>
      </c>
      <c r="L94" s="0" t="n">
        <v>0</v>
      </c>
    </row>
    <row r="95" customFormat="false" ht="12.8" hidden="false" customHeight="false" outlineLevel="0" collapsed="false">
      <c r="A95" s="0" t="s">
        <v>89</v>
      </c>
      <c r="B95" s="0" t="s">
        <v>98</v>
      </c>
      <c r="C95" s="0" t="s">
        <v>78</v>
      </c>
      <c r="D95" s="0" t="s">
        <v>16</v>
      </c>
      <c r="E95" s="81" t="n">
        <v>36617</v>
      </c>
      <c r="F95" s="0" t="n">
        <v>-23400</v>
      </c>
      <c r="G95" s="0" t="n">
        <v>-23098.9186</v>
      </c>
      <c r="H95" s="0" t="n">
        <v>0.98713327153279</v>
      </c>
      <c r="I95" s="0" t="n">
        <v>-0.1025</v>
      </c>
      <c r="J95" s="0" t="n">
        <v>-0.1</v>
      </c>
      <c r="K95" s="0" t="n">
        <v>0</v>
      </c>
      <c r="L95" s="0" t="n">
        <v>57.7473</v>
      </c>
    </row>
    <row r="96" customFormat="false" ht="12.8" hidden="false" customHeight="false" outlineLevel="0" collapsed="false">
      <c r="A96" s="0" t="s">
        <v>89</v>
      </c>
      <c r="B96" s="0" t="s">
        <v>98</v>
      </c>
      <c r="C96" s="0" t="s">
        <v>78</v>
      </c>
      <c r="D96" s="0" t="s">
        <v>16</v>
      </c>
      <c r="E96" s="81" t="n">
        <v>36647</v>
      </c>
      <c r="F96" s="0" t="n">
        <v>-23400</v>
      </c>
      <c r="G96" s="0" t="n">
        <v>-22979.7505</v>
      </c>
      <c r="H96" s="0" t="n">
        <v>0.98204061939476</v>
      </c>
      <c r="I96" s="0" t="n">
        <v>-0.1025</v>
      </c>
      <c r="J96" s="0" t="n">
        <v>-0.1</v>
      </c>
      <c r="K96" s="0" t="n">
        <v>0</v>
      </c>
      <c r="L96" s="0" t="n">
        <v>57.4494</v>
      </c>
    </row>
    <row r="97" customFormat="false" ht="12.8" hidden="false" customHeight="false" outlineLevel="0" collapsed="false">
      <c r="A97" s="0" t="s">
        <v>89</v>
      </c>
      <c r="B97" s="0" t="s">
        <v>98</v>
      </c>
      <c r="C97" s="0" t="s">
        <v>78</v>
      </c>
      <c r="D97" s="0" t="s">
        <v>16</v>
      </c>
      <c r="E97" s="81" t="n">
        <v>36678</v>
      </c>
      <c r="F97" s="0" t="n">
        <v>-23400</v>
      </c>
      <c r="G97" s="0" t="n">
        <v>-22858.0291</v>
      </c>
      <c r="H97" s="0" t="n">
        <v>0.9768388512446</v>
      </c>
      <c r="I97" s="0" t="n">
        <v>-0.1025</v>
      </c>
      <c r="J97" s="0" t="n">
        <v>-0.1</v>
      </c>
      <c r="K97" s="0" t="n">
        <v>0</v>
      </c>
      <c r="L97" s="0" t="n">
        <v>57.1451</v>
      </c>
    </row>
    <row r="98" customFormat="false" ht="12.8" hidden="false" customHeight="false" outlineLevel="0" collapsed="false">
      <c r="A98" s="0" t="s">
        <v>89</v>
      </c>
      <c r="B98" s="0" t="s">
        <v>98</v>
      </c>
      <c r="C98" s="0" t="s">
        <v>78</v>
      </c>
      <c r="D98" s="0" t="s">
        <v>16</v>
      </c>
      <c r="E98" s="81" t="n">
        <v>36708</v>
      </c>
      <c r="F98" s="0" t="n">
        <v>-23400</v>
      </c>
      <c r="G98" s="0" t="n">
        <v>-22737.5792</v>
      </c>
      <c r="H98" s="0" t="n">
        <v>0.97169141822726</v>
      </c>
      <c r="I98" s="0" t="n">
        <v>-0.1025</v>
      </c>
      <c r="J98" s="0" t="n">
        <v>-0.1</v>
      </c>
      <c r="K98" s="0" t="n">
        <v>0</v>
      </c>
      <c r="L98" s="0" t="n">
        <v>56.8439</v>
      </c>
    </row>
    <row r="99" customFormat="false" ht="12.8" hidden="false" customHeight="false" outlineLevel="0" collapsed="false">
      <c r="A99" s="0" t="s">
        <v>89</v>
      </c>
      <c r="B99" s="0" t="s">
        <v>98</v>
      </c>
      <c r="C99" s="0" t="s">
        <v>78</v>
      </c>
      <c r="D99" s="0" t="s">
        <v>16</v>
      </c>
      <c r="E99" s="81" t="n">
        <v>36739</v>
      </c>
      <c r="F99" s="0" t="n">
        <v>-23400</v>
      </c>
      <c r="G99" s="0" t="n">
        <v>-22611.8368</v>
      </c>
      <c r="H99" s="0" t="n">
        <v>0.96631781010217</v>
      </c>
      <c r="I99" s="0" t="n">
        <v>-0.1025</v>
      </c>
      <c r="J99" s="0" t="n">
        <v>-0.1</v>
      </c>
      <c r="K99" s="0" t="n">
        <v>0</v>
      </c>
      <c r="L99" s="0" t="n">
        <v>56.5296</v>
      </c>
    </row>
    <row r="100" customFormat="false" ht="12.8" hidden="false" customHeight="false" outlineLevel="0" collapsed="false">
      <c r="A100" s="0" t="s">
        <v>89</v>
      </c>
      <c r="B100" s="0" t="s">
        <v>98</v>
      </c>
      <c r="C100" s="0" t="s">
        <v>78</v>
      </c>
      <c r="D100" s="0" t="s">
        <v>16</v>
      </c>
      <c r="E100" s="81" t="n">
        <v>36770</v>
      </c>
      <c r="F100" s="0" t="n">
        <v>-23400</v>
      </c>
      <c r="G100" s="0" t="n">
        <v>-22484.6496</v>
      </c>
      <c r="H100" s="0" t="n">
        <v>0.96088246162509</v>
      </c>
      <c r="I100" s="0" t="n">
        <v>-0.1025</v>
      </c>
      <c r="J100" s="0" t="n">
        <v>-0.1</v>
      </c>
      <c r="K100" s="0" t="n">
        <v>0</v>
      </c>
      <c r="L100" s="0" t="n">
        <v>56.2116</v>
      </c>
    </row>
    <row r="101" customFormat="false" ht="12.8" hidden="false" customHeight="false" outlineLevel="0" collapsed="false">
      <c r="A101" s="0" t="s">
        <v>89</v>
      </c>
      <c r="B101" s="0" t="s">
        <v>98</v>
      </c>
      <c r="C101" s="0" t="s">
        <v>78</v>
      </c>
      <c r="D101" s="0" t="s">
        <v>16</v>
      </c>
      <c r="E101" s="81" t="n">
        <v>36800</v>
      </c>
      <c r="F101" s="0" t="n">
        <v>-23400</v>
      </c>
      <c r="G101" s="0" t="n">
        <v>-22360.6973</v>
      </c>
      <c r="H101" s="0" t="n">
        <v>0.95558535644578</v>
      </c>
      <c r="I101" s="0" t="n">
        <v>-0.1025</v>
      </c>
      <c r="J101" s="0" t="n">
        <v>-0.1</v>
      </c>
      <c r="K101" s="0" t="n">
        <v>0</v>
      </c>
      <c r="L101" s="0" t="n">
        <v>55.9017</v>
      </c>
    </row>
    <row r="102" customFormat="false" ht="12.8" hidden="false" customHeight="false" outlineLevel="0" collapsed="false">
      <c r="A102" s="0" t="s">
        <v>89</v>
      </c>
      <c r="B102" s="0" t="s">
        <v>98</v>
      </c>
      <c r="C102" s="0" t="s">
        <v>78</v>
      </c>
      <c r="D102" s="0" t="s">
        <v>16</v>
      </c>
      <c r="E102" s="81" t="n">
        <v>36831</v>
      </c>
      <c r="F102" s="0" t="n">
        <v>-23400</v>
      </c>
      <c r="G102" s="0" t="n">
        <v>-22232.3527</v>
      </c>
      <c r="H102" s="0" t="n">
        <v>0.95010054437638</v>
      </c>
      <c r="I102" s="0" t="n">
        <v>-0.1075</v>
      </c>
      <c r="J102" s="0" t="n">
        <v>-0.1</v>
      </c>
      <c r="K102" s="0" t="n">
        <v>0</v>
      </c>
      <c r="L102" s="0" t="n">
        <v>166.7426</v>
      </c>
    </row>
    <row r="103" customFormat="false" ht="12.8" hidden="false" customHeight="false" outlineLevel="0" collapsed="false">
      <c r="A103" s="0" t="s">
        <v>89</v>
      </c>
      <c r="B103" s="0" t="s">
        <v>98</v>
      </c>
      <c r="C103" s="0" t="s">
        <v>78</v>
      </c>
      <c r="D103" s="0" t="s">
        <v>16</v>
      </c>
      <c r="E103" s="81" t="n">
        <v>36861</v>
      </c>
      <c r="F103" s="0" t="n">
        <v>-23400</v>
      </c>
      <c r="G103" s="0" t="n">
        <v>-22107.1555</v>
      </c>
      <c r="H103" s="0" t="n">
        <v>0.94475023614453</v>
      </c>
      <c r="I103" s="0" t="n">
        <v>-0.11</v>
      </c>
      <c r="J103" s="0" t="n">
        <v>-0.1</v>
      </c>
      <c r="K103" s="0" t="n">
        <v>0</v>
      </c>
      <c r="L103" s="0" t="n">
        <v>221.0716</v>
      </c>
    </row>
    <row r="104" customFormat="false" ht="12.8" hidden="false" customHeight="false" outlineLevel="0" collapsed="false">
      <c r="A104" s="0" t="s">
        <v>89</v>
      </c>
      <c r="B104" s="0" t="s">
        <v>99</v>
      </c>
      <c r="C104" s="0" t="s">
        <v>78</v>
      </c>
      <c r="D104" s="0" t="s">
        <v>16</v>
      </c>
      <c r="E104" s="81" t="n">
        <v>36892</v>
      </c>
      <c r="F104" s="0" t="n">
        <v>-20600</v>
      </c>
      <c r="G104" s="0" t="n">
        <v>-19347.5037</v>
      </c>
      <c r="H104" s="0" t="n">
        <v>0.93919920923651</v>
      </c>
      <c r="I104" s="0" t="n">
        <v>-0.1125</v>
      </c>
      <c r="J104" s="0" t="n">
        <v>-0.11</v>
      </c>
      <c r="K104" s="0" t="n">
        <v>0</v>
      </c>
      <c r="L104" s="0" t="n">
        <v>48.3688</v>
      </c>
    </row>
    <row r="105" customFormat="false" ht="12.8" hidden="false" customHeight="false" outlineLevel="0" collapsed="false">
      <c r="A105" s="0" t="s">
        <v>89</v>
      </c>
      <c r="B105" s="0" t="s">
        <v>99</v>
      </c>
      <c r="C105" s="0" t="s">
        <v>78</v>
      </c>
      <c r="D105" s="0" t="s">
        <v>16</v>
      </c>
      <c r="E105" s="81" t="n">
        <v>36923</v>
      </c>
      <c r="F105" s="0" t="n">
        <v>-20600</v>
      </c>
      <c r="G105" s="0" t="n">
        <v>-19233.0667</v>
      </c>
      <c r="H105" s="0" t="n">
        <v>0.93364401468103</v>
      </c>
      <c r="I105" s="0" t="n">
        <v>-0.105</v>
      </c>
      <c r="J105" s="0" t="n">
        <v>-0.11</v>
      </c>
      <c r="K105" s="0" t="n">
        <v>0</v>
      </c>
      <c r="L105" s="0" t="n">
        <v>-96.1653</v>
      </c>
    </row>
    <row r="106" customFormat="false" ht="12.8" hidden="false" customHeight="false" outlineLevel="0" collapsed="false">
      <c r="A106" s="0" t="s">
        <v>89</v>
      </c>
      <c r="B106" s="0" t="s">
        <v>99</v>
      </c>
      <c r="C106" s="0" t="s">
        <v>78</v>
      </c>
      <c r="D106" s="0" t="s">
        <v>16</v>
      </c>
      <c r="E106" s="81" t="n">
        <v>36951</v>
      </c>
      <c r="F106" s="0" t="n">
        <v>-20600</v>
      </c>
      <c r="G106" s="0" t="n">
        <v>-19129.1246</v>
      </c>
      <c r="H106" s="0" t="n">
        <v>0.92859828151263</v>
      </c>
      <c r="I106" s="0" t="n">
        <v>-0.1025</v>
      </c>
      <c r="J106" s="0" t="n">
        <v>-0.11</v>
      </c>
      <c r="K106" s="0" t="n">
        <v>0</v>
      </c>
      <c r="L106" s="0" t="n">
        <v>-143.4684</v>
      </c>
    </row>
    <row r="107" customFormat="false" ht="12.8" hidden="false" customHeight="false" outlineLevel="0" collapsed="false">
      <c r="A107" s="0" t="s">
        <v>89</v>
      </c>
      <c r="B107" s="0" t="s">
        <v>99</v>
      </c>
      <c r="C107" s="0" t="s">
        <v>78</v>
      </c>
      <c r="D107" s="0" t="s">
        <v>16</v>
      </c>
      <c r="E107" s="81" t="n">
        <v>36982</v>
      </c>
      <c r="F107" s="0" t="n">
        <v>-20600</v>
      </c>
      <c r="G107" s="0" t="n">
        <v>-19014.4954</v>
      </c>
      <c r="H107" s="0" t="n">
        <v>0.92303375763214</v>
      </c>
      <c r="I107" s="0" t="n">
        <v>-0.11</v>
      </c>
      <c r="J107" s="0" t="n">
        <v>-0.11</v>
      </c>
      <c r="K107" s="0" t="n">
        <v>0</v>
      </c>
      <c r="L107" s="0" t="n">
        <v>0</v>
      </c>
    </row>
    <row r="108" customFormat="false" ht="12.8" hidden="false" customHeight="false" outlineLevel="0" collapsed="false">
      <c r="A108" s="0" t="s">
        <v>89</v>
      </c>
      <c r="B108" s="0" t="s">
        <v>99</v>
      </c>
      <c r="C108" s="0" t="s">
        <v>78</v>
      </c>
      <c r="D108" s="0" t="s">
        <v>16</v>
      </c>
      <c r="E108" s="81" t="n">
        <v>37012</v>
      </c>
      <c r="F108" s="0" t="n">
        <v>-20600</v>
      </c>
      <c r="G108" s="0" t="n">
        <v>-18905.0411</v>
      </c>
      <c r="H108" s="0" t="n">
        <v>0.91772044343331</v>
      </c>
      <c r="I108" s="0" t="n">
        <v>-0.11</v>
      </c>
      <c r="J108" s="0" t="n">
        <v>-0.11</v>
      </c>
      <c r="K108" s="0" t="n">
        <v>0</v>
      </c>
      <c r="L108" s="0" t="n">
        <v>0</v>
      </c>
    </row>
    <row r="109" customFormat="false" ht="12.8" hidden="false" customHeight="false" outlineLevel="0" collapsed="false">
      <c r="A109" s="0" t="s">
        <v>89</v>
      </c>
      <c r="B109" s="0" t="s">
        <v>99</v>
      </c>
      <c r="C109" s="0" t="s">
        <v>78</v>
      </c>
      <c r="D109" s="0" t="s">
        <v>16</v>
      </c>
      <c r="E109" s="81" t="n">
        <v>37043</v>
      </c>
      <c r="F109" s="0" t="n">
        <v>-20600</v>
      </c>
      <c r="G109" s="0" t="n">
        <v>-18791.6978</v>
      </c>
      <c r="H109" s="0" t="n">
        <v>0.91221834075015</v>
      </c>
      <c r="I109" s="0" t="n">
        <v>-0.11</v>
      </c>
      <c r="J109" s="0" t="n">
        <v>-0.11</v>
      </c>
      <c r="K109" s="0" t="n">
        <v>0</v>
      </c>
      <c r="L109" s="0" t="n">
        <v>0</v>
      </c>
    </row>
    <row r="110" customFormat="false" ht="12.8" hidden="false" customHeight="false" outlineLevel="0" collapsed="false">
      <c r="A110" s="0" t="s">
        <v>89</v>
      </c>
      <c r="B110" s="0" t="s">
        <v>99</v>
      </c>
      <c r="C110" s="0" t="s">
        <v>78</v>
      </c>
      <c r="D110" s="0" t="s">
        <v>16</v>
      </c>
      <c r="E110" s="81" t="n">
        <v>37073</v>
      </c>
      <c r="F110" s="0" t="n">
        <v>-20600</v>
      </c>
      <c r="G110" s="0" t="n">
        <v>-18682.2153</v>
      </c>
      <c r="H110" s="0" t="n">
        <v>0.90690365413056</v>
      </c>
      <c r="I110" s="0" t="n">
        <v>-0.11</v>
      </c>
      <c r="J110" s="0" t="n">
        <v>-0.11</v>
      </c>
      <c r="K110" s="0" t="n">
        <v>0</v>
      </c>
      <c r="L110" s="0" t="n">
        <v>0</v>
      </c>
    </row>
    <row r="111" customFormat="false" ht="12.8" hidden="false" customHeight="false" outlineLevel="0" collapsed="false">
      <c r="A111" s="0" t="s">
        <v>89</v>
      </c>
      <c r="B111" s="0" t="s">
        <v>99</v>
      </c>
      <c r="C111" s="0" t="s">
        <v>78</v>
      </c>
      <c r="D111" s="0" t="s">
        <v>16</v>
      </c>
      <c r="E111" s="81" t="n">
        <v>37104</v>
      </c>
      <c r="F111" s="0" t="n">
        <v>-20600</v>
      </c>
      <c r="G111" s="0" t="n">
        <v>-18569.759</v>
      </c>
      <c r="H111" s="0" t="n">
        <v>0.90144461205152</v>
      </c>
      <c r="I111" s="0" t="n">
        <v>-0.11</v>
      </c>
      <c r="J111" s="0" t="n">
        <v>-0.11</v>
      </c>
      <c r="K111" s="0" t="n">
        <v>0</v>
      </c>
      <c r="L111" s="0" t="n">
        <v>0</v>
      </c>
    </row>
    <row r="112" customFormat="false" ht="12.8" hidden="false" customHeight="false" outlineLevel="0" collapsed="false">
      <c r="A112" s="0" t="s">
        <v>89</v>
      </c>
      <c r="B112" s="0" t="s">
        <v>99</v>
      </c>
      <c r="C112" s="0" t="s">
        <v>78</v>
      </c>
      <c r="D112" s="0" t="s">
        <v>16</v>
      </c>
      <c r="E112" s="81" t="n">
        <v>37135</v>
      </c>
      <c r="F112" s="0" t="n">
        <v>-20600</v>
      </c>
      <c r="G112" s="0" t="n">
        <v>-18457.2216</v>
      </c>
      <c r="H112" s="0" t="n">
        <v>0.89598162901329</v>
      </c>
      <c r="I112" s="0" t="n">
        <v>-0.11</v>
      </c>
      <c r="J112" s="0" t="n">
        <v>-0.11</v>
      </c>
      <c r="K112" s="0" t="n">
        <v>0</v>
      </c>
      <c r="L112" s="0" t="n">
        <v>0</v>
      </c>
    </row>
    <row r="113" customFormat="false" ht="12.8" hidden="false" customHeight="false" outlineLevel="0" collapsed="false">
      <c r="A113" s="0" t="s">
        <v>89</v>
      </c>
      <c r="B113" s="0" t="s">
        <v>99</v>
      </c>
      <c r="C113" s="0" t="s">
        <v>78</v>
      </c>
      <c r="D113" s="0" t="s">
        <v>16</v>
      </c>
      <c r="E113" s="81" t="n">
        <v>37165</v>
      </c>
      <c r="F113" s="0" t="n">
        <v>-20600</v>
      </c>
      <c r="G113" s="0" t="n">
        <v>-18348.7282</v>
      </c>
      <c r="H113" s="0" t="n">
        <v>0.89071496294639</v>
      </c>
      <c r="I113" s="0" t="n">
        <v>-0.11</v>
      </c>
      <c r="J113" s="0" t="n">
        <v>-0.11</v>
      </c>
      <c r="K113" s="0" t="n">
        <v>0</v>
      </c>
      <c r="L113" s="0" t="n">
        <v>0</v>
      </c>
    </row>
    <row r="114" customFormat="false" ht="12.8" hidden="false" customHeight="false" outlineLevel="0" collapsed="false">
      <c r="A114" s="0" t="s">
        <v>89</v>
      </c>
      <c r="B114" s="0" t="s">
        <v>99</v>
      </c>
      <c r="C114" s="0" t="s">
        <v>78</v>
      </c>
      <c r="D114" s="0" t="s">
        <v>16</v>
      </c>
      <c r="E114" s="81" t="n">
        <v>37196</v>
      </c>
      <c r="F114" s="0" t="n">
        <v>-20600</v>
      </c>
      <c r="G114" s="0" t="n">
        <v>-18237.4266</v>
      </c>
      <c r="H114" s="0" t="n">
        <v>0.8853119730249</v>
      </c>
      <c r="I114" s="0" t="n">
        <v>-0.12</v>
      </c>
      <c r="J114" s="0" t="n">
        <v>-0.11</v>
      </c>
      <c r="K114" s="0" t="n">
        <v>0</v>
      </c>
      <c r="L114" s="0" t="n">
        <v>182.3743</v>
      </c>
    </row>
    <row r="115" customFormat="false" ht="12.8" hidden="false" customHeight="false" outlineLevel="0" collapsed="false">
      <c r="A115" s="0" t="s">
        <v>89</v>
      </c>
      <c r="B115" s="0" t="s">
        <v>99</v>
      </c>
      <c r="C115" s="0" t="s">
        <v>78</v>
      </c>
      <c r="D115" s="0" t="s">
        <v>16</v>
      </c>
      <c r="E115" s="81" t="n">
        <v>37226</v>
      </c>
      <c r="F115" s="0" t="n">
        <v>-20600</v>
      </c>
      <c r="G115" s="0" t="n">
        <v>-18129.7694</v>
      </c>
      <c r="H115" s="0" t="n">
        <v>0.88008589504211</v>
      </c>
      <c r="I115" s="0" t="n">
        <v>-0.1225</v>
      </c>
      <c r="J115" s="0" t="n">
        <v>-0.11</v>
      </c>
      <c r="K115" s="0" t="n">
        <v>0</v>
      </c>
      <c r="L115" s="0" t="n">
        <v>226.6221</v>
      </c>
    </row>
    <row r="116" customFormat="false" ht="12.8" hidden="false" customHeight="false" outlineLevel="0" collapsed="false">
      <c r="A116" s="0" t="s">
        <v>89</v>
      </c>
      <c r="B116" s="0" t="s">
        <v>100</v>
      </c>
      <c r="C116" s="0" t="s">
        <v>78</v>
      </c>
      <c r="D116" s="0" t="s">
        <v>16</v>
      </c>
      <c r="E116" s="81" t="n">
        <v>37257</v>
      </c>
      <c r="F116" s="0" t="n">
        <v>-18100</v>
      </c>
      <c r="G116" s="0" t="n">
        <v>-15832.0913</v>
      </c>
      <c r="H116" s="0" t="n">
        <v>0.87470117546901</v>
      </c>
      <c r="I116" s="0" t="n">
        <v>-0.125</v>
      </c>
      <c r="J116" s="0" t="n">
        <v>-0.11</v>
      </c>
      <c r="K116" s="0" t="n">
        <v>0</v>
      </c>
      <c r="L116" s="0" t="n">
        <v>237.4814</v>
      </c>
    </row>
    <row r="117" customFormat="false" ht="12.8" hidden="false" customHeight="false" outlineLevel="0" collapsed="false">
      <c r="A117" s="0" t="s">
        <v>89</v>
      </c>
      <c r="B117" s="0" t="s">
        <v>100</v>
      </c>
      <c r="C117" s="0" t="s">
        <v>78</v>
      </c>
      <c r="D117" s="0" t="s">
        <v>16</v>
      </c>
      <c r="E117" s="81" t="n">
        <v>37288</v>
      </c>
      <c r="F117" s="0" t="n">
        <v>-18100</v>
      </c>
      <c r="G117" s="0" t="n">
        <v>-15735.0318</v>
      </c>
      <c r="H117" s="0" t="n">
        <v>0.86933877502323</v>
      </c>
      <c r="I117" s="0" t="n">
        <v>-0.1275</v>
      </c>
      <c r="J117" s="0" t="n">
        <v>-0.11</v>
      </c>
      <c r="K117" s="0" t="n">
        <v>0</v>
      </c>
      <c r="L117" s="0" t="n">
        <v>275.3631</v>
      </c>
    </row>
    <row r="118" customFormat="false" ht="12.8" hidden="false" customHeight="false" outlineLevel="0" collapsed="false">
      <c r="A118" s="0" t="s">
        <v>89</v>
      </c>
      <c r="B118" s="0" t="s">
        <v>100</v>
      </c>
      <c r="C118" s="0" t="s">
        <v>78</v>
      </c>
      <c r="D118" s="0" t="s">
        <v>16</v>
      </c>
      <c r="E118" s="81" t="n">
        <v>37316</v>
      </c>
      <c r="F118" s="0" t="n">
        <v>-18100</v>
      </c>
      <c r="G118" s="0" t="n">
        <v>-15647.4576</v>
      </c>
      <c r="H118" s="0" t="n">
        <v>0.86450042092509</v>
      </c>
      <c r="I118" s="0" t="n">
        <v>-0.13</v>
      </c>
      <c r="J118" s="0" t="n">
        <v>-0.11</v>
      </c>
      <c r="K118" s="0" t="n">
        <v>0</v>
      </c>
      <c r="L118" s="0" t="n">
        <v>312.9492</v>
      </c>
    </row>
    <row r="119" customFormat="false" ht="12.8" hidden="false" customHeight="false" outlineLevel="0" collapsed="false">
      <c r="A119" s="0" t="s">
        <v>89</v>
      </c>
      <c r="B119" s="0" t="s">
        <v>100</v>
      </c>
      <c r="C119" s="0" t="s">
        <v>78</v>
      </c>
      <c r="D119" s="0" t="s">
        <v>16</v>
      </c>
      <c r="E119" s="81" t="n">
        <v>37347</v>
      </c>
      <c r="F119" s="0" t="n">
        <v>-18100</v>
      </c>
      <c r="G119" s="0" t="n">
        <v>-15551.3379</v>
      </c>
      <c r="H119" s="0" t="n">
        <v>0.85918993789189</v>
      </c>
      <c r="I119" s="0" t="n">
        <v>-0.12</v>
      </c>
      <c r="J119" s="0" t="n">
        <v>-0.11</v>
      </c>
      <c r="K119" s="0" t="n">
        <v>0</v>
      </c>
      <c r="L119" s="0" t="n">
        <v>155.5134</v>
      </c>
    </row>
    <row r="120" customFormat="false" ht="12.8" hidden="false" customHeight="false" outlineLevel="0" collapsed="false">
      <c r="A120" s="0" t="s">
        <v>89</v>
      </c>
      <c r="B120" s="0" t="s">
        <v>100</v>
      </c>
      <c r="C120" s="0" t="s">
        <v>78</v>
      </c>
      <c r="D120" s="0" t="s">
        <v>16</v>
      </c>
      <c r="E120" s="81" t="n">
        <v>37377</v>
      </c>
      <c r="F120" s="0" t="n">
        <v>-18100</v>
      </c>
      <c r="G120" s="0" t="n">
        <v>-15459.59</v>
      </c>
      <c r="H120" s="0" t="n">
        <v>0.85412099486701</v>
      </c>
      <c r="I120" s="0" t="n">
        <v>-0.12</v>
      </c>
      <c r="J120" s="0" t="n">
        <v>-0.11</v>
      </c>
      <c r="K120" s="0" t="n">
        <v>0</v>
      </c>
      <c r="L120" s="0" t="n">
        <v>154.5959</v>
      </c>
    </row>
    <row r="121" customFormat="false" ht="12.8" hidden="false" customHeight="false" outlineLevel="0" collapsed="false">
      <c r="A121" s="0" t="s">
        <v>89</v>
      </c>
      <c r="B121" s="0" t="s">
        <v>100</v>
      </c>
      <c r="C121" s="0" t="s">
        <v>78</v>
      </c>
      <c r="D121" s="0" t="s">
        <v>16</v>
      </c>
      <c r="E121" s="81" t="n">
        <v>37408</v>
      </c>
      <c r="F121" s="0" t="n">
        <v>-18100</v>
      </c>
      <c r="G121" s="0" t="n">
        <v>-15365.0189</v>
      </c>
      <c r="H121" s="0" t="n">
        <v>0.84889607024146</v>
      </c>
      <c r="I121" s="0" t="n">
        <v>-0.12</v>
      </c>
      <c r="J121" s="0" t="n">
        <v>-0.11</v>
      </c>
      <c r="K121" s="0" t="n">
        <v>0</v>
      </c>
      <c r="L121" s="0" t="n">
        <v>153.6502</v>
      </c>
    </row>
    <row r="122" customFormat="false" ht="12.8" hidden="false" customHeight="false" outlineLevel="0" collapsed="false">
      <c r="A122" s="0" t="s">
        <v>89</v>
      </c>
      <c r="B122" s="0" t="s">
        <v>100</v>
      </c>
      <c r="C122" s="0" t="s">
        <v>78</v>
      </c>
      <c r="D122" s="0" t="s">
        <v>16</v>
      </c>
      <c r="E122" s="81" t="n">
        <v>37438</v>
      </c>
      <c r="F122" s="0" t="n">
        <v>-18100</v>
      </c>
      <c r="G122" s="0" t="n">
        <v>-15274.0424</v>
      </c>
      <c r="H122" s="0" t="n">
        <v>0.84386974455153</v>
      </c>
      <c r="I122" s="0" t="n">
        <v>-0.12</v>
      </c>
      <c r="J122" s="0" t="n">
        <v>-0.11</v>
      </c>
      <c r="K122" s="0" t="n">
        <v>0</v>
      </c>
      <c r="L122" s="0" t="n">
        <v>152.7404</v>
      </c>
    </row>
    <row r="123" customFormat="false" ht="12.8" hidden="false" customHeight="false" outlineLevel="0" collapsed="false">
      <c r="A123" s="0" t="s">
        <v>89</v>
      </c>
      <c r="B123" s="0" t="s">
        <v>100</v>
      </c>
      <c r="C123" s="0" t="s">
        <v>78</v>
      </c>
      <c r="D123" s="0" t="s">
        <v>16</v>
      </c>
      <c r="E123" s="81" t="n">
        <v>37469</v>
      </c>
      <c r="F123" s="0" t="n">
        <v>-18100</v>
      </c>
      <c r="G123" s="0" t="n">
        <v>-15180.824</v>
      </c>
      <c r="H123" s="0" t="n">
        <v>0.838719559627</v>
      </c>
      <c r="I123" s="0" t="n">
        <v>-0.12</v>
      </c>
      <c r="J123" s="0" t="n">
        <v>-0.11</v>
      </c>
      <c r="K123" s="0" t="n">
        <v>0</v>
      </c>
      <c r="L123" s="0" t="n">
        <v>151.8082</v>
      </c>
    </row>
    <row r="124" customFormat="false" ht="12.8" hidden="false" customHeight="false" outlineLevel="0" collapsed="false">
      <c r="A124" s="0" t="s">
        <v>89</v>
      </c>
      <c r="B124" s="0" t="s">
        <v>100</v>
      </c>
      <c r="C124" s="0" t="s">
        <v>78</v>
      </c>
      <c r="D124" s="0" t="s">
        <v>16</v>
      </c>
      <c r="E124" s="81" t="n">
        <v>37500</v>
      </c>
      <c r="F124" s="0" t="n">
        <v>-18100</v>
      </c>
      <c r="G124" s="0" t="n">
        <v>-15087.8989</v>
      </c>
      <c r="H124" s="0" t="n">
        <v>0.83358557723628</v>
      </c>
      <c r="I124" s="0" t="n">
        <v>-0.12</v>
      </c>
      <c r="J124" s="0" t="n">
        <v>-0.11</v>
      </c>
      <c r="K124" s="0" t="n">
        <v>0</v>
      </c>
      <c r="L124" s="0" t="n">
        <v>150.879</v>
      </c>
    </row>
    <row r="125" customFormat="false" ht="12.8" hidden="false" customHeight="false" outlineLevel="0" collapsed="false">
      <c r="A125" s="0" t="s">
        <v>89</v>
      </c>
      <c r="B125" s="0" t="s">
        <v>100</v>
      </c>
      <c r="C125" s="0" t="s">
        <v>78</v>
      </c>
      <c r="D125" s="0" t="s">
        <v>16</v>
      </c>
      <c r="E125" s="81" t="n">
        <v>37530</v>
      </c>
      <c r="F125" s="0" t="n">
        <v>-18100</v>
      </c>
      <c r="G125" s="0" t="n">
        <v>-14998.5265</v>
      </c>
      <c r="H125" s="0" t="n">
        <v>0.82864787430342</v>
      </c>
      <c r="I125" s="0" t="n">
        <v>-0.12</v>
      </c>
      <c r="J125" s="0" t="n">
        <v>-0.11</v>
      </c>
      <c r="K125" s="0" t="n">
        <v>0</v>
      </c>
      <c r="L125" s="0" t="n">
        <v>149.9853</v>
      </c>
    </row>
    <row r="126" customFormat="false" ht="12.8" hidden="false" customHeight="false" outlineLevel="0" collapsed="false">
      <c r="A126" s="0" t="s">
        <v>89</v>
      </c>
      <c r="B126" s="0" t="s">
        <v>100</v>
      </c>
      <c r="C126" s="0" t="s">
        <v>78</v>
      </c>
      <c r="D126" s="0" t="s">
        <v>16</v>
      </c>
      <c r="E126" s="81" t="n">
        <v>37561</v>
      </c>
      <c r="F126" s="0" t="n">
        <v>-18100</v>
      </c>
      <c r="G126" s="0" t="n">
        <v>-14906.8847</v>
      </c>
      <c r="H126" s="0" t="n">
        <v>0.82358479069924</v>
      </c>
      <c r="I126" s="0" t="n">
        <v>-0.125</v>
      </c>
      <c r="J126" s="0" t="n">
        <v>-0.11</v>
      </c>
      <c r="K126" s="0" t="n">
        <v>0</v>
      </c>
      <c r="L126" s="0" t="n">
        <v>223.6033</v>
      </c>
    </row>
    <row r="127" customFormat="false" ht="12.8" hidden="false" customHeight="false" outlineLevel="0" collapsed="false">
      <c r="A127" s="0" t="s">
        <v>89</v>
      </c>
      <c r="B127" s="0" t="s">
        <v>100</v>
      </c>
      <c r="C127" s="0" t="s">
        <v>78</v>
      </c>
      <c r="D127" s="0" t="s">
        <v>16</v>
      </c>
      <c r="E127" s="81" t="n">
        <v>37591</v>
      </c>
      <c r="F127" s="0" t="n">
        <v>-18100</v>
      </c>
      <c r="G127" s="0" t="n">
        <v>-14818.5143</v>
      </c>
      <c r="H127" s="0" t="n">
        <v>0.81870244915644</v>
      </c>
      <c r="I127" s="0" t="n">
        <v>-0.1275</v>
      </c>
      <c r="J127" s="0" t="n">
        <v>-0.11</v>
      </c>
      <c r="K127" s="0" t="n">
        <v>0</v>
      </c>
      <c r="L127" s="0" t="n">
        <v>259.324</v>
      </c>
    </row>
    <row r="128" customFormat="false" ht="12.8" hidden="false" customHeight="false" outlineLevel="0" collapsed="false">
      <c r="A128" s="0" t="s">
        <v>89</v>
      </c>
      <c r="B128" s="0" t="s">
        <v>101</v>
      </c>
      <c r="C128" s="0" t="s">
        <v>78</v>
      </c>
      <c r="D128" s="0" t="s">
        <v>16</v>
      </c>
      <c r="E128" s="81" t="n">
        <v>37622</v>
      </c>
      <c r="F128" s="0" t="n">
        <v>-16200</v>
      </c>
      <c r="G128" s="0" t="n">
        <v>-13181.5572</v>
      </c>
      <c r="H128" s="0" t="n">
        <v>0.81367636935093</v>
      </c>
      <c r="I128" s="0" t="n">
        <v>-0.13</v>
      </c>
      <c r="J128" s="0" t="n">
        <v>-0.115</v>
      </c>
      <c r="K128" s="0" t="n">
        <v>0</v>
      </c>
      <c r="L128" s="0" t="n">
        <v>197.7234</v>
      </c>
    </row>
    <row r="129" customFormat="false" ht="12.8" hidden="false" customHeight="false" outlineLevel="0" collapsed="false">
      <c r="A129" s="0" t="s">
        <v>89</v>
      </c>
      <c r="B129" s="0" t="s">
        <v>101</v>
      </c>
      <c r="C129" s="0" t="s">
        <v>78</v>
      </c>
      <c r="D129" s="0" t="s">
        <v>16</v>
      </c>
      <c r="E129" s="81" t="n">
        <v>37653</v>
      </c>
      <c r="F129" s="0" t="n">
        <v>-16200</v>
      </c>
      <c r="G129" s="0" t="n">
        <v>-13100.4525</v>
      </c>
      <c r="H129" s="0" t="n">
        <v>0.80866991036873</v>
      </c>
      <c r="I129" s="0" t="n">
        <v>-0.1325</v>
      </c>
      <c r="J129" s="0" t="n">
        <v>-0.115</v>
      </c>
      <c r="K129" s="0" t="n">
        <v>0</v>
      </c>
      <c r="L129" s="0" t="n">
        <v>229.2579</v>
      </c>
    </row>
    <row r="130" customFormat="false" ht="12.8" hidden="false" customHeight="false" outlineLevel="0" collapsed="false">
      <c r="A130" s="0" t="s">
        <v>89</v>
      </c>
      <c r="B130" s="0" t="s">
        <v>101</v>
      </c>
      <c r="C130" s="0" t="s">
        <v>78</v>
      </c>
      <c r="D130" s="0" t="s">
        <v>16</v>
      </c>
      <c r="E130" s="81" t="n">
        <v>37681</v>
      </c>
      <c r="F130" s="0" t="n">
        <v>-16200</v>
      </c>
      <c r="G130" s="0" t="n">
        <v>-13027.4545</v>
      </c>
      <c r="H130" s="0" t="n">
        <v>0.80416385948725</v>
      </c>
      <c r="I130" s="0" t="n">
        <v>-0.135</v>
      </c>
      <c r="J130" s="0" t="n">
        <v>-0.115</v>
      </c>
      <c r="K130" s="0" t="n">
        <v>0</v>
      </c>
      <c r="L130" s="0" t="n">
        <v>260.5491</v>
      </c>
    </row>
    <row r="131" customFormat="false" ht="12.8" hidden="false" customHeight="false" outlineLevel="0" collapsed="false">
      <c r="A131" s="0" t="s">
        <v>89</v>
      </c>
      <c r="B131" s="0" t="s">
        <v>101</v>
      </c>
      <c r="C131" s="0" t="s">
        <v>78</v>
      </c>
      <c r="D131" s="0" t="s">
        <v>16</v>
      </c>
      <c r="E131" s="81" t="n">
        <v>37712</v>
      </c>
      <c r="F131" s="0" t="n">
        <v>-16200</v>
      </c>
      <c r="G131" s="0" t="n">
        <v>-12947.3308</v>
      </c>
      <c r="H131" s="0" t="n">
        <v>0.79921794964919</v>
      </c>
      <c r="I131" s="0" t="n">
        <v>-0.195</v>
      </c>
      <c r="J131" s="0" t="n">
        <v>-0.115</v>
      </c>
      <c r="K131" s="0" t="n">
        <v>0</v>
      </c>
      <c r="L131" s="0" t="n">
        <v>1035.7865</v>
      </c>
    </row>
    <row r="132" customFormat="false" ht="12.8" hidden="false" customHeight="false" outlineLevel="0" collapsed="false">
      <c r="A132" s="0" t="s">
        <v>89</v>
      </c>
      <c r="B132" s="0" t="s">
        <v>101</v>
      </c>
      <c r="C132" s="0" t="s">
        <v>78</v>
      </c>
      <c r="D132" s="0" t="s">
        <v>16</v>
      </c>
      <c r="E132" s="81" t="n">
        <v>37742</v>
      </c>
      <c r="F132" s="0" t="n">
        <v>-16200</v>
      </c>
      <c r="G132" s="0" t="n">
        <v>-12870.651</v>
      </c>
      <c r="H132" s="0" t="n">
        <v>0.79448462950201</v>
      </c>
      <c r="I132" s="0" t="n">
        <v>-0.195</v>
      </c>
      <c r="J132" s="0" t="n">
        <v>-0.115</v>
      </c>
      <c r="K132" s="0" t="n">
        <v>0</v>
      </c>
      <c r="L132" s="0" t="n">
        <v>1029.6521</v>
      </c>
    </row>
    <row r="133" customFormat="false" ht="12.8" hidden="false" customHeight="false" outlineLevel="0" collapsed="false">
      <c r="A133" s="0" t="s">
        <v>89</v>
      </c>
      <c r="B133" s="0" t="s">
        <v>101</v>
      </c>
      <c r="C133" s="0" t="s">
        <v>78</v>
      </c>
      <c r="D133" s="0" t="s">
        <v>16</v>
      </c>
      <c r="E133" s="81" t="n">
        <v>37773</v>
      </c>
      <c r="F133" s="0" t="n">
        <v>-16200</v>
      </c>
      <c r="G133" s="0" t="n">
        <v>-12791.7498</v>
      </c>
      <c r="H133" s="0" t="n">
        <v>0.78961418404247</v>
      </c>
      <c r="I133" s="0" t="n">
        <v>-0.195</v>
      </c>
      <c r="J133" s="0" t="n">
        <v>-0.115</v>
      </c>
      <c r="K133" s="0" t="n">
        <v>0</v>
      </c>
      <c r="L133" s="0" t="n">
        <v>1023.34</v>
      </c>
    </row>
    <row r="134" customFormat="false" ht="12.8" hidden="false" customHeight="false" outlineLevel="0" collapsed="false">
      <c r="A134" s="0" t="s">
        <v>89</v>
      </c>
      <c r="B134" s="0" t="s">
        <v>101</v>
      </c>
      <c r="C134" s="0" t="s">
        <v>78</v>
      </c>
      <c r="D134" s="0" t="s">
        <v>16</v>
      </c>
      <c r="E134" s="81" t="n">
        <v>37803</v>
      </c>
      <c r="F134" s="0" t="n">
        <v>-16200</v>
      </c>
      <c r="G134" s="0" t="n">
        <v>-12715.8297</v>
      </c>
      <c r="H134" s="0" t="n">
        <v>0.7849277608862</v>
      </c>
      <c r="I134" s="0" t="n">
        <v>-0.195</v>
      </c>
      <c r="J134" s="0" t="n">
        <v>-0.115</v>
      </c>
      <c r="K134" s="0" t="n">
        <v>0</v>
      </c>
      <c r="L134" s="0" t="n">
        <v>1017.2664</v>
      </c>
    </row>
    <row r="135" customFormat="false" ht="12.8" hidden="false" customHeight="false" outlineLevel="0" collapsed="false">
      <c r="A135" s="0" t="s">
        <v>89</v>
      </c>
      <c r="B135" s="0" t="s">
        <v>101</v>
      </c>
      <c r="C135" s="0" t="s">
        <v>78</v>
      </c>
      <c r="D135" s="0" t="s">
        <v>16</v>
      </c>
      <c r="E135" s="81" t="n">
        <v>37834</v>
      </c>
      <c r="F135" s="0" t="n">
        <v>-16200</v>
      </c>
      <c r="G135" s="0" t="n">
        <v>-12637.8819</v>
      </c>
      <c r="H135" s="0" t="n">
        <v>0.7801161679019</v>
      </c>
      <c r="I135" s="0" t="n">
        <v>-0.195</v>
      </c>
      <c r="J135" s="0" t="n">
        <v>-0.115</v>
      </c>
      <c r="K135" s="0" t="n">
        <v>0</v>
      </c>
      <c r="L135" s="0" t="n">
        <v>1011.0306</v>
      </c>
    </row>
    <row r="136" customFormat="false" ht="12.8" hidden="false" customHeight="false" outlineLevel="0" collapsed="false">
      <c r="A136" s="0" t="s">
        <v>89</v>
      </c>
      <c r="B136" s="0" t="s">
        <v>101</v>
      </c>
      <c r="C136" s="0" t="s">
        <v>78</v>
      </c>
      <c r="D136" s="0" t="s">
        <v>16</v>
      </c>
      <c r="E136" s="81" t="n">
        <v>37865</v>
      </c>
      <c r="F136" s="0" t="n">
        <v>-16200</v>
      </c>
      <c r="G136" s="0" t="n">
        <v>-12560.2832</v>
      </c>
      <c r="H136" s="0" t="n">
        <v>0.77532612249929</v>
      </c>
      <c r="I136" s="0" t="n">
        <v>-0.195</v>
      </c>
      <c r="J136" s="0" t="n">
        <v>-0.115</v>
      </c>
      <c r="K136" s="0" t="n">
        <v>0</v>
      </c>
      <c r="L136" s="0" t="n">
        <v>1004.8227</v>
      </c>
    </row>
    <row r="137" customFormat="false" ht="12.8" hidden="false" customHeight="false" outlineLevel="0" collapsed="false">
      <c r="A137" s="0" t="s">
        <v>89</v>
      </c>
      <c r="B137" s="0" t="s">
        <v>101</v>
      </c>
      <c r="C137" s="0" t="s">
        <v>78</v>
      </c>
      <c r="D137" s="0" t="s">
        <v>16</v>
      </c>
      <c r="E137" s="81" t="n">
        <v>37895</v>
      </c>
      <c r="F137" s="0" t="n">
        <v>-16200</v>
      </c>
      <c r="G137" s="0" t="n">
        <v>-12485.6144</v>
      </c>
      <c r="H137" s="0" t="n">
        <v>0.77071694009507</v>
      </c>
      <c r="I137" s="0" t="n">
        <v>-0.195</v>
      </c>
      <c r="J137" s="0" t="n">
        <v>-0.115</v>
      </c>
      <c r="K137" s="0" t="n">
        <v>0</v>
      </c>
      <c r="L137" s="0" t="n">
        <v>998.8492</v>
      </c>
    </row>
    <row r="138" customFormat="false" ht="12.8" hidden="false" customHeight="false" outlineLevel="0" collapsed="false">
      <c r="A138" s="0" t="s">
        <v>89</v>
      </c>
      <c r="B138" s="0" t="s">
        <v>101</v>
      </c>
      <c r="C138" s="0" t="s">
        <v>78</v>
      </c>
      <c r="D138" s="0" t="s">
        <v>16</v>
      </c>
      <c r="E138" s="81" t="n">
        <v>37926</v>
      </c>
      <c r="F138" s="0" t="n">
        <v>-16200</v>
      </c>
      <c r="G138" s="0" t="n">
        <v>-12408.9236</v>
      </c>
      <c r="H138" s="0" t="n">
        <v>0.76598293940898</v>
      </c>
      <c r="I138" s="0" t="n">
        <v>-0.19</v>
      </c>
      <c r="J138" s="0" t="n">
        <v>-0.115</v>
      </c>
      <c r="K138" s="0" t="n">
        <v>0</v>
      </c>
      <c r="L138" s="0" t="n">
        <v>930.6693</v>
      </c>
    </row>
    <row r="139" customFormat="false" ht="12.8" hidden="false" customHeight="false" outlineLevel="0" collapsed="false">
      <c r="A139" s="0" t="s">
        <v>89</v>
      </c>
      <c r="B139" s="0" t="s">
        <v>101</v>
      </c>
      <c r="C139" s="0" t="s">
        <v>78</v>
      </c>
      <c r="D139" s="0" t="s">
        <v>16</v>
      </c>
      <c r="E139" s="81" t="n">
        <v>37956</v>
      </c>
      <c r="F139" s="0" t="n">
        <v>-16200</v>
      </c>
      <c r="G139" s="0" t="n">
        <v>-12335.0442</v>
      </c>
      <c r="H139" s="0" t="n">
        <v>0.76142248214112</v>
      </c>
      <c r="I139" s="0" t="n">
        <v>-0.1975</v>
      </c>
      <c r="J139" s="0" t="n">
        <v>-0.115</v>
      </c>
      <c r="K139" s="0" t="n">
        <v>0</v>
      </c>
      <c r="L139" s="0" t="n">
        <v>1017.6411</v>
      </c>
    </row>
    <row r="140" customFormat="false" ht="12.8" hidden="false" customHeight="false" outlineLevel="0" collapsed="false">
      <c r="A140" s="0" t="s">
        <v>89</v>
      </c>
      <c r="B140" s="0" t="s">
        <v>102</v>
      </c>
      <c r="C140" s="0" t="s">
        <v>78</v>
      </c>
      <c r="D140" s="0" t="s">
        <v>15</v>
      </c>
      <c r="E140" s="81" t="n">
        <v>36586</v>
      </c>
      <c r="F140" s="0" t="n">
        <v>-32175</v>
      </c>
      <c r="G140" s="0" t="n">
        <v>-31928.0655</v>
      </c>
      <c r="H140" s="0" t="n">
        <v>0.99232526750507</v>
      </c>
      <c r="I140" s="0" t="n">
        <v>-0.195</v>
      </c>
      <c r="J140" s="0" t="n">
        <v>-0.355</v>
      </c>
      <c r="K140" s="0" t="n">
        <v>0</v>
      </c>
      <c r="L140" s="0" t="n">
        <v>-5108.4905</v>
      </c>
    </row>
    <row r="141" customFormat="false" ht="12.8" hidden="false" customHeight="false" outlineLevel="0" collapsed="false">
      <c r="A141" s="0" t="s">
        <v>89</v>
      </c>
      <c r="B141" s="0" t="s">
        <v>102</v>
      </c>
      <c r="C141" s="0" t="s">
        <v>78</v>
      </c>
      <c r="D141" s="0" t="s">
        <v>15</v>
      </c>
      <c r="E141" s="81" t="n">
        <v>36617</v>
      </c>
      <c r="F141" s="0" t="n">
        <v>-32175</v>
      </c>
      <c r="G141" s="0" t="n">
        <v>-31761.013</v>
      </c>
      <c r="H141" s="0" t="n">
        <v>0.98713327153279</v>
      </c>
      <c r="I141" s="0" t="n">
        <v>-0.315</v>
      </c>
      <c r="J141" s="0" t="n">
        <v>-0.355</v>
      </c>
      <c r="K141" s="0" t="n">
        <v>0</v>
      </c>
      <c r="L141" s="0" t="n">
        <v>-1270.4405</v>
      </c>
    </row>
    <row r="142" customFormat="false" ht="12.8" hidden="false" customHeight="false" outlineLevel="0" collapsed="false">
      <c r="A142" s="0" t="s">
        <v>89</v>
      </c>
      <c r="B142" s="0" t="s">
        <v>102</v>
      </c>
      <c r="C142" s="0" t="s">
        <v>78</v>
      </c>
      <c r="D142" s="0" t="s">
        <v>15</v>
      </c>
      <c r="E142" s="81" t="n">
        <v>36647</v>
      </c>
      <c r="F142" s="0" t="n">
        <v>-32175</v>
      </c>
      <c r="G142" s="0" t="n">
        <v>-31597.1569</v>
      </c>
      <c r="H142" s="0" t="n">
        <v>0.98204061939476</v>
      </c>
      <c r="I142" s="0" t="n">
        <v>-0.315</v>
      </c>
      <c r="J142" s="0" t="n">
        <v>-0.355</v>
      </c>
      <c r="K142" s="0" t="n">
        <v>0</v>
      </c>
      <c r="L142" s="0" t="n">
        <v>-1263.8863</v>
      </c>
    </row>
    <row r="143" customFormat="false" ht="12.8" hidden="false" customHeight="false" outlineLevel="0" collapsed="false">
      <c r="A143" s="0" t="s">
        <v>89</v>
      </c>
      <c r="B143" s="0" t="s">
        <v>102</v>
      </c>
      <c r="C143" s="0" t="s">
        <v>78</v>
      </c>
      <c r="D143" s="0" t="s">
        <v>15</v>
      </c>
      <c r="E143" s="81" t="n">
        <v>36678</v>
      </c>
      <c r="F143" s="0" t="n">
        <v>-32175</v>
      </c>
      <c r="G143" s="0" t="n">
        <v>-31429.79</v>
      </c>
      <c r="H143" s="0" t="n">
        <v>0.9768388512446</v>
      </c>
      <c r="I143" s="0" t="n">
        <v>-0.315</v>
      </c>
      <c r="J143" s="0" t="n">
        <v>-0.355</v>
      </c>
      <c r="K143" s="0" t="n">
        <v>0</v>
      </c>
      <c r="L143" s="0" t="n">
        <v>-1257.1916</v>
      </c>
    </row>
    <row r="144" customFormat="false" ht="12.8" hidden="false" customHeight="false" outlineLevel="0" collapsed="false">
      <c r="A144" s="0" t="s">
        <v>89</v>
      </c>
      <c r="B144" s="0" t="s">
        <v>102</v>
      </c>
      <c r="C144" s="0" t="s">
        <v>78</v>
      </c>
      <c r="D144" s="0" t="s">
        <v>15</v>
      </c>
      <c r="E144" s="81" t="n">
        <v>36708</v>
      </c>
      <c r="F144" s="0" t="n">
        <v>-32175</v>
      </c>
      <c r="G144" s="0" t="n">
        <v>-31264.1714</v>
      </c>
      <c r="H144" s="0" t="n">
        <v>0.97169141822726</v>
      </c>
      <c r="I144" s="0" t="n">
        <v>-0.315</v>
      </c>
      <c r="J144" s="0" t="n">
        <v>-0.355</v>
      </c>
      <c r="K144" s="0" t="n">
        <v>0</v>
      </c>
      <c r="L144" s="0" t="n">
        <v>-1250.5669</v>
      </c>
    </row>
    <row r="145" customFormat="false" ht="12.8" hidden="false" customHeight="false" outlineLevel="0" collapsed="false">
      <c r="A145" s="0" t="s">
        <v>89</v>
      </c>
      <c r="B145" s="0" t="s">
        <v>102</v>
      </c>
      <c r="C145" s="0" t="s">
        <v>78</v>
      </c>
      <c r="D145" s="0" t="s">
        <v>15</v>
      </c>
      <c r="E145" s="81" t="n">
        <v>36739</v>
      </c>
      <c r="F145" s="0" t="n">
        <v>-32175</v>
      </c>
      <c r="G145" s="0" t="n">
        <v>-31091.2755</v>
      </c>
      <c r="H145" s="0" t="n">
        <v>0.96631781010217</v>
      </c>
      <c r="I145" s="0" t="n">
        <v>-0.315</v>
      </c>
      <c r="J145" s="0" t="n">
        <v>-0.355</v>
      </c>
      <c r="K145" s="0" t="n">
        <v>0</v>
      </c>
      <c r="L145" s="0" t="n">
        <v>-1243.651</v>
      </c>
    </row>
    <row r="146" customFormat="false" ht="12.8" hidden="false" customHeight="false" outlineLevel="0" collapsed="false">
      <c r="A146" s="0" t="s">
        <v>89</v>
      </c>
      <c r="B146" s="0" t="s">
        <v>102</v>
      </c>
      <c r="C146" s="0" t="s">
        <v>78</v>
      </c>
      <c r="D146" s="0" t="s">
        <v>15</v>
      </c>
      <c r="E146" s="81" t="n">
        <v>36770</v>
      </c>
      <c r="F146" s="0" t="n">
        <v>-32175</v>
      </c>
      <c r="G146" s="0" t="n">
        <v>-30916.3932</v>
      </c>
      <c r="H146" s="0" t="n">
        <v>0.96088246162509</v>
      </c>
      <c r="I146" s="0" t="n">
        <v>-0.315</v>
      </c>
      <c r="J146" s="0" t="n">
        <v>-0.355</v>
      </c>
      <c r="K146" s="0" t="n">
        <v>0</v>
      </c>
      <c r="L146" s="0" t="n">
        <v>-1236.6557</v>
      </c>
    </row>
    <row r="147" customFormat="false" ht="12.8" hidden="false" customHeight="false" outlineLevel="0" collapsed="false">
      <c r="A147" s="0" t="s">
        <v>89</v>
      </c>
      <c r="B147" s="0" t="s">
        <v>102</v>
      </c>
      <c r="C147" s="0" t="s">
        <v>78</v>
      </c>
      <c r="D147" s="0" t="s">
        <v>15</v>
      </c>
      <c r="E147" s="81" t="n">
        <v>36800</v>
      </c>
      <c r="F147" s="0" t="n">
        <v>-32175</v>
      </c>
      <c r="G147" s="0" t="n">
        <v>-30745.9588</v>
      </c>
      <c r="H147" s="0" t="n">
        <v>0.95558535644578</v>
      </c>
      <c r="I147" s="0" t="n">
        <v>-0.315</v>
      </c>
      <c r="J147" s="0" t="n">
        <v>-0.355</v>
      </c>
      <c r="K147" s="0" t="n">
        <v>0</v>
      </c>
      <c r="L147" s="0" t="n">
        <v>-1229.8384</v>
      </c>
    </row>
    <row r="148" customFormat="false" ht="12.8" hidden="false" customHeight="false" outlineLevel="0" collapsed="false">
      <c r="A148" s="0" t="s">
        <v>89</v>
      </c>
      <c r="B148" s="0" t="s">
        <v>102</v>
      </c>
      <c r="C148" s="0" t="s">
        <v>78</v>
      </c>
      <c r="D148" s="0" t="s">
        <v>15</v>
      </c>
      <c r="E148" s="81" t="n">
        <v>36831</v>
      </c>
      <c r="F148" s="0" t="n">
        <v>-32175</v>
      </c>
      <c r="G148" s="0" t="n">
        <v>-30569.485</v>
      </c>
      <c r="H148" s="0" t="n">
        <v>0.95010054437638</v>
      </c>
      <c r="I148" s="0" t="n">
        <v>-0.25</v>
      </c>
      <c r="J148" s="0" t="n">
        <v>-0.355</v>
      </c>
      <c r="K148" s="0" t="n">
        <v>0</v>
      </c>
      <c r="L148" s="0" t="n">
        <v>-3209.7959</v>
      </c>
    </row>
    <row r="149" customFormat="false" ht="12.8" hidden="false" customHeight="false" outlineLevel="0" collapsed="false">
      <c r="A149" s="0" t="s">
        <v>89</v>
      </c>
      <c r="B149" s="0" t="s">
        <v>102</v>
      </c>
      <c r="C149" s="0" t="s">
        <v>78</v>
      </c>
      <c r="D149" s="0" t="s">
        <v>15</v>
      </c>
      <c r="E149" s="81" t="n">
        <v>36861</v>
      </c>
      <c r="F149" s="0" t="n">
        <v>-32175</v>
      </c>
      <c r="G149" s="0" t="n">
        <v>-30397.3388</v>
      </c>
      <c r="H149" s="0" t="n">
        <v>0.94475023614453</v>
      </c>
      <c r="I149" s="0" t="n">
        <v>-0.25</v>
      </c>
      <c r="J149" s="0" t="n">
        <v>-0.355</v>
      </c>
      <c r="K149" s="0" t="n">
        <v>0</v>
      </c>
      <c r="L149" s="0" t="n">
        <v>-3191.7206</v>
      </c>
    </row>
    <row r="150" customFormat="false" ht="12.8" hidden="false" customHeight="false" outlineLevel="0" collapsed="false">
      <c r="A150" s="0" t="s">
        <v>89</v>
      </c>
      <c r="B150" s="0" t="s">
        <v>103</v>
      </c>
      <c r="C150" s="0" t="s">
        <v>78</v>
      </c>
      <c r="D150" s="0" t="s">
        <v>15</v>
      </c>
      <c r="E150" s="81" t="n">
        <v>36892</v>
      </c>
      <c r="F150" s="0" t="n">
        <v>-25610</v>
      </c>
      <c r="G150" s="0" t="n">
        <v>-24052.8917</v>
      </c>
      <c r="H150" s="0" t="n">
        <v>0.93919920923651</v>
      </c>
      <c r="I150" s="0" t="n">
        <v>-0.25</v>
      </c>
      <c r="J150" s="0" t="n">
        <v>-0.35</v>
      </c>
      <c r="K150" s="0" t="n">
        <v>0</v>
      </c>
      <c r="L150" s="0" t="n">
        <v>-2405.2892</v>
      </c>
    </row>
    <row r="151" customFormat="false" ht="12.8" hidden="false" customHeight="false" outlineLevel="0" collapsed="false">
      <c r="A151" s="0" t="s">
        <v>89</v>
      </c>
      <c r="B151" s="0" t="s">
        <v>103</v>
      </c>
      <c r="C151" s="0" t="s">
        <v>78</v>
      </c>
      <c r="D151" s="0" t="s">
        <v>15</v>
      </c>
      <c r="E151" s="81" t="n">
        <v>36923</v>
      </c>
      <c r="F151" s="0" t="n">
        <v>-25610</v>
      </c>
      <c r="G151" s="0" t="n">
        <v>-23910.6232</v>
      </c>
      <c r="H151" s="0" t="n">
        <v>0.93364401468103</v>
      </c>
      <c r="I151" s="0" t="n">
        <v>-0.25</v>
      </c>
      <c r="J151" s="0" t="n">
        <v>-0.35</v>
      </c>
      <c r="K151" s="0" t="n">
        <v>0</v>
      </c>
      <c r="L151" s="0" t="n">
        <v>-2391.0623</v>
      </c>
    </row>
    <row r="152" customFormat="false" ht="12.8" hidden="false" customHeight="false" outlineLevel="0" collapsed="false">
      <c r="A152" s="0" t="s">
        <v>89</v>
      </c>
      <c r="B152" s="0" t="s">
        <v>103</v>
      </c>
      <c r="C152" s="0" t="s">
        <v>78</v>
      </c>
      <c r="D152" s="0" t="s">
        <v>15</v>
      </c>
      <c r="E152" s="81" t="n">
        <v>36951</v>
      </c>
      <c r="F152" s="0" t="n">
        <v>-25610</v>
      </c>
      <c r="G152" s="0" t="n">
        <v>-23781.402</v>
      </c>
      <c r="H152" s="0" t="n">
        <v>0.92859828151263</v>
      </c>
      <c r="I152" s="0" t="n">
        <v>-0.25</v>
      </c>
      <c r="J152" s="0" t="n">
        <v>-0.35</v>
      </c>
      <c r="K152" s="0" t="n">
        <v>0</v>
      </c>
      <c r="L152" s="0" t="n">
        <v>-2378.1402</v>
      </c>
    </row>
    <row r="153" customFormat="false" ht="12.8" hidden="false" customHeight="false" outlineLevel="0" collapsed="false">
      <c r="A153" s="0" t="s">
        <v>89</v>
      </c>
      <c r="B153" s="0" t="s">
        <v>103</v>
      </c>
      <c r="C153" s="0" t="s">
        <v>78</v>
      </c>
      <c r="D153" s="0" t="s">
        <v>15</v>
      </c>
      <c r="E153" s="81" t="n">
        <v>36982</v>
      </c>
      <c r="F153" s="0" t="n">
        <v>-25610</v>
      </c>
      <c r="G153" s="0" t="n">
        <v>-23638.8945</v>
      </c>
      <c r="H153" s="0" t="n">
        <v>0.92303375763214</v>
      </c>
      <c r="I153" s="0" t="n">
        <v>-0.35</v>
      </c>
      <c r="J153" s="0" t="n">
        <v>-0.35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89</v>
      </c>
      <c r="B154" s="0" t="s">
        <v>103</v>
      </c>
      <c r="C154" s="0" t="s">
        <v>78</v>
      </c>
      <c r="D154" s="0" t="s">
        <v>15</v>
      </c>
      <c r="E154" s="81" t="n">
        <v>37012</v>
      </c>
      <c r="F154" s="0" t="n">
        <v>-25610</v>
      </c>
      <c r="G154" s="0" t="n">
        <v>-23502.8206</v>
      </c>
      <c r="H154" s="0" t="n">
        <v>0.91772044343331</v>
      </c>
      <c r="I154" s="0" t="n">
        <v>-0.35</v>
      </c>
      <c r="J154" s="0" t="n">
        <v>-0.35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89</v>
      </c>
      <c r="B155" s="0" t="s">
        <v>103</v>
      </c>
      <c r="C155" s="0" t="s">
        <v>78</v>
      </c>
      <c r="D155" s="0" t="s">
        <v>15</v>
      </c>
      <c r="E155" s="81" t="n">
        <v>37043</v>
      </c>
      <c r="F155" s="0" t="n">
        <v>-25610</v>
      </c>
      <c r="G155" s="0" t="n">
        <v>-23361.9117</v>
      </c>
      <c r="H155" s="0" t="n">
        <v>0.91221834075015</v>
      </c>
      <c r="I155" s="0" t="n">
        <v>-0.35</v>
      </c>
      <c r="J155" s="0" t="n">
        <v>-0.35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89</v>
      </c>
      <c r="B156" s="0" t="s">
        <v>103</v>
      </c>
      <c r="C156" s="0" t="s">
        <v>78</v>
      </c>
      <c r="D156" s="0" t="s">
        <v>15</v>
      </c>
      <c r="E156" s="81" t="n">
        <v>37073</v>
      </c>
      <c r="F156" s="0" t="n">
        <v>-25610</v>
      </c>
      <c r="G156" s="0" t="n">
        <v>-23225.8026</v>
      </c>
      <c r="H156" s="0" t="n">
        <v>0.90690365413056</v>
      </c>
      <c r="I156" s="0" t="n">
        <v>-0.35</v>
      </c>
      <c r="J156" s="0" t="n">
        <v>-0.35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89</v>
      </c>
      <c r="B157" s="0" t="s">
        <v>103</v>
      </c>
      <c r="C157" s="0" t="s">
        <v>78</v>
      </c>
      <c r="D157" s="0" t="s">
        <v>15</v>
      </c>
      <c r="E157" s="81" t="n">
        <v>37104</v>
      </c>
      <c r="F157" s="0" t="n">
        <v>-25610</v>
      </c>
      <c r="G157" s="0" t="n">
        <v>-23085.9965</v>
      </c>
      <c r="H157" s="0" t="n">
        <v>0.90144461205152</v>
      </c>
      <c r="I157" s="0" t="n">
        <v>-0.35</v>
      </c>
      <c r="J157" s="0" t="n">
        <v>-0.35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89</v>
      </c>
      <c r="B158" s="0" t="s">
        <v>103</v>
      </c>
      <c r="C158" s="0" t="s">
        <v>78</v>
      </c>
      <c r="D158" s="0" t="s">
        <v>15</v>
      </c>
      <c r="E158" s="81" t="n">
        <v>37135</v>
      </c>
      <c r="F158" s="0" t="n">
        <v>-25610</v>
      </c>
      <c r="G158" s="0" t="n">
        <v>-22946.0895</v>
      </c>
      <c r="H158" s="0" t="n">
        <v>0.89598162901329</v>
      </c>
      <c r="I158" s="0" t="n">
        <v>-0.35</v>
      </c>
      <c r="J158" s="0" t="n">
        <v>-0.35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89</v>
      </c>
      <c r="B159" s="0" t="s">
        <v>103</v>
      </c>
      <c r="C159" s="0" t="s">
        <v>78</v>
      </c>
      <c r="D159" s="0" t="s">
        <v>15</v>
      </c>
      <c r="E159" s="81" t="n">
        <v>37165</v>
      </c>
      <c r="F159" s="0" t="n">
        <v>-25610</v>
      </c>
      <c r="G159" s="0" t="n">
        <v>-22811.2102</v>
      </c>
      <c r="H159" s="0" t="n">
        <v>0.89071496294639</v>
      </c>
      <c r="I159" s="0" t="n">
        <v>-0.35</v>
      </c>
      <c r="J159" s="0" t="n">
        <v>-0.35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89</v>
      </c>
      <c r="B160" s="0" t="s">
        <v>103</v>
      </c>
      <c r="C160" s="0" t="s">
        <v>78</v>
      </c>
      <c r="D160" s="0" t="s">
        <v>15</v>
      </c>
      <c r="E160" s="81" t="n">
        <v>37196</v>
      </c>
      <c r="F160" s="0" t="n">
        <v>-25610</v>
      </c>
      <c r="G160" s="0" t="n">
        <v>-22672.8396</v>
      </c>
      <c r="H160" s="0" t="n">
        <v>0.8853119730249</v>
      </c>
      <c r="I160" s="0" t="n">
        <v>-0.25</v>
      </c>
      <c r="J160" s="0" t="n">
        <v>-0.35</v>
      </c>
      <c r="K160" s="0" t="n">
        <v>0</v>
      </c>
      <c r="L160" s="0" t="n">
        <v>-2267.284</v>
      </c>
    </row>
    <row r="161" customFormat="false" ht="12.8" hidden="false" customHeight="false" outlineLevel="0" collapsed="false">
      <c r="A161" s="0" t="s">
        <v>89</v>
      </c>
      <c r="B161" s="0" t="s">
        <v>103</v>
      </c>
      <c r="C161" s="0" t="s">
        <v>78</v>
      </c>
      <c r="D161" s="0" t="s">
        <v>15</v>
      </c>
      <c r="E161" s="81" t="n">
        <v>37226</v>
      </c>
      <c r="F161" s="0" t="n">
        <v>-25610</v>
      </c>
      <c r="G161" s="0" t="n">
        <v>-22538.9998</v>
      </c>
      <c r="H161" s="0" t="n">
        <v>0.88008589504211</v>
      </c>
      <c r="I161" s="0" t="n">
        <v>-0.25</v>
      </c>
      <c r="J161" s="0" t="n">
        <v>-0.35</v>
      </c>
      <c r="K161" s="0" t="n">
        <v>0</v>
      </c>
      <c r="L161" s="0" t="n">
        <v>-2253.9</v>
      </c>
    </row>
    <row r="162" customFormat="false" ht="12.8" hidden="false" customHeight="false" outlineLevel="0" collapsed="false">
      <c r="A162" s="0" t="s">
        <v>89</v>
      </c>
      <c r="B162" s="0" t="s">
        <v>104</v>
      </c>
      <c r="C162" s="0" t="s">
        <v>78</v>
      </c>
      <c r="D162" s="0" t="s">
        <v>15</v>
      </c>
      <c r="E162" s="81" t="n">
        <v>37257</v>
      </c>
      <c r="F162" s="0" t="n">
        <v>-20670</v>
      </c>
      <c r="G162" s="0" t="n">
        <v>-18080.0733</v>
      </c>
      <c r="H162" s="0" t="n">
        <v>0.87470117546901</v>
      </c>
      <c r="I162" s="0" t="n">
        <v>-0.25</v>
      </c>
      <c r="J162" s="0" t="n">
        <v>-0.34</v>
      </c>
      <c r="K162" s="0" t="n">
        <v>0</v>
      </c>
      <c r="L162" s="0" t="n">
        <v>-1627.2066</v>
      </c>
    </row>
    <row r="163" customFormat="false" ht="12.8" hidden="false" customHeight="false" outlineLevel="0" collapsed="false">
      <c r="A163" s="0" t="s">
        <v>89</v>
      </c>
      <c r="B163" s="0" t="s">
        <v>104</v>
      </c>
      <c r="C163" s="0" t="s">
        <v>78</v>
      </c>
      <c r="D163" s="0" t="s">
        <v>15</v>
      </c>
      <c r="E163" s="81" t="n">
        <v>37288</v>
      </c>
      <c r="F163" s="0" t="n">
        <v>-20670</v>
      </c>
      <c r="G163" s="0" t="n">
        <v>-17969.2325</v>
      </c>
      <c r="H163" s="0" t="n">
        <v>0.86933877502323</v>
      </c>
      <c r="I163" s="0" t="n">
        <v>-0.25</v>
      </c>
      <c r="J163" s="0" t="n">
        <v>-0.34</v>
      </c>
      <c r="K163" s="0" t="n">
        <v>0</v>
      </c>
      <c r="L163" s="0" t="n">
        <v>-1617.2309</v>
      </c>
    </row>
    <row r="164" customFormat="false" ht="12.8" hidden="false" customHeight="false" outlineLevel="0" collapsed="false">
      <c r="A164" s="0" t="s">
        <v>89</v>
      </c>
      <c r="B164" s="0" t="s">
        <v>104</v>
      </c>
      <c r="C164" s="0" t="s">
        <v>78</v>
      </c>
      <c r="D164" s="0" t="s">
        <v>15</v>
      </c>
      <c r="E164" s="81" t="n">
        <v>37316</v>
      </c>
      <c r="F164" s="0" t="n">
        <v>-20670</v>
      </c>
      <c r="G164" s="0" t="n">
        <v>-17869.2237</v>
      </c>
      <c r="H164" s="0" t="n">
        <v>0.86450042092509</v>
      </c>
      <c r="I164" s="0" t="n">
        <v>-0.25</v>
      </c>
      <c r="J164" s="0" t="n">
        <v>-0.34</v>
      </c>
      <c r="K164" s="0" t="n">
        <v>0</v>
      </c>
      <c r="L164" s="0" t="n">
        <v>-1608.2301</v>
      </c>
    </row>
    <row r="165" customFormat="false" ht="12.8" hidden="false" customHeight="false" outlineLevel="0" collapsed="false">
      <c r="A165" s="0" t="s">
        <v>89</v>
      </c>
      <c r="B165" s="0" t="s">
        <v>104</v>
      </c>
      <c r="C165" s="0" t="s">
        <v>78</v>
      </c>
      <c r="D165" s="0" t="s">
        <v>15</v>
      </c>
      <c r="E165" s="81" t="n">
        <v>37347</v>
      </c>
      <c r="F165" s="0" t="n">
        <v>-20670</v>
      </c>
      <c r="G165" s="0" t="n">
        <v>-17759.456</v>
      </c>
      <c r="H165" s="0" t="n">
        <v>0.85918993789189</v>
      </c>
      <c r="I165" s="0" t="n">
        <v>-0.35</v>
      </c>
      <c r="J165" s="0" t="n">
        <v>-0.34</v>
      </c>
      <c r="K165" s="0" t="n">
        <v>0</v>
      </c>
      <c r="L165" s="0" t="n">
        <v>177.5946</v>
      </c>
    </row>
    <row r="166" customFormat="false" ht="12.8" hidden="false" customHeight="false" outlineLevel="0" collapsed="false">
      <c r="A166" s="0" t="s">
        <v>89</v>
      </c>
      <c r="B166" s="0" t="s">
        <v>104</v>
      </c>
      <c r="C166" s="0" t="s">
        <v>78</v>
      </c>
      <c r="D166" s="0" t="s">
        <v>15</v>
      </c>
      <c r="E166" s="81" t="n">
        <v>37377</v>
      </c>
      <c r="F166" s="0" t="n">
        <v>-20670</v>
      </c>
      <c r="G166" s="0" t="n">
        <v>-17654.681</v>
      </c>
      <c r="H166" s="0" t="n">
        <v>0.85412099486701</v>
      </c>
      <c r="I166" s="0" t="n">
        <v>-0.35</v>
      </c>
      <c r="J166" s="0" t="n">
        <v>-0.34</v>
      </c>
      <c r="K166" s="0" t="n">
        <v>0</v>
      </c>
      <c r="L166" s="0" t="n">
        <v>176.5468</v>
      </c>
    </row>
    <row r="167" customFormat="false" ht="12.8" hidden="false" customHeight="false" outlineLevel="0" collapsed="false">
      <c r="A167" s="0" t="s">
        <v>89</v>
      </c>
      <c r="B167" s="0" t="s">
        <v>104</v>
      </c>
      <c r="C167" s="0" t="s">
        <v>78</v>
      </c>
      <c r="D167" s="0" t="s">
        <v>15</v>
      </c>
      <c r="E167" s="81" t="n">
        <v>37408</v>
      </c>
      <c r="F167" s="0" t="n">
        <v>-20670</v>
      </c>
      <c r="G167" s="0" t="n">
        <v>-17546.6818</v>
      </c>
      <c r="H167" s="0" t="n">
        <v>0.84889607024146</v>
      </c>
      <c r="I167" s="0" t="n">
        <v>-0.35</v>
      </c>
      <c r="J167" s="0" t="n">
        <v>-0.34</v>
      </c>
      <c r="K167" s="0" t="n">
        <v>0</v>
      </c>
      <c r="L167" s="0" t="n">
        <v>175.4668</v>
      </c>
    </row>
    <row r="168" customFormat="false" ht="12.8" hidden="false" customHeight="false" outlineLevel="0" collapsed="false">
      <c r="A168" s="0" t="s">
        <v>89</v>
      </c>
      <c r="B168" s="0" t="s">
        <v>104</v>
      </c>
      <c r="C168" s="0" t="s">
        <v>78</v>
      </c>
      <c r="D168" s="0" t="s">
        <v>15</v>
      </c>
      <c r="E168" s="81" t="n">
        <v>37438</v>
      </c>
      <c r="F168" s="0" t="n">
        <v>-20670</v>
      </c>
      <c r="G168" s="0" t="n">
        <v>-17442.7876</v>
      </c>
      <c r="H168" s="0" t="n">
        <v>0.84386974455153</v>
      </c>
      <c r="I168" s="0" t="n">
        <v>-0.35</v>
      </c>
      <c r="J168" s="0" t="n">
        <v>-0.34</v>
      </c>
      <c r="K168" s="0" t="n">
        <v>0</v>
      </c>
      <c r="L168" s="0" t="n">
        <v>174.4279</v>
      </c>
    </row>
    <row r="169" customFormat="false" ht="12.8" hidden="false" customHeight="false" outlineLevel="0" collapsed="false">
      <c r="A169" s="0" t="s">
        <v>89</v>
      </c>
      <c r="B169" s="0" t="s">
        <v>104</v>
      </c>
      <c r="C169" s="0" t="s">
        <v>78</v>
      </c>
      <c r="D169" s="0" t="s">
        <v>15</v>
      </c>
      <c r="E169" s="81" t="n">
        <v>37469</v>
      </c>
      <c r="F169" s="0" t="n">
        <v>-20670</v>
      </c>
      <c r="G169" s="0" t="n">
        <v>-17336.3333</v>
      </c>
      <c r="H169" s="0" t="n">
        <v>0.838719559627</v>
      </c>
      <c r="I169" s="0" t="n">
        <v>-0.35</v>
      </c>
      <c r="J169" s="0" t="n">
        <v>-0.34</v>
      </c>
      <c r="K169" s="0" t="n">
        <v>0</v>
      </c>
      <c r="L169" s="0" t="n">
        <v>173.3633</v>
      </c>
    </row>
    <row r="170" customFormat="false" ht="12.8" hidden="false" customHeight="false" outlineLevel="0" collapsed="false">
      <c r="A170" s="0" t="s">
        <v>89</v>
      </c>
      <c r="B170" s="0" t="s">
        <v>104</v>
      </c>
      <c r="C170" s="0" t="s">
        <v>78</v>
      </c>
      <c r="D170" s="0" t="s">
        <v>15</v>
      </c>
      <c r="E170" s="81" t="n">
        <v>37500</v>
      </c>
      <c r="F170" s="0" t="n">
        <v>-20670</v>
      </c>
      <c r="G170" s="0" t="n">
        <v>-17230.2139</v>
      </c>
      <c r="H170" s="0" t="n">
        <v>0.83358557723628</v>
      </c>
      <c r="I170" s="0" t="n">
        <v>-0.35</v>
      </c>
      <c r="J170" s="0" t="n">
        <v>-0.34</v>
      </c>
      <c r="K170" s="0" t="n">
        <v>0</v>
      </c>
      <c r="L170" s="0" t="n">
        <v>172.3021</v>
      </c>
    </row>
    <row r="171" customFormat="false" ht="12.8" hidden="false" customHeight="false" outlineLevel="0" collapsed="false">
      <c r="A171" s="0" t="s">
        <v>89</v>
      </c>
      <c r="B171" s="0" t="s">
        <v>104</v>
      </c>
      <c r="C171" s="0" t="s">
        <v>78</v>
      </c>
      <c r="D171" s="0" t="s">
        <v>15</v>
      </c>
      <c r="E171" s="81" t="n">
        <v>37530</v>
      </c>
      <c r="F171" s="0" t="n">
        <v>-20670</v>
      </c>
      <c r="G171" s="0" t="n">
        <v>-17128.1516</v>
      </c>
      <c r="H171" s="0" t="n">
        <v>0.82864787430342</v>
      </c>
      <c r="I171" s="0" t="n">
        <v>-0.35</v>
      </c>
      <c r="J171" s="0" t="n">
        <v>-0.34</v>
      </c>
      <c r="K171" s="0" t="n">
        <v>0</v>
      </c>
      <c r="L171" s="0" t="n">
        <v>171.2815</v>
      </c>
    </row>
    <row r="172" customFormat="false" ht="12.8" hidden="false" customHeight="false" outlineLevel="0" collapsed="false">
      <c r="A172" s="0" t="s">
        <v>89</v>
      </c>
      <c r="B172" s="0" t="s">
        <v>104</v>
      </c>
      <c r="C172" s="0" t="s">
        <v>78</v>
      </c>
      <c r="D172" s="0" t="s">
        <v>15</v>
      </c>
      <c r="E172" s="81" t="n">
        <v>37561</v>
      </c>
      <c r="F172" s="0" t="n">
        <v>-20670</v>
      </c>
      <c r="G172" s="0" t="n">
        <v>-17023.4976</v>
      </c>
      <c r="H172" s="0" t="n">
        <v>0.82358479069924</v>
      </c>
      <c r="I172" s="0" t="n">
        <v>-0.25</v>
      </c>
      <c r="J172" s="0" t="n">
        <v>-0.34</v>
      </c>
      <c r="K172" s="0" t="n">
        <v>0</v>
      </c>
      <c r="L172" s="0" t="n">
        <v>-1532.1148</v>
      </c>
    </row>
    <row r="173" customFormat="false" ht="12.8" hidden="false" customHeight="false" outlineLevel="0" collapsed="false">
      <c r="A173" s="0" t="s">
        <v>89</v>
      </c>
      <c r="B173" s="0" t="s">
        <v>104</v>
      </c>
      <c r="C173" s="0" t="s">
        <v>78</v>
      </c>
      <c r="D173" s="0" t="s">
        <v>15</v>
      </c>
      <c r="E173" s="81" t="n">
        <v>37591</v>
      </c>
      <c r="F173" s="0" t="n">
        <v>-20670</v>
      </c>
      <c r="G173" s="0" t="n">
        <v>-16922.5796</v>
      </c>
      <c r="H173" s="0" t="n">
        <v>0.81870244915644</v>
      </c>
      <c r="I173" s="0" t="n">
        <v>-0.25</v>
      </c>
      <c r="J173" s="0" t="n">
        <v>-0.34</v>
      </c>
      <c r="K173" s="0" t="n">
        <v>0</v>
      </c>
      <c r="L173" s="0" t="n">
        <v>-1523.0322</v>
      </c>
    </row>
    <row r="174" customFormat="false" ht="12.8" hidden="false" customHeight="false" outlineLevel="0" collapsed="false">
      <c r="A174" s="0" t="s">
        <v>89</v>
      </c>
      <c r="B174" s="0" t="s">
        <v>105</v>
      </c>
      <c r="C174" s="0" t="s">
        <v>78</v>
      </c>
      <c r="D174" s="0" t="s">
        <v>15</v>
      </c>
      <c r="E174" s="81" t="n">
        <v>37622</v>
      </c>
      <c r="F174" s="0" t="n">
        <v>-16120</v>
      </c>
      <c r="G174" s="0" t="n">
        <v>-13116.4631</v>
      </c>
      <c r="H174" s="0" t="n">
        <v>0.81367636935093</v>
      </c>
      <c r="I174" s="0" t="n">
        <v>-0.25</v>
      </c>
      <c r="J174" s="0" t="n">
        <v>-0.32</v>
      </c>
      <c r="K174" s="0" t="n">
        <v>0</v>
      </c>
      <c r="L174" s="0" t="n">
        <v>-918.1524</v>
      </c>
    </row>
    <row r="175" customFormat="false" ht="12.8" hidden="false" customHeight="false" outlineLevel="0" collapsed="false">
      <c r="A175" s="0" t="s">
        <v>89</v>
      </c>
      <c r="B175" s="0" t="s">
        <v>105</v>
      </c>
      <c r="C175" s="0" t="s">
        <v>78</v>
      </c>
      <c r="D175" s="0" t="s">
        <v>15</v>
      </c>
      <c r="E175" s="81" t="n">
        <v>37653</v>
      </c>
      <c r="F175" s="0" t="n">
        <v>-16120</v>
      </c>
      <c r="G175" s="0" t="n">
        <v>-13035.759</v>
      </c>
      <c r="H175" s="0" t="n">
        <v>0.80866991036873</v>
      </c>
      <c r="I175" s="0" t="n">
        <v>-0.25</v>
      </c>
      <c r="J175" s="0" t="n">
        <v>-0.32</v>
      </c>
      <c r="K175" s="0" t="n">
        <v>0</v>
      </c>
      <c r="L175" s="0" t="n">
        <v>-912.5031</v>
      </c>
    </row>
    <row r="176" customFormat="false" ht="12.8" hidden="false" customHeight="false" outlineLevel="0" collapsed="false">
      <c r="A176" s="0" t="s">
        <v>89</v>
      </c>
      <c r="B176" s="0" t="s">
        <v>105</v>
      </c>
      <c r="C176" s="0" t="s">
        <v>78</v>
      </c>
      <c r="D176" s="0" t="s">
        <v>15</v>
      </c>
      <c r="E176" s="81" t="n">
        <v>37681</v>
      </c>
      <c r="F176" s="0" t="n">
        <v>-16120</v>
      </c>
      <c r="G176" s="0" t="n">
        <v>-12963.1214</v>
      </c>
      <c r="H176" s="0" t="n">
        <v>0.80416385948725</v>
      </c>
      <c r="I176" s="0" t="n">
        <v>-0.25</v>
      </c>
      <c r="J176" s="0" t="n">
        <v>-0.32</v>
      </c>
      <c r="K176" s="0" t="n">
        <v>0</v>
      </c>
      <c r="L176" s="0" t="n">
        <v>-907.4185</v>
      </c>
    </row>
    <row r="177" customFormat="false" ht="12.8" hidden="false" customHeight="false" outlineLevel="0" collapsed="false">
      <c r="A177" s="0" t="s">
        <v>89</v>
      </c>
      <c r="B177" s="0" t="s">
        <v>105</v>
      </c>
      <c r="C177" s="0" t="s">
        <v>78</v>
      </c>
      <c r="D177" s="0" t="s">
        <v>15</v>
      </c>
      <c r="E177" s="81" t="n">
        <v>37712</v>
      </c>
      <c r="F177" s="0" t="n">
        <v>-16120</v>
      </c>
      <c r="G177" s="0" t="n">
        <v>-12883.3933</v>
      </c>
      <c r="H177" s="0" t="n">
        <v>0.79921794964919</v>
      </c>
      <c r="I177" s="0" t="n">
        <v>-0.35</v>
      </c>
      <c r="J177" s="0" t="n">
        <v>-0.32</v>
      </c>
      <c r="K177" s="0" t="n">
        <v>0</v>
      </c>
      <c r="L177" s="0" t="n">
        <v>386.5018</v>
      </c>
    </row>
    <row r="178" customFormat="false" ht="12.8" hidden="false" customHeight="false" outlineLevel="0" collapsed="false">
      <c r="A178" s="0" t="s">
        <v>89</v>
      </c>
      <c r="B178" s="0" t="s">
        <v>105</v>
      </c>
      <c r="C178" s="0" t="s">
        <v>78</v>
      </c>
      <c r="D178" s="0" t="s">
        <v>15</v>
      </c>
      <c r="E178" s="81" t="n">
        <v>37742</v>
      </c>
      <c r="F178" s="0" t="n">
        <v>-16120</v>
      </c>
      <c r="G178" s="0" t="n">
        <v>-12807.0922</v>
      </c>
      <c r="H178" s="0" t="n">
        <v>0.79448462950201</v>
      </c>
      <c r="I178" s="0" t="n">
        <v>-0.35</v>
      </c>
      <c r="J178" s="0" t="n">
        <v>-0.32</v>
      </c>
      <c r="K178" s="0" t="n">
        <v>0</v>
      </c>
      <c r="L178" s="0" t="n">
        <v>384.2128</v>
      </c>
    </row>
    <row r="179" customFormat="false" ht="12.8" hidden="false" customHeight="false" outlineLevel="0" collapsed="false">
      <c r="A179" s="0" t="s">
        <v>89</v>
      </c>
      <c r="B179" s="0" t="s">
        <v>105</v>
      </c>
      <c r="C179" s="0" t="s">
        <v>78</v>
      </c>
      <c r="D179" s="0" t="s">
        <v>15</v>
      </c>
      <c r="E179" s="81" t="n">
        <v>37773</v>
      </c>
      <c r="F179" s="0" t="n">
        <v>-16120</v>
      </c>
      <c r="G179" s="0" t="n">
        <v>-12728.5806</v>
      </c>
      <c r="H179" s="0" t="n">
        <v>0.78961418404247</v>
      </c>
      <c r="I179" s="0" t="n">
        <v>-0.35</v>
      </c>
      <c r="J179" s="0" t="n">
        <v>-0.32</v>
      </c>
      <c r="K179" s="0" t="n">
        <v>0</v>
      </c>
      <c r="L179" s="0" t="n">
        <v>381.8574</v>
      </c>
    </row>
    <row r="180" customFormat="false" ht="12.8" hidden="false" customHeight="false" outlineLevel="0" collapsed="false">
      <c r="A180" s="0" t="s">
        <v>89</v>
      </c>
      <c r="B180" s="0" t="s">
        <v>105</v>
      </c>
      <c r="C180" s="0" t="s">
        <v>78</v>
      </c>
      <c r="D180" s="0" t="s">
        <v>15</v>
      </c>
      <c r="E180" s="81" t="n">
        <v>37803</v>
      </c>
      <c r="F180" s="0" t="n">
        <v>-16120</v>
      </c>
      <c r="G180" s="0" t="n">
        <v>-12653.0355</v>
      </c>
      <c r="H180" s="0" t="n">
        <v>0.7849277608862</v>
      </c>
      <c r="I180" s="0" t="n">
        <v>-0.35</v>
      </c>
      <c r="J180" s="0" t="n">
        <v>-0.32</v>
      </c>
      <c r="K180" s="0" t="n">
        <v>0</v>
      </c>
      <c r="L180" s="0" t="n">
        <v>379.5911</v>
      </c>
    </row>
    <row r="181" customFormat="false" ht="12.8" hidden="false" customHeight="false" outlineLevel="0" collapsed="false">
      <c r="A181" s="0" t="s">
        <v>89</v>
      </c>
      <c r="B181" s="0" t="s">
        <v>105</v>
      </c>
      <c r="C181" s="0" t="s">
        <v>78</v>
      </c>
      <c r="D181" s="0" t="s">
        <v>15</v>
      </c>
      <c r="E181" s="81" t="n">
        <v>37834</v>
      </c>
      <c r="F181" s="0" t="n">
        <v>-16120</v>
      </c>
      <c r="G181" s="0" t="n">
        <v>-12575.4726</v>
      </c>
      <c r="H181" s="0" t="n">
        <v>0.7801161679019</v>
      </c>
      <c r="I181" s="0" t="n">
        <v>-0.35</v>
      </c>
      <c r="J181" s="0" t="n">
        <v>-0.32</v>
      </c>
      <c r="K181" s="0" t="n">
        <v>0</v>
      </c>
      <c r="L181" s="0" t="n">
        <v>377.2642</v>
      </c>
    </row>
    <row r="182" customFormat="false" ht="12.8" hidden="false" customHeight="false" outlineLevel="0" collapsed="false">
      <c r="A182" s="0" t="s">
        <v>89</v>
      </c>
      <c r="B182" s="0" t="s">
        <v>105</v>
      </c>
      <c r="C182" s="0" t="s">
        <v>78</v>
      </c>
      <c r="D182" s="0" t="s">
        <v>15</v>
      </c>
      <c r="E182" s="81" t="n">
        <v>37865</v>
      </c>
      <c r="F182" s="0" t="n">
        <v>-16120</v>
      </c>
      <c r="G182" s="0" t="n">
        <v>-12498.2571</v>
      </c>
      <c r="H182" s="0" t="n">
        <v>0.77532612249929</v>
      </c>
      <c r="I182" s="0" t="n">
        <v>-0.35</v>
      </c>
      <c r="J182" s="0" t="n">
        <v>-0.32</v>
      </c>
      <c r="K182" s="0" t="n">
        <v>0</v>
      </c>
      <c r="L182" s="0" t="n">
        <v>374.9477</v>
      </c>
    </row>
    <row r="183" customFormat="false" ht="12.8" hidden="false" customHeight="false" outlineLevel="0" collapsed="false">
      <c r="A183" s="0" t="s">
        <v>89</v>
      </c>
      <c r="B183" s="0" t="s">
        <v>105</v>
      </c>
      <c r="C183" s="0" t="s">
        <v>78</v>
      </c>
      <c r="D183" s="0" t="s">
        <v>15</v>
      </c>
      <c r="E183" s="81" t="n">
        <v>37895</v>
      </c>
      <c r="F183" s="0" t="n">
        <v>-16120</v>
      </c>
      <c r="G183" s="0" t="n">
        <v>-12423.9571</v>
      </c>
      <c r="H183" s="0" t="n">
        <v>0.77071694009507</v>
      </c>
      <c r="I183" s="0" t="n">
        <v>-0.35</v>
      </c>
      <c r="J183" s="0" t="n">
        <v>-0.32</v>
      </c>
      <c r="K183" s="0" t="n">
        <v>0</v>
      </c>
      <c r="L183" s="0" t="n">
        <v>372.7187</v>
      </c>
    </row>
    <row r="184" customFormat="false" ht="12.8" hidden="false" customHeight="false" outlineLevel="0" collapsed="false">
      <c r="A184" s="0" t="s">
        <v>89</v>
      </c>
      <c r="B184" s="0" t="s">
        <v>105</v>
      </c>
      <c r="C184" s="0" t="s">
        <v>78</v>
      </c>
      <c r="D184" s="0" t="s">
        <v>15</v>
      </c>
      <c r="E184" s="81" t="n">
        <v>37926</v>
      </c>
      <c r="F184" s="0" t="n">
        <v>-16120</v>
      </c>
      <c r="G184" s="0" t="n">
        <v>-12347.645</v>
      </c>
      <c r="H184" s="0" t="n">
        <v>0.76598293940898</v>
      </c>
      <c r="I184" s="0" t="n">
        <v>-0.25</v>
      </c>
      <c r="J184" s="0" t="n">
        <v>-0.32</v>
      </c>
      <c r="K184" s="0" t="n">
        <v>0</v>
      </c>
      <c r="L184" s="0" t="n">
        <v>-864.3351</v>
      </c>
    </row>
    <row r="185" customFormat="false" ht="12.8" hidden="false" customHeight="false" outlineLevel="0" collapsed="false">
      <c r="A185" s="0" t="s">
        <v>89</v>
      </c>
      <c r="B185" s="0" t="s">
        <v>105</v>
      </c>
      <c r="C185" s="0" t="s">
        <v>78</v>
      </c>
      <c r="D185" s="0" t="s">
        <v>15</v>
      </c>
      <c r="E185" s="81" t="n">
        <v>37956</v>
      </c>
      <c r="F185" s="0" t="n">
        <v>-16120</v>
      </c>
      <c r="G185" s="0" t="n">
        <v>-12274.1304</v>
      </c>
      <c r="H185" s="0" t="n">
        <v>0.76142248214112</v>
      </c>
      <c r="I185" s="0" t="n">
        <v>-0.25</v>
      </c>
      <c r="J185" s="0" t="n">
        <v>-0.32</v>
      </c>
      <c r="K185" s="0" t="n">
        <v>0</v>
      </c>
      <c r="L185" s="0" t="n">
        <v>-859.1891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69</v>
      </c>
      <c r="B1" s="0" t="s">
        <v>70</v>
      </c>
      <c r="C1" s="0" t="s">
        <v>8</v>
      </c>
      <c r="D1" s="0" t="s">
        <v>71</v>
      </c>
      <c r="E1" s="0" t="s">
        <v>106</v>
      </c>
      <c r="F1" s="0" t="s">
        <v>107</v>
      </c>
      <c r="G1" s="0" t="s">
        <v>11</v>
      </c>
      <c r="H1" s="0" t="s">
        <v>108</v>
      </c>
      <c r="I1" s="0" t="s">
        <v>109</v>
      </c>
      <c r="J1" s="0" t="s">
        <v>110</v>
      </c>
      <c r="K1" s="0" t="s">
        <v>1</v>
      </c>
      <c r="L1" s="0" t="s">
        <v>88</v>
      </c>
      <c r="M1" s="0" t="s">
        <v>111</v>
      </c>
      <c r="N1" s="0" t="s">
        <v>75</v>
      </c>
      <c r="O1" s="0" t="s">
        <v>112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