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<sst xmlns="http://schemas.openxmlformats.org/spreadsheetml/2006/main" count="35" uniqueCount="31">
  <si>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Big Cowboy Production</t>
  </si>
  <si>
    <t xml:space="preserve">Aug</t>
  </si>
  <si>
    <t xml:space="preserve">Sep</t>
  </si>
  <si>
    <t xml:space="preserve">Sep </t>
  </si>
  <si>
    <t xml:space="preserve">Meter No.</t>
  </si>
  <si>
    <t xml:space="preserve">Meter Name</t>
  </si>
  <si>
    <t xml:space="preserve">Total</t>
  </si>
  <si>
    <t xml:space="preserve">Daily</t>
  </si>
  <si>
    <t xml:space="preserve">27-001-08</t>
  </si>
  <si>
    <t xml:space="preserve">Dix Ranch</t>
  </si>
  <si>
    <t xml:space="preserve">27-002-08</t>
  </si>
  <si>
    <t xml:space="preserve">EOG-Rocher</t>
  </si>
  <si>
    <t xml:space="preserve">27-003-08</t>
  </si>
  <si>
    <t xml:space="preserve">EOG-Big Cowboy</t>
  </si>
  <si>
    <t xml:space="preserve">27-004-08</t>
  </si>
  <si>
    <t xml:space="preserve">EOG-Culpepper</t>
  </si>
  <si>
    <t xml:space="preserve">27-005-08</t>
  </si>
  <si>
    <t xml:space="preserve">EOG-Despain </t>
  </si>
  <si>
    <t xml:space="preserve">27-006-08</t>
  </si>
  <si>
    <t xml:space="preserve">Hydrocarbon</t>
  </si>
  <si>
    <t xml:space="preserve">27-007-08</t>
  </si>
  <si>
    <t xml:space="preserve">Lobo</t>
  </si>
  <si>
    <t xml:space="preserve">27-008-08</t>
  </si>
  <si>
    <t xml:space="preserve">Briscoe M1</t>
  </si>
  <si>
    <t xml:space="preserve">27-009-00</t>
  </si>
  <si>
    <t xml:space="preserve">Brisco 1P</t>
  </si>
  <si>
    <t xml:space="preserve">Line Gain/(Loss)</t>
  </si>
  <si>
    <t xml:space="preserve">Avg Daily Line Vol</t>
  </si>
  <si>
    <t xml:space="preserve">Net Daily Production</t>
  </si>
  <si>
    <t xml:space="preserve">Sitara Production Est.</t>
  </si>
  <si>
    <t xml:space="preserve">Net Diff/Day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</si>
</sst>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17.14"/>
    <col collapsed="false" customWidth="true" hidden="false" outlineLevel="0" max="3" min="3" style="1" width="11.28"/>
    <col collapsed="false" customWidth="true" hidden="false" outlineLevel="0" max="4" min="4" style="1" width="12.28"/>
    <col collapsed="false" customWidth="true" hidden="false" outlineLevel="0" max="5" min="5" style="1" width="11.28"/>
    <col collapsed="false" customWidth="true" hidden="false" outlineLevel="0" max="6" min="6" style="1" width="11.42"/>
    <col collapsed="false" customWidth="false" hidden="false" outlineLevel="0" max="257" min="7" style="1" width="9.14"/>
  </cols>
  <sheetData>
    <row r="1" customFormat="false" ht="16.5" hidden="false" customHeight="false" outlineLevel="0" collapsed="false">
      <c r="A1" s="2" t="s">
        <v>0</v>
      </c>
    </row>
    <row r="3" customFormat="false" ht="16.5" hidden="false" customHeight="false" outlineLevel="0" collapsed="false">
      <c r="A3" s="2"/>
      <c r="B3" s="2"/>
      <c r="C3" s="2" t="s">
        <v>1</v>
      </c>
      <c r="D3" s="2" t="s">
        <v>1</v>
      </c>
      <c r="E3" s="3" t="s">
        <v>2</v>
      </c>
      <c r="F3" s="2" t="s">
        <v>3</v>
      </c>
    </row>
    <row r="4" customFormat="false" ht="16.5" hidden="false" customHeight="false" outlineLevel="0" collapsed="false">
      <c r="A4" s="2" t="s">
        <v>4</v>
      </c>
      <c r="B4" s="2" t="s">
        <v>5</v>
      </c>
      <c r="C4" s="2" t="s">
        <v>6</v>
      </c>
      <c r="D4" s="2" t="s">
        <v>7</v>
      </c>
      <c r="E4" s="3" t="s">
        <v>6</v>
      </c>
      <c r="F4" s="2" t="s">
        <v>7</v>
      </c>
    </row>
    <row r="5" customFormat="false" ht="15" hidden="false" customHeight="false" outlineLevel="0" collapsed="false">
      <c r="A5" s="4" t="s">
        <v>8</v>
      </c>
      <c r="B5" s="4" t="s">
        <v>9</v>
      </c>
      <c r="C5" s="5" t="n">
        <v>696127</v>
      </c>
      <c r="D5" s="5" t="n">
        <f aca="false">+C5/30.4</f>
        <v>22898.9144736842</v>
      </c>
      <c r="E5" s="6" t="n">
        <v>618483</v>
      </c>
      <c r="F5" s="5" t="n">
        <f aca="false">+E5/30.4</f>
        <v>20344.8355263158</v>
      </c>
    </row>
    <row r="6" customFormat="false" ht="15" hidden="false" customHeight="false" outlineLevel="0" collapsed="false">
      <c r="A6" s="1" t="s">
        <v>10</v>
      </c>
      <c r="B6" s="1" t="s">
        <v>11</v>
      </c>
      <c r="C6" s="7" t="n">
        <v>42420</v>
      </c>
      <c r="D6" s="7" t="n">
        <f aca="false">+C6/30.4</f>
        <v>1395.39473684211</v>
      </c>
      <c r="E6" s="8" t="n">
        <v>37439</v>
      </c>
      <c r="F6" s="7" t="n">
        <f aca="false">+E6/30.4</f>
        <v>1231.54605263158</v>
      </c>
    </row>
    <row r="7" customFormat="false" ht="15" hidden="false" customHeight="false" outlineLevel="0" collapsed="false">
      <c r="A7" s="1" t="s">
        <v>12</v>
      </c>
      <c r="B7" s="1" t="s">
        <v>13</v>
      </c>
      <c r="C7" s="7" t="n">
        <v>84862</v>
      </c>
      <c r="D7" s="7" t="n">
        <f aca="false">+C7/30.4</f>
        <v>2791.51315789474</v>
      </c>
      <c r="E7" s="8" t="n">
        <v>81024</v>
      </c>
      <c r="F7" s="7" t="n">
        <f aca="false">+E7/30.4</f>
        <v>2665.26315789474</v>
      </c>
    </row>
    <row r="8" customFormat="false" ht="15" hidden="false" customHeight="false" outlineLevel="0" collapsed="false">
      <c r="A8" s="1" t="s">
        <v>14</v>
      </c>
      <c r="B8" s="1" t="s">
        <v>15</v>
      </c>
      <c r="C8" s="7" t="n">
        <v>14176</v>
      </c>
      <c r="D8" s="7" t="n">
        <f aca="false">+C8/30.4</f>
        <v>466.315789473684</v>
      </c>
      <c r="E8" s="8" t="n">
        <v>10829</v>
      </c>
      <c r="F8" s="7" t="n">
        <f aca="false">+E8/30.4</f>
        <v>356.217105263158</v>
      </c>
    </row>
    <row r="9" customFormat="false" ht="15" hidden="false" customHeight="false" outlineLevel="0" collapsed="false">
      <c r="A9" s="1" t="s">
        <v>16</v>
      </c>
      <c r="B9" s="1" t="s">
        <v>17</v>
      </c>
      <c r="C9" s="7" t="n">
        <v>311089</v>
      </c>
      <c r="D9" s="7" t="n">
        <f aca="false">+C9/30.4</f>
        <v>10233.1907894737</v>
      </c>
      <c r="E9" s="8" t="n">
        <v>291674</v>
      </c>
      <c r="F9" s="7" t="n">
        <f aca="false">+E9/30.4</f>
        <v>9594.53947368421</v>
      </c>
    </row>
    <row r="10" customFormat="false" ht="15" hidden="false" customHeight="false" outlineLevel="0" collapsed="false">
      <c r="A10" s="1" t="s">
        <v>18</v>
      </c>
      <c r="B10" s="1" t="s">
        <v>19</v>
      </c>
      <c r="C10" s="7" t="n">
        <v>11501</v>
      </c>
      <c r="D10" s="7" t="n">
        <f aca="false">+C10/30.4</f>
        <v>378.322368421053</v>
      </c>
      <c r="E10" s="8" t="n">
        <v>10571</v>
      </c>
      <c r="F10" s="7" t="n">
        <f aca="false">+E10/30.4</f>
        <v>347.730263157895</v>
      </c>
    </row>
    <row r="11" customFormat="false" ht="15" hidden="false" customHeight="false" outlineLevel="0" collapsed="false">
      <c r="A11" s="1" t="s">
        <v>20</v>
      </c>
      <c r="B11" s="1" t="s">
        <v>21</v>
      </c>
      <c r="C11" s="7"/>
      <c r="D11" s="7" t="n">
        <f aca="false">+C11/30.4</f>
        <v>0</v>
      </c>
      <c r="E11" s="8" t="n">
        <v>0</v>
      </c>
      <c r="F11" s="7" t="n">
        <f aca="false">+E11/30.4</f>
        <v>0</v>
      </c>
    </row>
    <row r="12" customFormat="false" ht="15" hidden="false" customHeight="false" outlineLevel="0" collapsed="false">
      <c r="A12" s="1" t="s">
        <v>22</v>
      </c>
      <c r="B12" s="1" t="s">
        <v>23</v>
      </c>
      <c r="C12" s="7" t="n">
        <v>54498</v>
      </c>
      <c r="D12" s="7" t="n">
        <f aca="false">+C12/30.4</f>
        <v>1792.69736842105</v>
      </c>
      <c r="E12" s="8" t="n">
        <v>57720</v>
      </c>
      <c r="F12" s="7" t="n">
        <f aca="false">+E12/30.4</f>
        <v>1898.68421052632</v>
      </c>
    </row>
    <row r="13" customFormat="false" ht="15" hidden="false" customHeight="false" outlineLevel="0" collapsed="false">
      <c r="A13" s="1" t="s">
        <v>24</v>
      </c>
      <c r="B13" s="1" t="s">
        <v>25</v>
      </c>
      <c r="C13" s="7" t="n">
        <v>4403</v>
      </c>
      <c r="D13" s="7" t="n">
        <f aca="false">+C13/30.4</f>
        <v>144.835526315789</v>
      </c>
      <c r="E13" s="8" t="n">
        <v>1521</v>
      </c>
      <c r="F13" s="7" t="n">
        <f aca="false">+E13/30.4</f>
        <v>50.0328947368421</v>
      </c>
    </row>
    <row r="14" customFormat="false" ht="15" hidden="false" customHeight="false" outlineLevel="0" collapsed="false">
      <c r="B14" s="4" t="s">
        <v>6</v>
      </c>
      <c r="C14" s="9" t="n">
        <f aca="false">SUM(C5:C13)</f>
        <v>1219076</v>
      </c>
      <c r="D14" s="9" t="n">
        <f aca="false">SUM(D5:D13)</f>
        <v>40101.1842105263</v>
      </c>
      <c r="E14" s="6" t="n">
        <f aca="false">SUM(E5:E13)</f>
        <v>1109261</v>
      </c>
      <c r="F14" s="9" t="n">
        <f aca="false">SUM(F5:F13)</f>
        <v>36488.8486842105</v>
      </c>
    </row>
    <row r="15" customFormat="false" ht="15" hidden="false" customHeight="false" outlineLevel="0" collapsed="false">
      <c r="B15" s="1" t="s">
        <v>26</v>
      </c>
      <c r="D15" s="7" t="n">
        <v>-6119</v>
      </c>
      <c r="E15" s="7"/>
      <c r="F15" s="7" t="n">
        <v>-62452</v>
      </c>
    </row>
    <row r="16" customFormat="false" ht="15" hidden="false" customHeight="false" outlineLevel="0" collapsed="false">
      <c r="B16" s="1" t="s">
        <v>27</v>
      </c>
      <c r="D16" s="10" t="n">
        <f aca="false">+D15/30.4</f>
        <v>-201.282894736842</v>
      </c>
      <c r="E16" s="10"/>
      <c r="F16" s="10" t="n">
        <f aca="false">+F15/30.4</f>
        <v>-2054.34210526316</v>
      </c>
    </row>
    <row r="17" customFormat="false" ht="15" hidden="false" customHeight="false" outlineLevel="0" collapsed="false">
      <c r="B17" s="1" t="s">
        <v>28</v>
      </c>
      <c r="D17" s="7" t="n">
        <f aca="false">+D14+D16</f>
        <v>39899.9013157895</v>
      </c>
      <c r="E17" s="7"/>
      <c r="F17" s="7" t="n">
        <f aca="false">+F14+F16</f>
        <v>34434.5065789474</v>
      </c>
    </row>
    <row r="18" customFormat="false" ht="15" hidden="false" customHeight="false" outlineLevel="0" collapsed="false">
      <c r="B18" s="1" t="s">
        <v>29</v>
      </c>
      <c r="F18" s="7" t="n">
        <v>29400</v>
      </c>
    </row>
    <row r="19" customFormat="false" ht="15" hidden="false" customHeight="false" outlineLevel="0" collapsed="false">
      <c r="B19" s="1" t="s">
        <v>30</v>
      </c>
      <c r="F19" s="11" t="n">
        <f aca="false">+F18-F17</f>
        <v>-5034.50657894737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2000-10-26T16:36:51Z</dcterms:created>
  <dc:creator>mpoorman</dc:creator>
  <dc:description>- Oracle 8i ODBC QueryFix Applied</dc:description>
  <dc:language>en-US</dc:language>
  <cp:lastModifiedBy>mpoorman</cp:lastModifiedBy>
  <cp:lastPrinted>2000-10-27T10:59:50Z</cp:lastPrinted>
  <cp:revision>0</cp:revision>
  <dc:subject/>
  <dc:title/>
</cp:coreProperties>
</file>