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By Position" sheetId="2" state="visible" r:id="rId4"/>
    <sheet name="By Ratings" sheetId="3" state="visible" r:id="rId5"/>
    <sheet name="Sheet3" sheetId="4" state="visible" r:id="rId6"/>
  </sheets>
  <definedNames>
    <definedName function="false" hidden="false" localSheetId="1" name="_xlnm.Print_Titles" vbProcedure="false">'By Position'!$1:$1</definedName>
    <definedName function="false" hidden="false" localSheetId="0" name="_xlnm.Print_Area" vbProcedure="false">Sheet1!$A$1:$J$55</definedName>
    <definedName function="false" hidden="false" localSheetId="3" name="_xlnm.Print_Area" vbProcedure="false">Sheet3!$A$1:$O$45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<sst xmlns="http://schemas.openxmlformats.org/spreadsheetml/2006/main" count="4106" uniqueCount="769">
  <si>
    <t xml:space="preserve">Talent Review</t>
  </si>
  <si>
    <t xml:space="preserve">Top 10%</t>
  </si>
  <si>
    <t xml:space="preserve">Last Name</t>
  </si>
  <si>
    <t xml:space="preserve">First Name</t>
  </si>
  <si>
    <t xml:space="preserve">Hire Date</t>
  </si>
  <si>
    <t xml:space="preserve">Job Title</t>
  </si>
  <si>
    <t xml:space="preserve">Supervisor Name</t>
  </si>
  <si>
    <t xml:space="preserve">Peer Group</t>
  </si>
  <si>
    <t xml:space="preserve">Cost Center</t>
  </si>
  <si>
    <t xml:space="preserve">Cost Center Name</t>
  </si>
  <si>
    <t xml:space="preserve">Annual Salary</t>
  </si>
  <si>
    <t xml:space="preserve">Mid Yr Rating</t>
  </si>
  <si>
    <t xml:space="preserve">Herod</t>
  </si>
  <si>
    <t xml:space="preserve">Brenda</t>
  </si>
  <si>
    <t xml:space="preserve">Dir Sr Risk Mgmt</t>
  </si>
  <si>
    <t xml:space="preserve">Ms. Beth W Apollo</t>
  </si>
  <si>
    <t xml:space="preserve">CS</t>
  </si>
  <si>
    <t xml:space="preserve">ENW-EES Gas Management</t>
  </si>
  <si>
    <t xml:space="preserve">O'Neil</t>
  </si>
  <si>
    <t xml:space="preserve">Murray</t>
  </si>
  <si>
    <t xml:space="preserve">Dir Sr Trading Supt</t>
  </si>
  <si>
    <t xml:space="preserve">ENW-EES Power Management</t>
  </si>
  <si>
    <t xml:space="preserve">Barnard</t>
  </si>
  <si>
    <t xml:space="preserve">Nicholas</t>
  </si>
  <si>
    <t xml:space="preserve">Analyst</t>
  </si>
  <si>
    <t xml:space="preserve">Ms. Kristin W Albrecht</t>
  </si>
  <si>
    <t xml:space="preserve">C</t>
  </si>
  <si>
    <t xml:space="preserve">ENW-EES Risk Analysis Power</t>
  </si>
  <si>
    <t xml:space="preserve">Stokley</t>
  </si>
  <si>
    <t xml:space="preserve">Chris</t>
  </si>
  <si>
    <t xml:space="preserve">Associate</t>
  </si>
  <si>
    <t xml:space="preserve">Mr. Murray O'Neil</t>
  </si>
  <si>
    <t xml:space="preserve">EES-Volume Management Power</t>
  </si>
  <si>
    <t xml:space="preserve">Vasquez</t>
  </si>
  <si>
    <t xml:space="preserve">Mary</t>
  </si>
  <si>
    <t xml:space="preserve">Asst Admin II</t>
  </si>
  <si>
    <t xml:space="preserve">EES-Operations</t>
  </si>
  <si>
    <t xml:space="preserve">Deliberto</t>
  </si>
  <si>
    <t xml:space="preserve">Tracy</t>
  </si>
  <si>
    <t xml:space="preserve">Ms. Shelly P Stubbs</t>
  </si>
  <si>
    <t xml:space="preserve">ENW-EES Deal Capture Management &amp; Projec</t>
  </si>
  <si>
    <t xml:space="preserve">Carrizales</t>
  </si>
  <si>
    <t xml:space="preserve">Blanca</t>
  </si>
  <si>
    <t xml:space="preserve">Asst Sr Admin</t>
  </si>
  <si>
    <t xml:space="preserve">ENW-EnOps Global Services Mgmt</t>
  </si>
  <si>
    <t xml:space="preserve">Coleman</t>
  </si>
  <si>
    <t xml:space="preserve">Tandra</t>
  </si>
  <si>
    <t xml:space="preserve">Mgr Global Mgmt</t>
  </si>
  <si>
    <t xml:space="preserve">Mr. James Scribner</t>
  </si>
  <si>
    <t xml:space="preserve">ENW-Energy Ops Global Counterparty</t>
  </si>
  <si>
    <t xml:space="preserve">NR</t>
  </si>
  <si>
    <t xml:space="preserve">Considine</t>
  </si>
  <si>
    <t xml:space="preserve">Keith</t>
  </si>
  <si>
    <t xml:space="preserve">Mgr Risk Mgmt Trans Supt</t>
  </si>
  <si>
    <t xml:space="preserve">Mr. Tomasito R Victorio</t>
  </si>
  <si>
    <t xml:space="preserve">ENW-Risk Analytics</t>
  </si>
  <si>
    <t xml:space="preserve">Snow</t>
  </si>
  <si>
    <t xml:space="preserve">Karen</t>
  </si>
  <si>
    <t xml:space="preserve">Mgr Trans Supt</t>
  </si>
  <si>
    <t xml:space="preserve">ENW-EnOps Operations Pricing</t>
  </si>
  <si>
    <t xml:space="preserve">Loche</t>
  </si>
  <si>
    <t xml:space="preserve">Reginald</t>
  </si>
  <si>
    <t xml:space="preserve">Spec Baseline &amp; Reporting</t>
  </si>
  <si>
    <t xml:space="preserve">Mr Lyman Wilkes</t>
  </si>
  <si>
    <t xml:space="preserve">Bhatty</t>
  </si>
  <si>
    <t xml:space="preserve">Jasjit</t>
  </si>
  <si>
    <t xml:space="preserve">Spec Bus Operations</t>
  </si>
  <si>
    <t xml:space="preserve">Mr. Richard Miller</t>
  </si>
  <si>
    <t xml:space="preserve">EES-Invoicing/Reporting</t>
  </si>
  <si>
    <t xml:space="preserve">Williams</t>
  </si>
  <si>
    <t xml:space="preserve">Spec Deal Compliance</t>
  </si>
  <si>
    <t xml:space="preserve">Mr. Mark A Kiddle</t>
  </si>
  <si>
    <t xml:space="preserve">ENW-EES Deal Capture &amp; Confirmation</t>
  </si>
  <si>
    <t xml:space="preserve">Rodriguez</t>
  </si>
  <si>
    <t xml:space="preserve">Bernice</t>
  </si>
  <si>
    <t xml:space="preserve">Spec Global Mgmt</t>
  </si>
  <si>
    <t xml:space="preserve">Mr. Bill D Hare</t>
  </si>
  <si>
    <t xml:space="preserve">Trevino</t>
  </si>
  <si>
    <t xml:space="preserve">Susan</t>
  </si>
  <si>
    <t xml:space="preserve">Spec Risk Mgmt Trans Supt</t>
  </si>
  <si>
    <t xml:space="preserve">Mr. Burton M McIntyre</t>
  </si>
  <si>
    <t xml:space="preserve">ENW-Energy Ops Controls and Risk</t>
  </si>
  <si>
    <t xml:space="preserve">Atherton</t>
  </si>
  <si>
    <t xml:space="preserve">Lloyd</t>
  </si>
  <si>
    <t xml:space="preserve">Spec SR Baseline Engrg</t>
  </si>
  <si>
    <t xml:space="preserve">Mr. Lyman G Wilkes</t>
  </si>
  <si>
    <t xml:space="preserve">EES-Baseline Development &amp; Mgmt Team</t>
  </si>
  <si>
    <t xml:space="preserve">Johnson</t>
  </si>
  <si>
    <t xml:space="preserve">Christina</t>
  </si>
  <si>
    <t xml:space="preserve">Mrs. Cynthia Stephens</t>
  </si>
  <si>
    <t xml:space="preserve">Ayala</t>
  </si>
  <si>
    <t xml:space="preserve">Susanne</t>
  </si>
  <si>
    <t xml:space="preserve">Spec Sr Risk Mgmt Trans Supt</t>
  </si>
  <si>
    <t xml:space="preserve">Mrs. Shona A Wilson</t>
  </si>
  <si>
    <t xml:space="preserve">ENW-Energy Ops Merchant Asset Portfolio</t>
  </si>
  <si>
    <t xml:space="preserve">Vinson</t>
  </si>
  <si>
    <t xml:space="preserve">Donnie</t>
  </si>
  <si>
    <t xml:space="preserve">Mrs. Kristen Albrecht</t>
  </si>
  <si>
    <t xml:space="preserve">Lopez</t>
  </si>
  <si>
    <t xml:space="preserve">Jill</t>
  </si>
  <si>
    <t xml:space="preserve">Specialist Invoicing &amp; Reporting</t>
  </si>
  <si>
    <t xml:space="preserve">Ms. Anita L. Phelps-Miller</t>
  </si>
  <si>
    <t xml:space="preserve">Lanning</t>
  </si>
  <si>
    <t xml:space="preserve">Meredith</t>
  </si>
  <si>
    <t xml:space="preserve">Staff Customer Reporting</t>
  </si>
  <si>
    <t xml:space="preserve">Velasco</t>
  </si>
  <si>
    <t xml:space="preserve">Jennifer</t>
  </si>
  <si>
    <t xml:space="preserve">Staff Risk Mgmt Trans Supt</t>
  </si>
  <si>
    <t xml:space="preserve">Total </t>
  </si>
  <si>
    <t xml:space="preserve">Percentage of Total</t>
  </si>
  <si>
    <t xml:space="preserve">Bottom 10%</t>
  </si>
  <si>
    <t xml:space="preserve">Jackson</t>
  </si>
  <si>
    <t xml:space="preserve">Alton</t>
  </si>
  <si>
    <t xml:space="preserve">Mr. Warren M Prihoda</t>
  </si>
  <si>
    <t xml:space="preserve"> </t>
  </si>
  <si>
    <t xml:space="preserve">Sonnier</t>
  </si>
  <si>
    <t xml:space="preserve">Pamela</t>
  </si>
  <si>
    <t xml:space="preserve">Asst Admin I</t>
  </si>
  <si>
    <t xml:space="preserve">ENW-Operational Risk</t>
  </si>
  <si>
    <t xml:space="preserve">Boals</t>
  </si>
  <si>
    <t xml:space="preserve">Josephine</t>
  </si>
  <si>
    <t xml:space="preserve">ENW-Energy Ops Global Data Mgmt</t>
  </si>
  <si>
    <t xml:space="preserve">McNichols</t>
  </si>
  <si>
    <t xml:space="preserve">Sandra</t>
  </si>
  <si>
    <t xml:space="preserve">Ms. Patricia A Weatherspoon</t>
  </si>
  <si>
    <t xml:space="preserve">ENW-Energy Ops Global Contracts &amp; Record</t>
  </si>
  <si>
    <t xml:space="preserve">Prihoda</t>
  </si>
  <si>
    <t xml:space="preserve">Warren</t>
  </si>
  <si>
    <t xml:space="preserve">Dir Global Mgmt</t>
  </si>
  <si>
    <t xml:space="preserve">Mr. Scott R Mills</t>
  </si>
  <si>
    <t xml:space="preserve">ENW-EES Risk Analysis Gas</t>
  </si>
  <si>
    <t xml:space="preserve">Garrahan</t>
  </si>
  <si>
    <t xml:space="preserve">Mark</t>
  </si>
  <si>
    <t xml:space="preserve">Mgr Cust Rptg</t>
  </si>
  <si>
    <t xml:space="preserve">Mr. Mark A Denner</t>
  </si>
  <si>
    <t xml:space="preserve">EES-Bill Payment Sercies</t>
  </si>
  <si>
    <t xml:space="preserve">Weinreich</t>
  </si>
  <si>
    <t xml:space="preserve">Colette</t>
  </si>
  <si>
    <t xml:space="preserve">ENW-EES Global Data Management</t>
  </si>
  <si>
    <t xml:space="preserve">Phelps-Miller</t>
  </si>
  <si>
    <t xml:space="preserve">Anita</t>
  </si>
  <si>
    <t xml:space="preserve">Mgr Invoicing &amp; Reporting</t>
  </si>
  <si>
    <t xml:space="preserve">Kubove</t>
  </si>
  <si>
    <t xml:space="preserve">Juraj</t>
  </si>
  <si>
    <t xml:space="preserve">Kasaju</t>
  </si>
  <si>
    <t xml:space="preserve">Elena</t>
  </si>
  <si>
    <t xml:space="preserve">Kavanaugh</t>
  </si>
  <si>
    <t xml:space="preserve">Russell</t>
  </si>
  <si>
    <t xml:space="preserve">Lobusch</t>
  </si>
  <si>
    <t xml:space="preserve">Christine</t>
  </si>
  <si>
    <t xml:space="preserve">Gumbiner</t>
  </si>
  <si>
    <t xml:space="preserve">William</t>
  </si>
  <si>
    <t xml:space="preserve">Scheduler Project Sr</t>
  </si>
  <si>
    <t xml:space="preserve">T</t>
  </si>
  <si>
    <t xml:space="preserve">Kindred</t>
  </si>
  <si>
    <t xml:space="preserve">Degie</t>
  </si>
  <si>
    <t xml:space="preserve">Spec Bill Pymt</t>
  </si>
  <si>
    <t xml:space="preserve">Mr. Thomas Leng</t>
  </si>
  <si>
    <t xml:space="preserve">Jose</t>
  </si>
  <si>
    <t xml:space="preserve">Spec Deal Acctg &amp; Rptg</t>
  </si>
  <si>
    <t xml:space="preserve">Huthmacher</t>
  </si>
  <si>
    <t xml:space="preserve">Tammie</t>
  </si>
  <si>
    <t xml:space="preserve">Mr. Reginald Yancey</t>
  </si>
  <si>
    <t xml:space="preserve">ENW-Energy Ops GDM Outsourcing</t>
  </si>
  <si>
    <t xml:space="preserve">Bateman</t>
  </si>
  <si>
    <t xml:space="preserve">David</t>
  </si>
  <si>
    <t xml:space="preserve">Spec IRM</t>
  </si>
  <si>
    <t xml:space="preserve">Mrs. Carolyn C Gilley</t>
  </si>
  <si>
    <t xml:space="preserve">ENW-Energy Ops Info and Records Mgmt</t>
  </si>
  <si>
    <t xml:space="preserve">Woodard</t>
  </si>
  <si>
    <t xml:space="preserve">Maxine</t>
  </si>
  <si>
    <t xml:space="preserve">Spec SR Data Mgmt</t>
  </si>
  <si>
    <t xml:space="preserve">Ms. Laurie A Koenig</t>
  </si>
  <si>
    <t xml:space="preserve">Theriot</t>
  </si>
  <si>
    <t xml:space="preserve">Ronald</t>
  </si>
  <si>
    <t xml:space="preserve">Spec Sr Data Mgmt</t>
  </si>
  <si>
    <t xml:space="preserve">Cowan</t>
  </si>
  <si>
    <t xml:space="preserve">Robert</t>
  </si>
  <si>
    <t xml:space="preserve">Phan</t>
  </si>
  <si>
    <t xml:space="preserve">Steve</t>
  </si>
  <si>
    <t xml:space="preserve">Spec SR Trans Support</t>
  </si>
  <si>
    <t xml:space="preserve">Mr. Thomas Z Donovan Jr</t>
  </si>
  <si>
    <t xml:space="preserve">Reed</t>
  </si>
  <si>
    <t xml:space="preserve">Jason</t>
  </si>
  <si>
    <t xml:space="preserve">Staff Bill Pymt</t>
  </si>
  <si>
    <t xml:space="preserve">Miss Janet L Haynes</t>
  </si>
  <si>
    <t xml:space="preserve">Perez</t>
  </si>
  <si>
    <t xml:space="preserve">Doris</t>
  </si>
  <si>
    <t xml:space="preserve">Staff Deal Compl</t>
  </si>
  <si>
    <t xml:space="preserve">Mrs. Karen Lynn Williams</t>
  </si>
  <si>
    <t xml:space="preserve">Collier</t>
  </si>
  <si>
    <t xml:space="preserve">Bianca</t>
  </si>
  <si>
    <t xml:space="preserve">Staff Deal Compliance</t>
  </si>
  <si>
    <t xml:space="preserve">Mr. Russell E Kavanaugh</t>
  </si>
  <si>
    <t xml:space="preserve">Rigsdell</t>
  </si>
  <si>
    <t xml:space="preserve">John</t>
  </si>
  <si>
    <t xml:space="preserve">Total Salaries</t>
  </si>
  <si>
    <t xml:space="preserve">Agumadu</t>
  </si>
  <si>
    <t xml:space="preserve">Arize</t>
  </si>
  <si>
    <t xml:space="preserve">Ng</t>
  </si>
  <si>
    <t xml:space="preserve">Timmy</t>
  </si>
  <si>
    <t xml:space="preserve">Wexler</t>
  </si>
  <si>
    <t xml:space="preserve">Nikolas</t>
  </si>
  <si>
    <t xml:space="preserve">Michels</t>
  </si>
  <si>
    <t xml:space="preserve">Lua</t>
  </si>
  <si>
    <t xml:space="preserve">Boon</t>
  </si>
  <si>
    <t xml:space="preserve">Morrissette</t>
  </si>
  <si>
    <t xml:space="preserve">Paul</t>
  </si>
  <si>
    <t xml:space="preserve">Lair</t>
  </si>
  <si>
    <t xml:space="preserve">Tasha</t>
  </si>
  <si>
    <t xml:space="preserve">Renovato</t>
  </si>
  <si>
    <t xml:space="preserve">Esther</t>
  </si>
  <si>
    <t xml:space="preserve">Asst Admin SR</t>
  </si>
  <si>
    <t xml:space="preserve">Olga</t>
  </si>
  <si>
    <t xml:space="preserve">Mr. Robert B Bailey Jr</t>
  </si>
  <si>
    <t xml:space="preserve">Connevey</t>
  </si>
  <si>
    <t xml:space="preserve">Yvette</t>
  </si>
  <si>
    <t xml:space="preserve">Ms. Brenda F Herod</t>
  </si>
  <si>
    <t xml:space="preserve">Dawson</t>
  </si>
  <si>
    <t xml:space="preserve">Tammy</t>
  </si>
  <si>
    <t xml:space="preserve">Mr. Robert D. Gresch</t>
  </si>
  <si>
    <t xml:space="preserve">Liscano</t>
  </si>
  <si>
    <t xml:space="preserve">Ancrum</t>
  </si>
  <si>
    <t xml:space="preserve">Cherie</t>
  </si>
  <si>
    <t xml:space="preserve">Clerk Sr</t>
  </si>
  <si>
    <t xml:space="preserve">Miss Thu P Arnold</t>
  </si>
  <si>
    <t xml:space="preserve">Hernandez</t>
  </si>
  <si>
    <t xml:space="preserve">Judy</t>
  </si>
  <si>
    <t xml:space="preserve">Clerk</t>
  </si>
  <si>
    <t xml:space="preserve">Bailey</t>
  </si>
  <si>
    <t xml:space="preserve">Anna</t>
  </si>
  <si>
    <t xml:space="preserve">Mata</t>
  </si>
  <si>
    <t xml:space="preserve">Gloria</t>
  </si>
  <si>
    <t xml:space="preserve">Saucedo</t>
  </si>
  <si>
    <t xml:space="preserve">Sepeda</t>
  </si>
  <si>
    <t xml:space="preserve">Talbot</t>
  </si>
  <si>
    <t xml:space="preserve">Amanda</t>
  </si>
  <si>
    <t xml:space="preserve">Waldon</t>
  </si>
  <si>
    <t xml:space="preserve">Kevin</t>
  </si>
  <si>
    <t xml:space="preserve">Whitmore</t>
  </si>
  <si>
    <t xml:space="preserve">Jerry</t>
  </si>
  <si>
    <t xml:space="preserve">Butler</t>
  </si>
  <si>
    <t xml:space="preserve">Brandon</t>
  </si>
  <si>
    <t xml:space="preserve">Mrs. Shelly D Butler</t>
  </si>
  <si>
    <t xml:space="preserve">ENW-EES Executive</t>
  </si>
  <si>
    <t xml:space="preserve">Moreno</t>
  </si>
  <si>
    <t xml:space="preserve">Jon</t>
  </si>
  <si>
    <t xml:space="preserve">Barnett</t>
  </si>
  <si>
    <t xml:space="preserve">Angela</t>
  </si>
  <si>
    <t xml:space="preserve">Puckett</t>
  </si>
  <si>
    <t xml:space="preserve">Eve</t>
  </si>
  <si>
    <t xml:space="preserve">Tending</t>
  </si>
  <si>
    <t xml:space="preserve">Leslie</t>
  </si>
  <si>
    <t xml:space="preserve">Ebow</t>
  </si>
  <si>
    <t xml:space="preserve">Amber</t>
  </si>
  <si>
    <t xml:space="preserve">Escamilla</t>
  </si>
  <si>
    <t xml:space="preserve">Albert</t>
  </si>
  <si>
    <t xml:space="preserve">Kyser</t>
  </si>
  <si>
    <t xml:space="preserve">Ruby</t>
  </si>
  <si>
    <t xml:space="preserve">Ms. Bernice C Rodriguez</t>
  </si>
  <si>
    <t xml:space="preserve">Marron</t>
  </si>
  <si>
    <t xml:space="preserve">Julissa</t>
  </si>
  <si>
    <t xml:space="preserve">Woods</t>
  </si>
  <si>
    <t xml:space="preserve">Lisa</t>
  </si>
  <si>
    <t xml:space="preserve">Mr. Samuel L Schott</t>
  </si>
  <si>
    <t xml:space="preserve">Estes</t>
  </si>
  <si>
    <t xml:space="preserve">Chastity</t>
  </si>
  <si>
    <t xml:space="preserve">Ramos</t>
  </si>
  <si>
    <t xml:space="preserve">Adolfo</t>
  </si>
  <si>
    <t xml:space="preserve">Farias</t>
  </si>
  <si>
    <t xml:space="preserve">Shelley</t>
  </si>
  <si>
    <t xml:space="preserve">Mr. Mark D. Garrahan</t>
  </si>
  <si>
    <t xml:space="preserve">Gonzalez</t>
  </si>
  <si>
    <t xml:space="preserve">Zoraida</t>
  </si>
  <si>
    <t xml:space="preserve">Mendieta</t>
  </si>
  <si>
    <t xml:space="preserve">Rachael</t>
  </si>
  <si>
    <t xml:space="preserve">Peckenpaugh</t>
  </si>
  <si>
    <t xml:space="preserve">Rachel</t>
  </si>
  <si>
    <t xml:space="preserve">Shoup</t>
  </si>
  <si>
    <t xml:space="preserve">Linda</t>
  </si>
  <si>
    <t xml:space="preserve">Palacios</t>
  </si>
  <si>
    <t xml:space="preserve">Margaret</t>
  </si>
  <si>
    <t xml:space="preserve">Segovia</t>
  </si>
  <si>
    <t xml:space="preserve">Banks</t>
  </si>
  <si>
    <t xml:space="preserve">Charlotte</t>
  </si>
  <si>
    <t xml:space="preserve">Blackshear</t>
  </si>
  <si>
    <t xml:space="preserve">Regina</t>
  </si>
  <si>
    <t xml:space="preserve">Ford</t>
  </si>
  <si>
    <t xml:space="preserve">Lois</t>
  </si>
  <si>
    <t xml:space="preserve">Connett</t>
  </si>
  <si>
    <t xml:space="preserve">Rhonda</t>
  </si>
  <si>
    <t xml:space="preserve">Ms. Tandra A Coleman</t>
  </si>
  <si>
    <t xml:space="preserve">Davis</t>
  </si>
  <si>
    <t xml:space="preserve">Dana</t>
  </si>
  <si>
    <t xml:space="preserve">Everett</t>
  </si>
  <si>
    <t xml:space="preserve">Donna</t>
  </si>
  <si>
    <t xml:space="preserve">Harris</t>
  </si>
  <si>
    <t xml:space="preserve">Weltonia</t>
  </si>
  <si>
    <t xml:space="preserve">Murdock</t>
  </si>
  <si>
    <t xml:space="preserve">Chauncey</t>
  </si>
  <si>
    <t xml:space="preserve">Mrs. Maria V Lebeau</t>
  </si>
  <si>
    <t xml:space="preserve">Roberson</t>
  </si>
  <si>
    <t xml:space="preserve">Strickland</t>
  </si>
  <si>
    <t xml:space="preserve">Connie</t>
  </si>
  <si>
    <t xml:space="preserve">Gregory</t>
  </si>
  <si>
    <t xml:space="preserve">April</t>
  </si>
  <si>
    <t xml:space="preserve">Ouellette</t>
  </si>
  <si>
    <t xml:space="preserve">Maria</t>
  </si>
  <si>
    <t xml:space="preserve">Armstrong</t>
  </si>
  <si>
    <t xml:space="preserve">Kathy</t>
  </si>
  <si>
    <t xml:space="preserve">Clerk Sr. Data Management</t>
  </si>
  <si>
    <t xml:space="preserve">Almaraz Zapata</t>
  </si>
  <si>
    <t xml:space="preserve">Lee</t>
  </si>
  <si>
    <t xml:space="preserve">Contractor</t>
  </si>
  <si>
    <t xml:space="preserve">Cabrera</t>
  </si>
  <si>
    <t xml:space="preserve">Marian</t>
  </si>
  <si>
    <t xml:space="preserve">Di Giacomo</t>
  </si>
  <si>
    <t xml:space="preserve">Elliott</t>
  </si>
  <si>
    <t xml:space="preserve">Bonnie</t>
  </si>
  <si>
    <t xml:space="preserve">Gill</t>
  </si>
  <si>
    <t xml:space="preserve">Earl</t>
  </si>
  <si>
    <t xml:space="preserve">McBee</t>
  </si>
  <si>
    <t xml:space="preserve">Jeanette</t>
  </si>
  <si>
    <t xml:space="preserve">Richardson</t>
  </si>
  <si>
    <t xml:space="preserve">Peggy</t>
  </si>
  <si>
    <t xml:space="preserve">Salcido</t>
  </si>
  <si>
    <t xml:space="preserve">Diane</t>
  </si>
  <si>
    <t xml:space="preserve">Smith</t>
  </si>
  <si>
    <t xml:space="preserve">George</t>
  </si>
  <si>
    <t xml:space="preserve">Stredic Battles</t>
  </si>
  <si>
    <t xml:space="preserve">Wanda</t>
  </si>
  <si>
    <t xml:space="preserve">Thomas</t>
  </si>
  <si>
    <t xml:space="preserve">Rohan</t>
  </si>
  <si>
    <t xml:space="preserve">Tobias</t>
  </si>
  <si>
    <t xml:space="preserve">Carla</t>
  </si>
  <si>
    <t xml:space="preserve">Woodland</t>
  </si>
  <si>
    <t xml:space="preserve">Barbara</t>
  </si>
  <si>
    <t xml:space="preserve">Killough</t>
  </si>
  <si>
    <t xml:space="preserve">Edna</t>
  </si>
  <si>
    <t xml:space="preserve">Mrs. Karen S Snow</t>
  </si>
  <si>
    <t xml:space="preserve">Newberger</t>
  </si>
  <si>
    <t xml:space="preserve">Dale</t>
  </si>
  <si>
    <t xml:space="preserve">Harvey</t>
  </si>
  <si>
    <t xml:space="preserve">Zelda</t>
  </si>
  <si>
    <t xml:space="preserve">Mr. Maurice G Winter</t>
  </si>
  <si>
    <t xml:space="preserve">Wathington</t>
  </si>
  <si>
    <t xml:space="preserve">Otis</t>
  </si>
  <si>
    <t xml:space="preserve">Mrs. Elena Kasaju</t>
  </si>
  <si>
    <t xml:space="preserve">EES - Customer Teams</t>
  </si>
  <si>
    <t xml:space="preserve">Gibson</t>
  </si>
  <si>
    <t xml:space="preserve">Rau</t>
  </si>
  <si>
    <t xml:space="preserve">Ravi</t>
  </si>
  <si>
    <t xml:space="preserve">Stenberg</t>
  </si>
  <si>
    <t xml:space="preserve">Davidson</t>
  </si>
  <si>
    <t xml:space="preserve">Mr. Gregg W Young</t>
  </si>
  <si>
    <t xml:space="preserve">Paula</t>
  </si>
  <si>
    <t xml:space="preserve">Lakhani</t>
  </si>
  <si>
    <t xml:space="preserve">Ayesha</t>
  </si>
  <si>
    <t xml:space="preserve">Lewis</t>
  </si>
  <si>
    <t xml:space="preserve">Patsy</t>
  </si>
  <si>
    <t xml:space="preserve">Mills</t>
  </si>
  <si>
    <t xml:space="preserve">TaNisha</t>
  </si>
  <si>
    <t xml:space="preserve">Powell</t>
  </si>
  <si>
    <t xml:space="preserve">Meagan</t>
  </si>
  <si>
    <t xml:space="preserve">Cook</t>
  </si>
  <si>
    <t xml:space="preserve">Richard</t>
  </si>
  <si>
    <t xml:space="preserve">Douglas</t>
  </si>
  <si>
    <t xml:space="preserve">Ralph</t>
  </si>
  <si>
    <t xml:space="preserve">Hanks</t>
  </si>
  <si>
    <t xml:space="preserve">Vicki</t>
  </si>
  <si>
    <t xml:space="preserve">Mr. Steven L Watson</t>
  </si>
  <si>
    <t xml:space="preserve">Hughes</t>
  </si>
  <si>
    <t xml:space="preserve">Holly</t>
  </si>
  <si>
    <t xml:space="preserve">Ms. Colette A Weinreich</t>
  </si>
  <si>
    <t xml:space="preserve">Andrea</t>
  </si>
  <si>
    <t xml:space="preserve">Newman</t>
  </si>
  <si>
    <t xml:space="preserve">Todd</t>
  </si>
  <si>
    <t xml:space="preserve">Knight</t>
  </si>
  <si>
    <t xml:space="preserve">Autumn</t>
  </si>
  <si>
    <t xml:space="preserve">ENW-Energy Ops EBS Contracts &amp; Facilitie</t>
  </si>
  <si>
    <t xml:space="preserve">Wilkes</t>
  </si>
  <si>
    <t xml:space="preserve">Lyman</t>
  </si>
  <si>
    <t xml:space="preserve">Dir Baseline Engrg</t>
  </si>
  <si>
    <t xml:space="preserve">Matthys</t>
  </si>
  <si>
    <t xml:space="preserve">Glenn</t>
  </si>
  <si>
    <t xml:space="preserve">Dir Bill Pymt Svcs</t>
  </si>
  <si>
    <t xml:space="preserve">Gresch</t>
  </si>
  <si>
    <t xml:space="preserve">Dir Outsourced Services</t>
  </si>
  <si>
    <t xml:space="preserve">Stubbs</t>
  </si>
  <si>
    <t xml:space="preserve">Shelly</t>
  </si>
  <si>
    <t xml:space="preserve">Dir Risk Mgmt</t>
  </si>
  <si>
    <t xml:space="preserve">Victorio</t>
  </si>
  <si>
    <t xml:space="preserve">Tomasito</t>
  </si>
  <si>
    <t xml:space="preserve">Dir Trans Support</t>
  </si>
  <si>
    <t xml:space="preserve">Wilson</t>
  </si>
  <si>
    <t xml:space="preserve">Shona</t>
  </si>
  <si>
    <t xml:space="preserve">Dir Trans Supt</t>
  </si>
  <si>
    <t xml:space="preserve">Fisher</t>
  </si>
  <si>
    <t xml:space="preserve">Steven</t>
  </si>
  <si>
    <t xml:space="preserve">Nunnelly</t>
  </si>
  <si>
    <t xml:space="preserve">Carol</t>
  </si>
  <si>
    <t xml:space="preserve">Director Settlements</t>
  </si>
  <si>
    <t xml:space="preserve">Albrecht</t>
  </si>
  <si>
    <t xml:space="preserve">Kristin</t>
  </si>
  <si>
    <t xml:space="preserve">Dir Sr</t>
  </si>
  <si>
    <t xml:space="preserve">ENW-EES Strategic Ops, Process Systems</t>
  </si>
  <si>
    <t xml:space="preserve">Denner</t>
  </si>
  <si>
    <t xml:space="preserve">Dir Sr Baseline Engineering</t>
  </si>
  <si>
    <t xml:space="preserve">Weatherspoon</t>
  </si>
  <si>
    <t xml:space="preserve">Patricia</t>
  </si>
  <si>
    <t xml:space="preserve">Dir Sr Comm Trading Supt</t>
  </si>
  <si>
    <t xml:space="preserve">Scribner</t>
  </si>
  <si>
    <t xml:space="preserve">James</t>
  </si>
  <si>
    <t xml:space="preserve">Dir Sr Trans Supt</t>
  </si>
  <si>
    <t xml:space="preserve">Scott</t>
  </si>
  <si>
    <t xml:space="preserve">Lavine</t>
  </si>
  <si>
    <t xml:space="preserve">Jo Ann</t>
  </si>
  <si>
    <t xml:space="preserve">Garrett</t>
  </si>
  <si>
    <t xml:space="preserve">Mgr Comm Supt</t>
  </si>
  <si>
    <t xml:space="preserve">Hare</t>
  </si>
  <si>
    <t xml:space="preserve">Bill</t>
  </si>
  <si>
    <t xml:space="preserve">Lebeau</t>
  </si>
  <si>
    <t xml:space="preserve">Winter</t>
  </si>
  <si>
    <t xml:space="preserve">Maurice</t>
  </si>
  <si>
    <t xml:space="preserve">Mgr Cust Setup</t>
  </si>
  <si>
    <t xml:space="preserve">Mr. Wayne C Andrews</t>
  </si>
  <si>
    <t xml:space="preserve">Abel</t>
  </si>
  <si>
    <t xml:space="preserve">Christopher</t>
  </si>
  <si>
    <t xml:space="preserve">Camarillo</t>
  </si>
  <si>
    <t xml:space="preserve">Juan</t>
  </si>
  <si>
    <t xml:space="preserve">Donovan Jr</t>
  </si>
  <si>
    <t xml:space="preserve">Nancy</t>
  </si>
  <si>
    <t xml:space="preserve">Kiddle</t>
  </si>
  <si>
    <t xml:space="preserve">Koenig</t>
  </si>
  <si>
    <t xml:space="preserve">Laurie</t>
  </si>
  <si>
    <t xml:space="preserve">Mgr Data Mgmt</t>
  </si>
  <si>
    <t xml:space="preserve">Shoemaker</t>
  </si>
  <si>
    <t xml:space="preserve">ENW-EES Risk Analysis DSM</t>
  </si>
  <si>
    <t xml:space="preserve">Yancey</t>
  </si>
  <si>
    <t xml:space="preserve">Gilley</t>
  </si>
  <si>
    <t xml:space="preserve">Carolyn</t>
  </si>
  <si>
    <t xml:space="preserve">Mgr Irm</t>
  </si>
  <si>
    <t xml:space="preserve">Hannum</t>
  </si>
  <si>
    <t xml:space="preserve">Mgr Invoicing</t>
  </si>
  <si>
    <t xml:space="preserve">Harrison</t>
  </si>
  <si>
    <t xml:space="preserve">Mgr OPS Plng</t>
  </si>
  <si>
    <t xml:space="preserve">Haynes</t>
  </si>
  <si>
    <t xml:space="preserve">Janet</t>
  </si>
  <si>
    <t xml:space="preserve">Mgr Bill Pymt</t>
  </si>
  <si>
    <t xml:space="preserve">Weber</t>
  </si>
  <si>
    <t xml:space="preserve">Mgr Contract Admin</t>
  </si>
  <si>
    <t xml:space="preserve">Bailey Jr</t>
  </si>
  <si>
    <t xml:space="preserve">Crowell</t>
  </si>
  <si>
    <t xml:space="preserve">Mgr Settlements</t>
  </si>
  <si>
    <t xml:space="preserve">Davila</t>
  </si>
  <si>
    <t xml:space="preserve">Mgr Risk Mgmt</t>
  </si>
  <si>
    <t xml:space="preserve">Leng</t>
  </si>
  <si>
    <t xml:space="preserve">Matheson</t>
  </si>
  <si>
    <t xml:space="preserve">A.K.</t>
  </si>
  <si>
    <t xml:space="preserve">Mgr Deal Compliance</t>
  </si>
  <si>
    <t xml:space="preserve">ENW-EES Deal Capture/Confirmation Power</t>
  </si>
  <si>
    <t xml:space="preserve">McClendon</t>
  </si>
  <si>
    <t xml:space="preserve">Carlton</t>
  </si>
  <si>
    <t xml:space="preserve">Thorne</t>
  </si>
  <si>
    <t xml:space="preserve">Judith</t>
  </si>
  <si>
    <t xml:space="preserve">Mgr Mrkt Intelligence</t>
  </si>
  <si>
    <t xml:space="preserve">Spec Baseline Engrg</t>
  </si>
  <si>
    <t xml:space="preserve">Lambert</t>
  </si>
  <si>
    <t xml:space="preserve">Harrell</t>
  </si>
  <si>
    <t xml:space="preserve">Willie</t>
  </si>
  <si>
    <t xml:space="preserve">ENW-Energy Ops Global Rate Services</t>
  </si>
  <si>
    <t xml:space="preserve">Neves</t>
  </si>
  <si>
    <t xml:space="preserve">Brenna</t>
  </si>
  <si>
    <t xml:space="preserve">Hilliard</t>
  </si>
  <si>
    <t xml:space="preserve">Annasa</t>
  </si>
  <si>
    <t xml:space="preserve">Spec Reconcil &amp; Rptg</t>
  </si>
  <si>
    <t xml:space="preserve">Kraham</t>
  </si>
  <si>
    <t xml:space="preserve">Bondareva</t>
  </si>
  <si>
    <t xml:space="preserve">Natalie</t>
  </si>
  <si>
    <t xml:space="preserve">Spec Deal Compl</t>
  </si>
  <si>
    <t xml:space="preserve">Ms. A.K. Matheson</t>
  </si>
  <si>
    <t xml:space="preserve">Castanon</t>
  </si>
  <si>
    <t xml:space="preserve">Ana</t>
  </si>
  <si>
    <t xml:space="preserve">Spec Financial</t>
  </si>
  <si>
    <t xml:space="preserve">Schott</t>
  </si>
  <si>
    <t xml:space="preserve">Samuel</t>
  </si>
  <si>
    <t xml:space="preserve">Lombardi</t>
  </si>
  <si>
    <t xml:space="preserve">Kelly</t>
  </si>
  <si>
    <t xml:space="preserve">Hester</t>
  </si>
  <si>
    <t xml:space="preserve">Sheila</t>
  </si>
  <si>
    <t xml:space="preserve">Mrs. Judith J Thorne</t>
  </si>
  <si>
    <t xml:space="preserve">Luong</t>
  </si>
  <si>
    <t xml:space="preserve">Mr. Christopher Bryan Abel</t>
  </si>
  <si>
    <t xml:space="preserve">Wallace</t>
  </si>
  <si>
    <t xml:space="preserve">Cassandra</t>
  </si>
  <si>
    <t xml:space="preserve">Mr. Kenneth J Thibodeaux</t>
  </si>
  <si>
    <t xml:space="preserve">Yan</t>
  </si>
  <si>
    <t xml:space="preserve">Yi</t>
  </si>
  <si>
    <t xml:space="preserve">Dillen</t>
  </si>
  <si>
    <t xml:space="preserve">Annette</t>
  </si>
  <si>
    <t xml:space="preserve">Spec Bill Payment</t>
  </si>
  <si>
    <t xml:space="preserve">Price</t>
  </si>
  <si>
    <t xml:space="preserve">Jerre</t>
  </si>
  <si>
    <t xml:space="preserve">McClure</t>
  </si>
  <si>
    <t xml:space="preserve">Zakiyyah</t>
  </si>
  <si>
    <t xml:space="preserve">Spec Risk Mgmt</t>
  </si>
  <si>
    <t xml:space="preserve">Leinauer</t>
  </si>
  <si>
    <t xml:space="preserve">Spec Business Solutions</t>
  </si>
  <si>
    <t xml:space="preserve">Leblanc</t>
  </si>
  <si>
    <t xml:space="preserve">Bernal</t>
  </si>
  <si>
    <t xml:space="preserve">Valdemar</t>
  </si>
  <si>
    <t xml:space="preserve">Spec Baseline Engineering</t>
  </si>
  <si>
    <t xml:space="preserve">Mr. Christopher B Harrison</t>
  </si>
  <si>
    <t xml:space="preserve">Walding</t>
  </si>
  <si>
    <t xml:space="preserve">Lonsbury</t>
  </si>
  <si>
    <t xml:space="preserve">Sonya</t>
  </si>
  <si>
    <t xml:space="preserve">Gray</t>
  </si>
  <si>
    <t xml:space="preserve">Palice</t>
  </si>
  <si>
    <t xml:space="preserve">Spec Deal Comp</t>
  </si>
  <si>
    <t xml:space="preserve">Houston</t>
  </si>
  <si>
    <t xml:space="preserve">Bedina</t>
  </si>
  <si>
    <t xml:space="preserve">Spec Financial Planning</t>
  </si>
  <si>
    <t xml:space="preserve">Prindle</t>
  </si>
  <si>
    <t xml:space="preserve">Dupont</t>
  </si>
  <si>
    <t xml:space="preserve">Sherry</t>
  </si>
  <si>
    <t xml:space="preserve">Spec Global Management</t>
  </si>
  <si>
    <t xml:space="preserve">Ahmed</t>
  </si>
  <si>
    <t xml:space="preserve">Syed</t>
  </si>
  <si>
    <t xml:space="preserve">Choate</t>
  </si>
  <si>
    <t xml:space="preserve">Philip</t>
  </si>
  <si>
    <t xml:space="preserve">Laurant</t>
  </si>
  <si>
    <t xml:space="preserve">Michelle</t>
  </si>
  <si>
    <t xml:space="preserve">Dumitru</t>
  </si>
  <si>
    <t xml:space="preserve">Marius</t>
  </si>
  <si>
    <t xml:space="preserve">Spec Invoicing &amp; Reporting</t>
  </si>
  <si>
    <t xml:space="preserve">Gowen</t>
  </si>
  <si>
    <t xml:space="preserve">Theresa</t>
  </si>
  <si>
    <t xml:space="preserve">King</t>
  </si>
  <si>
    <t xml:space="preserve">Nichole</t>
  </si>
  <si>
    <t xml:space="preserve">Rowe</t>
  </si>
  <si>
    <t xml:space="preserve">Eric</t>
  </si>
  <si>
    <t xml:space="preserve">Patton</t>
  </si>
  <si>
    <t xml:space="preserve">Spec Risk Mgmt Trans Suppt</t>
  </si>
  <si>
    <t xml:space="preserve">Allison</t>
  </si>
  <si>
    <t xml:space="preserve">Olivares</t>
  </si>
  <si>
    <t xml:space="preserve">Mr. Paul E Shoemaker</t>
  </si>
  <si>
    <t xml:space="preserve">Ratliff</t>
  </si>
  <si>
    <t xml:space="preserve">Spec Trans Supt</t>
  </si>
  <si>
    <t xml:space="preserve">Baca</t>
  </si>
  <si>
    <t xml:space="preserve">Ms. Lisa K Davila</t>
  </si>
  <si>
    <t xml:space="preserve">Gretchen</t>
  </si>
  <si>
    <t xml:space="preserve">LeBlanc</t>
  </si>
  <si>
    <t xml:space="preserve">Li</t>
  </si>
  <si>
    <t xml:space="preserve">Shasha</t>
  </si>
  <si>
    <t xml:space="preserve">Spec Risk Mgmt Control</t>
  </si>
  <si>
    <t xml:space="preserve">ST</t>
  </si>
  <si>
    <t xml:space="preserve">Hwang</t>
  </si>
  <si>
    <t xml:space="preserve">Monica</t>
  </si>
  <si>
    <t xml:space="preserve">Spec Sr. Risk Mgmt Trans Supt</t>
  </si>
  <si>
    <t xml:space="preserve">Lynd</t>
  </si>
  <si>
    <t xml:space="preserve">Spec Risk Mgmt Transaction Support</t>
  </si>
  <si>
    <t xml:space="preserve">Bourda</t>
  </si>
  <si>
    <t xml:space="preserve">Vanessa</t>
  </si>
  <si>
    <t xml:space="preserve">Spec Volume Management</t>
  </si>
  <si>
    <t xml:space="preserve">Geiger</t>
  </si>
  <si>
    <t xml:space="preserve">Lori</t>
  </si>
  <si>
    <t xml:space="preserve">Spec Sr Baseline Engineering</t>
  </si>
  <si>
    <t xml:space="preserve">Brown</t>
  </si>
  <si>
    <t xml:space="preserve">Dennis</t>
  </si>
  <si>
    <t xml:space="preserve">Spec Sr Baseline Engrg</t>
  </si>
  <si>
    <t xml:space="preserve">Coble</t>
  </si>
  <si>
    <t xml:space="preserve">Boyd</t>
  </si>
  <si>
    <t xml:space="preserve">Spec Sr Global Mgmt</t>
  </si>
  <si>
    <t xml:space="preserve">Miller</t>
  </si>
  <si>
    <t xml:space="preserve">Tony</t>
  </si>
  <si>
    <t xml:space="preserve">Spec Sr Invoicing &amp; Reporting</t>
  </si>
  <si>
    <t xml:space="preserve">Vakharia</t>
  </si>
  <si>
    <t xml:space="preserve">Adarsh</t>
  </si>
  <si>
    <t xml:space="preserve">Mrs. Susanne L Ayala</t>
  </si>
  <si>
    <t xml:space="preserve">Franklin</t>
  </si>
  <si>
    <t xml:space="preserve">Nicholie</t>
  </si>
  <si>
    <t xml:space="preserve">Suzanne</t>
  </si>
  <si>
    <t xml:space="preserve">Spec Sr Trans Supt</t>
  </si>
  <si>
    <t xml:space="preserve">Burnom-Muhammad</t>
  </si>
  <si>
    <t xml:space="preserve">Jacqueline</t>
  </si>
  <si>
    <t xml:space="preserve">Kitchen</t>
  </si>
  <si>
    <t xml:space="preserve">Daryl</t>
  </si>
  <si>
    <t xml:space="preserve">Lancaster</t>
  </si>
  <si>
    <t xml:space="preserve">Cregg</t>
  </si>
  <si>
    <t xml:space="preserve">Watson</t>
  </si>
  <si>
    <t xml:space="preserve">McIntyre</t>
  </si>
  <si>
    <t xml:space="preserve">Burton</t>
  </si>
  <si>
    <t xml:space="preserve">Heinrich</t>
  </si>
  <si>
    <t xml:space="preserve">Brian</t>
  </si>
  <si>
    <t xml:space="preserve">Villagomez</t>
  </si>
  <si>
    <t xml:space="preserve">Phillip</t>
  </si>
  <si>
    <t xml:space="preserve">Spec SR Account</t>
  </si>
  <si>
    <t xml:space="preserve">Mr. Richard Hannum</t>
  </si>
  <si>
    <t xml:space="preserve">Boas III</t>
  </si>
  <si>
    <t xml:space="preserve">Fred</t>
  </si>
  <si>
    <t xml:space="preserve">Spec Sr Account Integration</t>
  </si>
  <si>
    <t xml:space="preserve">Mr. Juraj G Kubove</t>
  </si>
  <si>
    <t xml:space="preserve">Nwosu</t>
  </si>
  <si>
    <t xml:space="preserve">Emeka</t>
  </si>
  <si>
    <t xml:space="preserve">Arnold</t>
  </si>
  <si>
    <t xml:space="preserve">Thu</t>
  </si>
  <si>
    <t xml:space="preserve">Spec SR Global Mgmt</t>
  </si>
  <si>
    <t xml:space="preserve">Greenlee</t>
  </si>
  <si>
    <t xml:space="preserve">Debny</t>
  </si>
  <si>
    <t xml:space="preserve">Thibodeaux</t>
  </si>
  <si>
    <t xml:space="preserve">Kenneth</t>
  </si>
  <si>
    <t xml:space="preserve">Cotten</t>
  </si>
  <si>
    <t xml:space="preserve">Travis</t>
  </si>
  <si>
    <t xml:space="preserve">Gustavo</t>
  </si>
  <si>
    <t xml:space="preserve">Best</t>
  </si>
  <si>
    <t xml:space="preserve">Spec Sr Risk Mgmt Supt</t>
  </si>
  <si>
    <t xml:space="preserve">Beishline</t>
  </si>
  <si>
    <t xml:space="preserve">Ray</t>
  </si>
  <si>
    <t xml:space="preserve">Spec SR Invoicing &amp; Reporting</t>
  </si>
  <si>
    <t xml:space="preserve">Wong</t>
  </si>
  <si>
    <t xml:space="preserve">Jeffrey</t>
  </si>
  <si>
    <t xml:space="preserve">Koo</t>
  </si>
  <si>
    <t xml:space="preserve">Dickson</t>
  </si>
  <si>
    <t xml:space="preserve">Marstrand</t>
  </si>
  <si>
    <t xml:space="preserve">Spec SR Strategic Proj</t>
  </si>
  <si>
    <t xml:space="preserve">Muniz</t>
  </si>
  <si>
    <t xml:space="preserve">Bush</t>
  </si>
  <si>
    <t xml:space="preserve">Kimberly</t>
  </si>
  <si>
    <t xml:space="preserve">Spec SR Baseline Engineering</t>
  </si>
  <si>
    <t xml:space="preserve">Sophie</t>
  </si>
  <si>
    <t xml:space="preserve">Borowitz</t>
  </si>
  <si>
    <t xml:space="preserve">Ms. Angela F Warren</t>
  </si>
  <si>
    <t xml:space="preserve">Goldberg</t>
  </si>
  <si>
    <t xml:space="preserve">J</t>
  </si>
  <si>
    <t xml:space="preserve">Regi</t>
  </si>
  <si>
    <t xml:space="preserve">Saldana</t>
  </si>
  <si>
    <t xml:space="preserve">Roxanne</t>
  </si>
  <si>
    <t xml:space="preserve">Staff Transaction Support</t>
  </si>
  <si>
    <t xml:space="preserve">Lorenzo</t>
  </si>
  <si>
    <t xml:space="preserve">Alegandrina</t>
  </si>
  <si>
    <t xml:space="preserve">Lacalli</t>
  </si>
  <si>
    <t xml:space="preserve">Dyer</t>
  </si>
  <si>
    <t xml:space="preserve">Nicolardi</t>
  </si>
  <si>
    <t xml:space="preserve">Summer</t>
  </si>
  <si>
    <t xml:space="preserve">Staff Bill Payment</t>
  </si>
  <si>
    <t xml:space="preserve">Staff Contracts</t>
  </si>
  <si>
    <t xml:space="preserve">Thompson</t>
  </si>
  <si>
    <t xml:space="preserve">Patti</t>
  </si>
  <si>
    <t xml:space="preserve">Shirlet</t>
  </si>
  <si>
    <t xml:space="preserve">Staff Global Mgmt</t>
  </si>
  <si>
    <t xml:space="preserve">Glazebrook</t>
  </si>
  <si>
    <t xml:space="preserve">Cheryl</t>
  </si>
  <si>
    <t xml:space="preserve">Moore</t>
  </si>
  <si>
    <t xml:space="preserve">Clerk Sr. </t>
  </si>
  <si>
    <t xml:space="preserve">Mr. Mark Kiddle</t>
  </si>
  <si>
    <t xml:space="preserve">Nieto</t>
  </si>
  <si>
    <t xml:space="preserve">Henton</t>
  </si>
  <si>
    <t xml:space="preserve">Mr. David M Garrett</t>
  </si>
  <si>
    <t xml:space="preserve">Wynn</t>
  </si>
  <si>
    <t xml:space="preserve">Adriana</t>
  </si>
  <si>
    <t xml:space="preserve">Felisa</t>
  </si>
  <si>
    <t xml:space="preserve">Staff Data Management</t>
  </si>
  <si>
    <t xml:space="preserve">Helton</t>
  </si>
  <si>
    <t xml:space="preserve">Nash</t>
  </si>
  <si>
    <t xml:space="preserve">Darlene</t>
  </si>
  <si>
    <t xml:space="preserve">Staff Deal Capture</t>
  </si>
  <si>
    <t xml:space="preserve">Hedgecorth</t>
  </si>
  <si>
    <t xml:space="preserve">Loessin</t>
  </si>
  <si>
    <t xml:space="preserve">Damon</t>
  </si>
  <si>
    <t xml:space="preserve">Olvera</t>
  </si>
  <si>
    <t xml:space="preserve">Petra</t>
  </si>
  <si>
    <t xml:space="preserve">Bruce</t>
  </si>
  <si>
    <t xml:space="preserve">Gavin</t>
  </si>
  <si>
    <t xml:space="preserve">Mordi</t>
  </si>
  <si>
    <t xml:space="preserve">Staff Global Management</t>
  </si>
  <si>
    <t xml:space="preserve">Otegbola</t>
  </si>
  <si>
    <t xml:space="preserve">Remi</t>
  </si>
  <si>
    <t xml:space="preserve">Carrington</t>
  </si>
  <si>
    <t xml:space="preserve">Chavez</t>
  </si>
  <si>
    <t xml:space="preserve">Staff Invoicing &amp; Reporting</t>
  </si>
  <si>
    <t xml:space="preserve">Rogers</t>
  </si>
  <si>
    <t xml:space="preserve">Twaillah</t>
  </si>
  <si>
    <t xml:space="preserve">Bowman</t>
  </si>
  <si>
    <t xml:space="preserve">Calvin</t>
  </si>
  <si>
    <t xml:space="preserve">Juantongia</t>
  </si>
  <si>
    <t xml:space="preserve">Valderrama</t>
  </si>
  <si>
    <t xml:space="preserve">Tanya</t>
  </si>
  <si>
    <t xml:space="preserve">Boutte-Dupre</t>
  </si>
  <si>
    <t xml:space="preserve">Erika</t>
  </si>
  <si>
    <t xml:space="preserve">Mrs. Jo Ann Lavine</t>
  </si>
  <si>
    <t xml:space="preserve">Terrona</t>
  </si>
  <si>
    <t xml:space="preserve">Luna</t>
  </si>
  <si>
    <t xml:space="preserve">EES and Global Services Operations</t>
  </si>
  <si>
    <t xml:space="preserve">Beth Apollo</t>
  </si>
  <si>
    <t xml:space="preserve">10 &amp; Key &amp; Critical</t>
  </si>
  <si>
    <t xml:space="preserve">Key Individuals listing</t>
  </si>
  <si>
    <t xml:space="preserve">Sr. Director</t>
  </si>
  <si>
    <t xml:space="preserve">Scott Mills</t>
  </si>
  <si>
    <t xml:space="preserve">Risk Management</t>
  </si>
  <si>
    <t xml:space="preserve">Sr Director</t>
  </si>
  <si>
    <t xml:space="preserve">Murray O'neil</t>
  </si>
  <si>
    <t xml:space="preserve">Settlements</t>
  </si>
  <si>
    <t xml:space="preserve">Brenda Herod</t>
  </si>
  <si>
    <t xml:space="preserve">Manager</t>
  </si>
  <si>
    <t xml:space="preserve">Tandra Coleman</t>
  </si>
  <si>
    <t xml:space="preserve">Global Counterparty</t>
  </si>
  <si>
    <t xml:space="preserve">Risk</t>
  </si>
  <si>
    <t xml:space="preserve">Keith Considine</t>
  </si>
  <si>
    <t xml:space="preserve">Risktrac Data</t>
  </si>
  <si>
    <t xml:space="preserve">Pat Weatherspoon</t>
  </si>
  <si>
    <t xml:space="preserve">Global Contracts</t>
  </si>
  <si>
    <t xml:space="preserve">Chris Stokley</t>
  </si>
  <si>
    <t xml:space="preserve">Volume Management</t>
  </si>
  <si>
    <t xml:space="preserve">Director</t>
  </si>
  <si>
    <t xml:space="preserve">Wayne Andrews</t>
  </si>
  <si>
    <t xml:space="preserve">Strategic Systems</t>
  </si>
  <si>
    <t xml:space="preserve">Sr Specialist</t>
  </si>
  <si>
    <t xml:space="preserve">Susie Ayala</t>
  </si>
  <si>
    <t xml:space="preserve">Merchant Portfolio</t>
  </si>
  <si>
    <t xml:space="preserve">Shelly Stubbs</t>
  </si>
  <si>
    <t xml:space="preserve">Deal Capture</t>
  </si>
  <si>
    <t xml:space="preserve">Donnie Vinson</t>
  </si>
  <si>
    <t xml:space="preserve">Power Risk</t>
  </si>
  <si>
    <t xml:space="preserve">Bob Gresch</t>
  </si>
  <si>
    <t xml:space="preserve">Specialist</t>
  </si>
  <si>
    <t xml:space="preserve">Jay Bhatty</t>
  </si>
  <si>
    <t xml:space="preserve">Customer Enrollment</t>
  </si>
  <si>
    <t xml:space="preserve">Lymann Wilkes</t>
  </si>
  <si>
    <t xml:space="preserve">Global Sites Data</t>
  </si>
  <si>
    <t xml:space="preserve">Bernice Rodriguez</t>
  </si>
  <si>
    <t xml:space="preserve">Steve Fisher</t>
  </si>
  <si>
    <t xml:space="preserve">Karen Williams</t>
  </si>
  <si>
    <t xml:space="preserve">Deal capture</t>
  </si>
  <si>
    <t xml:space="preserve">Juan Camarillo</t>
  </si>
  <si>
    <t xml:space="preserve">Gas Risk</t>
  </si>
  <si>
    <t xml:space="preserve">Total staff 288</t>
  </si>
  <si>
    <t xml:space="preserve">Paul Shoemaker</t>
  </si>
  <si>
    <t xml:space="preserve">DSM Risk</t>
  </si>
  <si>
    <t xml:space="preserve">Richard Hannum</t>
  </si>
  <si>
    <t xml:space="preserve">Janet Haynes</t>
  </si>
  <si>
    <t xml:space="preserve">Bill Payment</t>
  </si>
  <si>
    <t xml:space="preserve">Ken Lewchuk</t>
  </si>
  <si>
    <t xml:space="preserve">Settlements/PG&amp;E</t>
  </si>
  <si>
    <t xml:space="preserve">Jo Ann Lavine</t>
  </si>
  <si>
    <t xml:space="preserve">Gas Swat team</t>
  </si>
  <si>
    <t xml:space="preserve">Bill Hare</t>
  </si>
  <si>
    <t xml:space="preserve">Judy Thorne</t>
  </si>
  <si>
    <t xml:space="preserve">Contracts</t>
  </si>
  <si>
    <t xml:space="preserve">Dave Garrett</t>
  </si>
  <si>
    <t xml:space="preserve">Chris Abel</t>
  </si>
  <si>
    <t xml:space="preserve">DPR</t>
  </si>
  <si>
    <t xml:space="preserve">Brad Atherton</t>
  </si>
  <si>
    <t xml:space="preserve">Global Sites data</t>
  </si>
  <si>
    <t xml:space="preserve">Christina Johnson</t>
  </si>
  <si>
    <t xml:space="preserve">New Markets</t>
  </si>
  <si>
    <t xml:space="preserve">Steve Watson</t>
  </si>
  <si>
    <t xml:space="preserve">Monica Hwang</t>
  </si>
  <si>
    <t xml:space="preserve">Jeffery Jackson</t>
  </si>
  <si>
    <t xml:space="preserve">Theresa Gowen</t>
  </si>
  <si>
    <t xml:space="preserve">Willie Harrell</t>
  </si>
  <si>
    <t xml:space="preserve">Global Rates</t>
  </si>
  <si>
    <t xml:space="preserve">Pam Carter</t>
  </si>
  <si>
    <t xml:space="preserve">Susan Trevinio</t>
  </si>
  <si>
    <t xml:space="preserve">Staff</t>
  </si>
  <si>
    <t xml:space="preserve">Cheryl Johnson</t>
  </si>
  <si>
    <t xml:space="preserve">Remi Otegballa</t>
  </si>
  <si>
    <t xml:space="preserve">Cassie Wallace</t>
  </si>
  <si>
    <t xml:space="preserve">Maurice Winters</t>
  </si>
  <si>
    <t xml:space="preserve">DASR/Metering efforts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</si>
</sst>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\$#,##0.00;[RED]\$#,##0.00"/>
    <numFmt numFmtId="167" formatCode="0%"/>
    <numFmt numFmtId="168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7"/>
    <col collapsed="false" customWidth="true" hidden="false" outlineLevel="0" max="2" min="2" style="2" width="9.7"/>
    <col collapsed="false" customWidth="true" hidden="false" outlineLevel="0" max="3" min="3" style="3" width="10.28"/>
    <col collapsed="false" customWidth="true" hidden="false" outlineLevel="0" max="4" min="4" style="3" width="22.85"/>
    <col collapsed="false" customWidth="true" hidden="false" outlineLevel="0" max="5" min="5" style="3" width="21.42"/>
    <col collapsed="false" customWidth="true" hidden="false" outlineLevel="0" max="6" min="6" style="3" width="6.85"/>
    <col collapsed="false" customWidth="true" hidden="false" outlineLevel="0" max="7" min="7" style="3" width="9.14"/>
    <col collapsed="false" customWidth="true" hidden="false" outlineLevel="0" max="8" min="8" style="3" width="32.85"/>
    <col collapsed="false" customWidth="true" hidden="false" outlineLevel="0" max="9" min="9" style="3" width="12.7"/>
    <col collapsed="false" customWidth="true" hidden="false" outlineLevel="0" max="10" min="10" style="3" width="9.14"/>
  </cols>
  <sheetData>
    <row r="1" customFormat="false" ht="12.75" hidden="false" customHeight="false" outlineLevel="0" collapsed="false">
      <c r="A1" s="1" t="s">
        <v>0</v>
      </c>
      <c r="C1" s="3" t="s">
        <v>1</v>
      </c>
    </row>
    <row r="2" customFormat="false" ht="12.75" hidden="false" customHeight="false" outlineLevel="0" collapsed="false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6" t="s">
        <v>10</v>
      </c>
      <c r="J2" s="7" t="s">
        <v>11</v>
      </c>
    </row>
    <row r="3" customFormat="false" ht="11.25" hidden="false" customHeight="false" outlineLevel="0" collapsed="false">
      <c r="A3" s="8" t="s">
        <v>12</v>
      </c>
      <c r="B3" s="8" t="s">
        <v>13</v>
      </c>
      <c r="C3" s="9" t="n">
        <v>35390</v>
      </c>
      <c r="D3" s="10" t="s">
        <v>14</v>
      </c>
      <c r="E3" s="10" t="s">
        <v>15</v>
      </c>
      <c r="F3" s="10" t="s">
        <v>16</v>
      </c>
      <c r="G3" s="10" t="n">
        <v>140283</v>
      </c>
      <c r="H3" s="10" t="s">
        <v>17</v>
      </c>
      <c r="I3" s="11" t="n">
        <v>125000.08</v>
      </c>
      <c r="J3" s="10" t="n">
        <v>4</v>
      </c>
    </row>
    <row r="4" customFormat="false" ht="11.25" hidden="false" customHeight="false" outlineLevel="0" collapsed="false">
      <c r="A4" s="8" t="s">
        <v>18</v>
      </c>
      <c r="B4" s="8" t="s">
        <v>19</v>
      </c>
      <c r="C4" s="9" t="n">
        <v>34425</v>
      </c>
      <c r="D4" s="10" t="s">
        <v>20</v>
      </c>
      <c r="E4" s="10" t="s">
        <v>15</v>
      </c>
      <c r="F4" s="10" t="s">
        <v>16</v>
      </c>
      <c r="G4" s="10" t="n">
        <v>140340</v>
      </c>
      <c r="H4" s="10" t="s">
        <v>21</v>
      </c>
      <c r="I4" s="11" t="n">
        <v>130000</v>
      </c>
      <c r="J4" s="10"/>
    </row>
    <row r="5" customFormat="false" ht="11.25" hidden="false" customHeight="false" outlineLevel="0" collapsed="false">
      <c r="A5" s="12" t="s">
        <v>22</v>
      </c>
      <c r="B5" s="12" t="s">
        <v>23</v>
      </c>
      <c r="C5" s="13" t="n">
        <v>37053</v>
      </c>
      <c r="D5" s="14" t="s">
        <v>24</v>
      </c>
      <c r="E5" s="14" t="s">
        <v>25</v>
      </c>
      <c r="F5" s="14" t="s">
        <v>26</v>
      </c>
      <c r="G5" s="14" t="n">
        <v>140266</v>
      </c>
      <c r="H5" s="14" t="s">
        <v>27</v>
      </c>
      <c r="I5" s="15" t="n">
        <v>44004</v>
      </c>
      <c r="J5" s="14"/>
    </row>
    <row r="6" customFormat="false" ht="11.25" hidden="false" customHeight="false" outlineLevel="0" collapsed="false">
      <c r="A6" s="12" t="s">
        <v>28</v>
      </c>
      <c r="B6" s="12" t="s">
        <v>29</v>
      </c>
      <c r="C6" s="13" t="n">
        <v>35653</v>
      </c>
      <c r="D6" s="14" t="s">
        <v>30</v>
      </c>
      <c r="E6" s="14" t="s">
        <v>31</v>
      </c>
      <c r="F6" s="14" t="s">
        <v>26</v>
      </c>
      <c r="G6" s="14" t="n">
        <v>140685</v>
      </c>
      <c r="H6" s="14" t="s">
        <v>32</v>
      </c>
      <c r="I6" s="15"/>
      <c r="J6" s="14"/>
    </row>
    <row r="7" customFormat="false" ht="11.25" hidden="false" customHeight="false" outlineLevel="0" collapsed="false">
      <c r="A7" s="12" t="s">
        <v>33</v>
      </c>
      <c r="B7" s="12" t="s">
        <v>34</v>
      </c>
      <c r="C7" s="13" t="n">
        <v>36607</v>
      </c>
      <c r="D7" s="14" t="s">
        <v>35</v>
      </c>
      <c r="E7" s="14" t="s">
        <v>31</v>
      </c>
      <c r="F7" s="14" t="s">
        <v>16</v>
      </c>
      <c r="G7" s="14" t="n">
        <v>105520</v>
      </c>
      <c r="H7" s="14" t="s">
        <v>36</v>
      </c>
      <c r="I7" s="15" t="n">
        <v>39402</v>
      </c>
      <c r="J7" s="14" t="n">
        <v>2</v>
      </c>
    </row>
    <row r="8" customFormat="false" ht="11.25" hidden="false" customHeight="false" outlineLevel="0" collapsed="false">
      <c r="A8" s="12" t="s">
        <v>37</v>
      </c>
      <c r="B8" s="12" t="s">
        <v>38</v>
      </c>
      <c r="C8" s="13" t="n">
        <v>36739</v>
      </c>
      <c r="D8" s="14" t="s">
        <v>35</v>
      </c>
      <c r="E8" s="14" t="s">
        <v>39</v>
      </c>
      <c r="F8" s="14" t="s">
        <v>16</v>
      </c>
      <c r="G8" s="14" t="n">
        <v>140588</v>
      </c>
      <c r="H8" s="14" t="s">
        <v>40</v>
      </c>
      <c r="I8" s="15" t="n">
        <v>34008</v>
      </c>
      <c r="J8" s="14" t="n">
        <v>2</v>
      </c>
    </row>
    <row r="9" customFormat="false" ht="11.25" hidden="false" customHeight="false" outlineLevel="0" collapsed="false">
      <c r="A9" s="12" t="s">
        <v>41</v>
      </c>
      <c r="B9" s="12" t="s">
        <v>42</v>
      </c>
      <c r="C9" s="13" t="n">
        <v>33140</v>
      </c>
      <c r="D9" s="14" t="s">
        <v>43</v>
      </c>
      <c r="E9" s="14" t="s">
        <v>15</v>
      </c>
      <c r="F9" s="14" t="s">
        <v>16</v>
      </c>
      <c r="G9" s="14" t="n">
        <v>103839</v>
      </c>
      <c r="H9" s="14" t="s">
        <v>44</v>
      </c>
      <c r="I9" s="15" t="n">
        <v>41000</v>
      </c>
      <c r="J9" s="14" t="n">
        <v>1</v>
      </c>
    </row>
    <row r="10" customFormat="false" ht="11.25" hidden="false" customHeight="false" outlineLevel="0" collapsed="false">
      <c r="A10" s="12" t="s">
        <v>45</v>
      </c>
      <c r="B10" s="12" t="s">
        <v>46</v>
      </c>
      <c r="C10" s="13" t="n">
        <v>37025</v>
      </c>
      <c r="D10" s="14" t="s">
        <v>47</v>
      </c>
      <c r="E10" s="14" t="s">
        <v>48</v>
      </c>
      <c r="F10" s="14" t="s">
        <v>16</v>
      </c>
      <c r="G10" s="14" t="n">
        <v>103860</v>
      </c>
      <c r="H10" s="14" t="s">
        <v>49</v>
      </c>
      <c r="I10" s="15" t="n">
        <v>80000</v>
      </c>
      <c r="J10" s="14" t="s">
        <v>50</v>
      </c>
    </row>
    <row r="11" customFormat="false" ht="11.25" hidden="false" customHeight="false" outlineLevel="0" collapsed="false">
      <c r="A11" s="12" t="s">
        <v>51</v>
      </c>
      <c r="B11" s="12" t="s">
        <v>52</v>
      </c>
      <c r="C11" s="13" t="n">
        <v>37123</v>
      </c>
      <c r="D11" s="14" t="s">
        <v>53</v>
      </c>
      <c r="E11" s="14" t="s">
        <v>54</v>
      </c>
      <c r="F11" s="14" t="s">
        <v>16</v>
      </c>
      <c r="G11" s="14" t="n">
        <v>140337</v>
      </c>
      <c r="H11" s="14" t="s">
        <v>55</v>
      </c>
      <c r="I11" s="15" t="n">
        <v>84000</v>
      </c>
      <c r="J11" s="14" t="s">
        <v>50</v>
      </c>
    </row>
    <row r="12" customFormat="false" ht="11.25" hidden="false" customHeight="false" outlineLevel="0" collapsed="false">
      <c r="A12" s="12" t="s">
        <v>56</v>
      </c>
      <c r="B12" s="12" t="s">
        <v>57</v>
      </c>
      <c r="C12" s="13" t="n">
        <v>36130</v>
      </c>
      <c r="D12" s="14" t="s">
        <v>58</v>
      </c>
      <c r="E12" s="14" t="s">
        <v>48</v>
      </c>
      <c r="F12" s="14" t="s">
        <v>16</v>
      </c>
      <c r="G12" s="14" t="n">
        <v>103856</v>
      </c>
      <c r="H12" s="14" t="s">
        <v>59</v>
      </c>
      <c r="I12" s="15" t="n">
        <v>84000</v>
      </c>
      <c r="J12" s="14" t="n">
        <v>2</v>
      </c>
    </row>
    <row r="13" customFormat="false" ht="11.25" hidden="false" customHeight="false" outlineLevel="0" collapsed="false">
      <c r="A13" s="12" t="s">
        <v>60</v>
      </c>
      <c r="B13" s="12" t="s">
        <v>61</v>
      </c>
      <c r="C13" s="13"/>
      <c r="D13" s="14" t="s">
        <v>62</v>
      </c>
      <c r="E13" s="14" t="s">
        <v>63</v>
      </c>
      <c r="F13" s="14"/>
      <c r="G13" s="14"/>
      <c r="H13" s="14"/>
      <c r="I13" s="15"/>
      <c r="J13" s="14" t="n">
        <v>2</v>
      </c>
    </row>
    <row r="14" customFormat="false" ht="11.25" hidden="false" customHeight="false" outlineLevel="0" collapsed="false">
      <c r="A14" s="12" t="s">
        <v>64</v>
      </c>
      <c r="B14" s="12" t="s">
        <v>65</v>
      </c>
      <c r="C14" s="13" t="n">
        <v>36840</v>
      </c>
      <c r="D14" s="14" t="s">
        <v>66</v>
      </c>
      <c r="E14" s="14" t="s">
        <v>67</v>
      </c>
      <c r="F14" s="14" t="s">
        <v>16</v>
      </c>
      <c r="G14" s="14" t="n">
        <v>120053</v>
      </c>
      <c r="H14" s="14" t="s">
        <v>68</v>
      </c>
      <c r="I14" s="15" t="n">
        <v>45000</v>
      </c>
      <c r="J14" s="14" t="n">
        <v>2</v>
      </c>
    </row>
    <row r="15" customFormat="false" ht="11.25" hidden="false" customHeight="false" outlineLevel="0" collapsed="false">
      <c r="A15" s="12" t="s">
        <v>69</v>
      </c>
      <c r="B15" s="12" t="s">
        <v>57</v>
      </c>
      <c r="C15" s="13" t="n">
        <v>36241</v>
      </c>
      <c r="D15" s="14" t="s">
        <v>70</v>
      </c>
      <c r="E15" s="14" t="s">
        <v>71</v>
      </c>
      <c r="F15" s="14" t="s">
        <v>16</v>
      </c>
      <c r="G15" s="14" t="n">
        <v>140263</v>
      </c>
      <c r="H15" s="14" t="s">
        <v>72</v>
      </c>
      <c r="I15" s="15" t="n">
        <v>51604</v>
      </c>
      <c r="J15" s="14" t="n">
        <v>2</v>
      </c>
    </row>
    <row r="16" customFormat="false" ht="11.25" hidden="false" customHeight="false" outlineLevel="0" collapsed="false">
      <c r="A16" s="12" t="s">
        <v>73</v>
      </c>
      <c r="B16" s="12" t="s">
        <v>74</v>
      </c>
      <c r="C16" s="13" t="n">
        <v>35942</v>
      </c>
      <c r="D16" s="14" t="s">
        <v>75</v>
      </c>
      <c r="E16" s="14" t="s">
        <v>76</v>
      </c>
      <c r="F16" s="14" t="s">
        <v>16</v>
      </c>
      <c r="G16" s="14" t="n">
        <v>103860</v>
      </c>
      <c r="H16" s="14" t="s">
        <v>49</v>
      </c>
      <c r="I16" s="15" t="n">
        <v>55000</v>
      </c>
      <c r="J16" s="14" t="n">
        <v>2</v>
      </c>
    </row>
    <row r="17" customFormat="false" ht="11.25" hidden="false" customHeight="false" outlineLevel="0" collapsed="false">
      <c r="A17" s="12" t="s">
        <v>77</v>
      </c>
      <c r="B17" s="12" t="s">
        <v>78</v>
      </c>
      <c r="C17" s="13" t="n">
        <v>35555</v>
      </c>
      <c r="D17" s="14" t="s">
        <v>79</v>
      </c>
      <c r="E17" s="14" t="s">
        <v>80</v>
      </c>
      <c r="F17" s="14" t="s">
        <v>16</v>
      </c>
      <c r="G17" s="14" t="n">
        <v>103838</v>
      </c>
      <c r="H17" s="14" t="s">
        <v>81</v>
      </c>
      <c r="I17" s="15" t="n">
        <v>61000</v>
      </c>
      <c r="J17" s="14" t="n">
        <v>2</v>
      </c>
    </row>
    <row r="18" customFormat="false" ht="11.25" hidden="false" customHeight="false" outlineLevel="0" collapsed="false">
      <c r="A18" s="12" t="s">
        <v>82</v>
      </c>
      <c r="B18" s="12" t="s">
        <v>83</v>
      </c>
      <c r="C18" s="13" t="n">
        <v>36410</v>
      </c>
      <c r="D18" s="14" t="s">
        <v>84</v>
      </c>
      <c r="E18" s="14" t="s">
        <v>85</v>
      </c>
      <c r="F18" s="14" t="s">
        <v>16</v>
      </c>
      <c r="G18" s="14" t="n">
        <v>105355</v>
      </c>
      <c r="H18" s="14" t="s">
        <v>86</v>
      </c>
      <c r="I18" s="15" t="n">
        <v>59469</v>
      </c>
      <c r="J18" s="14" t="n">
        <v>2</v>
      </c>
    </row>
    <row r="19" customFormat="false" ht="11.25" hidden="false" customHeight="false" outlineLevel="0" collapsed="false">
      <c r="A19" s="12" t="s">
        <v>87</v>
      </c>
      <c r="B19" s="12" t="s">
        <v>88</v>
      </c>
      <c r="C19" s="13" t="n">
        <v>36677</v>
      </c>
      <c r="D19" s="14" t="s">
        <v>84</v>
      </c>
      <c r="E19" s="14" t="s">
        <v>89</v>
      </c>
      <c r="F19" s="14" t="s">
        <v>16</v>
      </c>
      <c r="G19" s="14" t="n">
        <v>120053</v>
      </c>
      <c r="H19" s="14" t="s">
        <v>68</v>
      </c>
      <c r="I19" s="15" t="n">
        <v>60600</v>
      </c>
      <c r="J19" s="14" t="n">
        <v>4</v>
      </c>
    </row>
    <row r="20" customFormat="false" ht="11.25" hidden="false" customHeight="false" outlineLevel="0" collapsed="false">
      <c r="A20" s="12" t="s">
        <v>90</v>
      </c>
      <c r="B20" s="12" t="s">
        <v>91</v>
      </c>
      <c r="C20" s="13" t="n">
        <v>35737</v>
      </c>
      <c r="D20" s="14" t="s">
        <v>92</v>
      </c>
      <c r="E20" s="14" t="s">
        <v>93</v>
      </c>
      <c r="F20" s="14" t="s">
        <v>16</v>
      </c>
      <c r="G20" s="14" t="n">
        <v>103873</v>
      </c>
      <c r="H20" s="14" t="s">
        <v>94</v>
      </c>
      <c r="I20" s="15" t="n">
        <v>85000</v>
      </c>
      <c r="J20" s="14" t="n">
        <v>1</v>
      </c>
    </row>
    <row r="21" customFormat="false" ht="11.25" hidden="false" customHeight="false" outlineLevel="0" collapsed="false">
      <c r="A21" s="12" t="s">
        <v>95</v>
      </c>
      <c r="B21" s="12" t="s">
        <v>96</v>
      </c>
      <c r="C21" s="13"/>
      <c r="D21" s="14" t="s">
        <v>92</v>
      </c>
      <c r="E21" s="14" t="s">
        <v>97</v>
      </c>
      <c r="F21" s="14"/>
      <c r="G21" s="14"/>
      <c r="H21" s="14"/>
      <c r="I21" s="15"/>
      <c r="J21" s="14" t="n">
        <v>1</v>
      </c>
    </row>
    <row r="22" customFormat="false" ht="11.25" hidden="false" customHeight="false" outlineLevel="0" collapsed="false">
      <c r="A22" s="12" t="s">
        <v>98</v>
      </c>
      <c r="B22" s="12" t="s">
        <v>99</v>
      </c>
      <c r="C22" s="13" t="n">
        <v>36829</v>
      </c>
      <c r="D22" s="14" t="s">
        <v>100</v>
      </c>
      <c r="E22" s="14" t="s">
        <v>101</v>
      </c>
      <c r="F22" s="14" t="s">
        <v>16</v>
      </c>
      <c r="G22" s="14" t="n">
        <v>120053</v>
      </c>
      <c r="H22" s="14" t="s">
        <v>68</v>
      </c>
      <c r="I22" s="15" t="n">
        <v>48000</v>
      </c>
      <c r="J22" s="14" t="n">
        <v>3</v>
      </c>
    </row>
    <row r="23" customFormat="false" ht="11.25" hidden="false" customHeight="false" outlineLevel="0" collapsed="false">
      <c r="A23" s="12" t="s">
        <v>102</v>
      </c>
      <c r="B23" s="12" t="s">
        <v>103</v>
      </c>
      <c r="C23" s="13" t="n">
        <v>36927</v>
      </c>
      <c r="D23" s="14" t="s">
        <v>104</v>
      </c>
      <c r="E23" s="14" t="s">
        <v>89</v>
      </c>
      <c r="F23" s="14" t="s">
        <v>16</v>
      </c>
      <c r="G23" s="14" t="n">
        <v>120053</v>
      </c>
      <c r="H23" s="14" t="s">
        <v>68</v>
      </c>
      <c r="I23" s="15" t="n">
        <v>40008</v>
      </c>
      <c r="J23" s="14" t="s">
        <v>50</v>
      </c>
    </row>
    <row r="24" customFormat="false" ht="12" hidden="false" customHeight="false" outlineLevel="0" collapsed="false">
      <c r="A24" s="16" t="s">
        <v>105</v>
      </c>
      <c r="B24" s="16" t="s">
        <v>106</v>
      </c>
      <c r="C24" s="17" t="n">
        <v>36990</v>
      </c>
      <c r="D24" s="18" t="s">
        <v>107</v>
      </c>
      <c r="E24" s="18" t="s">
        <v>80</v>
      </c>
      <c r="F24" s="18" t="s">
        <v>16</v>
      </c>
      <c r="G24" s="18" t="n">
        <v>140337</v>
      </c>
      <c r="H24" s="18" t="s">
        <v>55</v>
      </c>
      <c r="I24" s="19" t="n">
        <v>49000</v>
      </c>
      <c r="J24" s="18" t="s">
        <v>50</v>
      </c>
    </row>
    <row r="25" customFormat="false" ht="13.5" hidden="false" customHeight="false" outlineLevel="0" collapsed="false">
      <c r="A25" s="12"/>
      <c r="B25" s="12"/>
      <c r="C25" s="13"/>
      <c r="D25" s="14"/>
      <c r="E25" s="14"/>
      <c r="F25" s="14"/>
      <c r="G25" s="14"/>
      <c r="H25" s="20" t="s">
        <v>108</v>
      </c>
      <c r="I25" s="21"/>
      <c r="J25" s="22" t="n">
        <v>22</v>
      </c>
    </row>
    <row r="26" customFormat="false" ht="12.75" hidden="false" customHeight="false" outlineLevel="0" collapsed="false">
      <c r="A26" s="12"/>
      <c r="B26" s="12"/>
      <c r="C26" s="13"/>
      <c r="D26" s="14"/>
      <c r="E26" s="14"/>
      <c r="F26" s="14"/>
      <c r="G26" s="14"/>
      <c r="H26" s="23" t="s">
        <v>109</v>
      </c>
      <c r="I26" s="21"/>
      <c r="J26" s="24" t="n">
        <f aca="false">(22/253)</f>
        <v>0.0869565217391304</v>
      </c>
    </row>
    <row r="27" customFormat="false" ht="12.75" hidden="false" customHeight="false" outlineLevel="0" collapsed="false">
      <c r="A27" s="1" t="s">
        <v>0</v>
      </c>
      <c r="C27" s="3" t="s">
        <v>110</v>
      </c>
    </row>
    <row r="28" customFormat="false" ht="12.75" hidden="false" customHeight="false" outlineLevel="0" collapsed="false">
      <c r="A28" s="4" t="s">
        <v>2</v>
      </c>
      <c r="B28" s="4" t="s">
        <v>3</v>
      </c>
      <c r="C28" s="5" t="s">
        <v>4</v>
      </c>
      <c r="D28" s="4" t="s">
        <v>5</v>
      </c>
      <c r="E28" s="4" t="s">
        <v>6</v>
      </c>
      <c r="F28" s="4" t="s">
        <v>7</v>
      </c>
      <c r="G28" s="4" t="s">
        <v>8</v>
      </c>
      <c r="H28" s="4" t="s">
        <v>9</v>
      </c>
      <c r="I28" s="6" t="s">
        <v>10</v>
      </c>
      <c r="J28" s="7" t="s">
        <v>11</v>
      </c>
    </row>
    <row r="29" customFormat="false" ht="11.25" hidden="false" customHeight="false" outlineLevel="0" collapsed="false">
      <c r="A29" s="12" t="s">
        <v>111</v>
      </c>
      <c r="B29" s="12" t="s">
        <v>112</v>
      </c>
      <c r="C29" s="13" t="n">
        <v>36529</v>
      </c>
      <c r="D29" s="14" t="s">
        <v>24</v>
      </c>
      <c r="E29" s="14" t="s">
        <v>113</v>
      </c>
      <c r="F29" s="14" t="s">
        <v>26</v>
      </c>
      <c r="G29" s="14" t="n">
        <v>140266</v>
      </c>
      <c r="H29" s="14" t="s">
        <v>27</v>
      </c>
      <c r="I29" s="15" t="n">
        <v>49008</v>
      </c>
      <c r="J29" s="14"/>
      <c r="K29" s="14" t="s">
        <v>114</v>
      </c>
    </row>
    <row r="30" customFormat="false" ht="11.25" hidden="false" customHeight="false" outlineLevel="0" collapsed="false">
      <c r="A30" s="12" t="s">
        <v>115</v>
      </c>
      <c r="B30" s="12" t="s">
        <v>116</v>
      </c>
      <c r="C30" s="13" t="n">
        <v>35135</v>
      </c>
      <c r="D30" s="14" t="s">
        <v>117</v>
      </c>
      <c r="E30" s="14" t="s">
        <v>93</v>
      </c>
      <c r="F30" s="14" t="s">
        <v>16</v>
      </c>
      <c r="G30" s="14" t="n">
        <v>140338</v>
      </c>
      <c r="H30" s="14" t="s">
        <v>118</v>
      </c>
      <c r="I30" s="15" t="n">
        <v>33947.8</v>
      </c>
      <c r="J30" s="14" t="n">
        <v>2</v>
      </c>
    </row>
    <row r="31" customFormat="false" ht="11.25" hidden="false" customHeight="false" outlineLevel="0" collapsed="false">
      <c r="A31" s="12" t="s">
        <v>119</v>
      </c>
      <c r="B31" s="12" t="s">
        <v>120</v>
      </c>
      <c r="C31" s="13" t="n">
        <v>36774</v>
      </c>
      <c r="D31" s="14" t="s">
        <v>35</v>
      </c>
      <c r="E31" s="14" t="s">
        <v>48</v>
      </c>
      <c r="F31" s="14" t="s">
        <v>16</v>
      </c>
      <c r="G31" s="14" t="n">
        <v>103861</v>
      </c>
      <c r="H31" s="14" t="s">
        <v>121</v>
      </c>
      <c r="I31" s="15" t="n">
        <v>32681</v>
      </c>
      <c r="J31" s="14" t="n">
        <v>2</v>
      </c>
    </row>
    <row r="32" customFormat="false" ht="11.25" hidden="false" customHeight="false" outlineLevel="0" collapsed="false">
      <c r="A32" s="12" t="s">
        <v>122</v>
      </c>
      <c r="B32" s="12" t="s">
        <v>123</v>
      </c>
      <c r="C32" s="13" t="n">
        <v>32727</v>
      </c>
      <c r="D32" s="14" t="s">
        <v>43</v>
      </c>
      <c r="E32" s="14" t="s">
        <v>124</v>
      </c>
      <c r="F32" s="14" t="s">
        <v>16</v>
      </c>
      <c r="G32" s="14" t="n">
        <v>140310</v>
      </c>
      <c r="H32" s="14" t="s">
        <v>125</v>
      </c>
      <c r="I32" s="15" t="n">
        <v>38700.04</v>
      </c>
      <c r="J32" s="14" t="n">
        <v>3</v>
      </c>
    </row>
    <row r="33" customFormat="false" ht="11.25" hidden="false" customHeight="false" outlineLevel="0" collapsed="false">
      <c r="A33" s="12" t="s">
        <v>126</v>
      </c>
      <c r="B33" s="12" t="s">
        <v>127</v>
      </c>
      <c r="C33" s="13" t="n">
        <v>35730</v>
      </c>
      <c r="D33" s="14" t="s">
        <v>128</v>
      </c>
      <c r="E33" s="14" t="s">
        <v>129</v>
      </c>
      <c r="F33" s="14" t="s">
        <v>16</v>
      </c>
      <c r="G33" s="14" t="n">
        <v>140400</v>
      </c>
      <c r="H33" s="14" t="s">
        <v>130</v>
      </c>
      <c r="I33" s="15" t="n">
        <v>95400.04</v>
      </c>
      <c r="J33" s="14" t="n">
        <v>4</v>
      </c>
    </row>
    <row r="34" customFormat="false" ht="11.25" hidden="false" customHeight="false" outlineLevel="0" collapsed="false">
      <c r="A34" s="12" t="s">
        <v>131</v>
      </c>
      <c r="B34" s="12" t="s">
        <v>132</v>
      </c>
      <c r="C34" s="13" t="n">
        <v>36934</v>
      </c>
      <c r="D34" s="14" t="s">
        <v>133</v>
      </c>
      <c r="E34" s="14" t="s">
        <v>134</v>
      </c>
      <c r="F34" s="14" t="s">
        <v>16</v>
      </c>
      <c r="G34" s="14" t="n">
        <v>120054</v>
      </c>
      <c r="H34" s="14" t="s">
        <v>135</v>
      </c>
      <c r="I34" s="15" t="n">
        <v>75000</v>
      </c>
      <c r="J34" s="14" t="s">
        <v>50</v>
      </c>
    </row>
    <row r="35" customFormat="false" ht="11.25" hidden="false" customHeight="false" outlineLevel="0" collapsed="false">
      <c r="A35" s="12" t="s">
        <v>136</v>
      </c>
      <c r="B35" s="12" t="s">
        <v>137</v>
      </c>
      <c r="C35" s="13" t="n">
        <v>34547</v>
      </c>
      <c r="D35" s="14" t="s">
        <v>47</v>
      </c>
      <c r="E35" s="14" t="s">
        <v>124</v>
      </c>
      <c r="F35" s="14" t="s">
        <v>16</v>
      </c>
      <c r="G35" s="14" t="n">
        <v>140267</v>
      </c>
      <c r="H35" s="14" t="s">
        <v>138</v>
      </c>
      <c r="I35" s="15" t="n">
        <v>72975</v>
      </c>
      <c r="J35" s="14" t="n">
        <v>4</v>
      </c>
    </row>
    <row r="36" customFormat="false" ht="11.25" hidden="false" customHeight="false" outlineLevel="0" collapsed="false">
      <c r="A36" s="12" t="s">
        <v>139</v>
      </c>
      <c r="B36" s="12" t="s">
        <v>140</v>
      </c>
      <c r="C36" s="13" t="n">
        <v>36836</v>
      </c>
      <c r="D36" s="14" t="s">
        <v>141</v>
      </c>
      <c r="E36" s="14" t="s">
        <v>134</v>
      </c>
      <c r="F36" s="14" t="s">
        <v>16</v>
      </c>
      <c r="G36" s="14" t="n">
        <v>120053</v>
      </c>
      <c r="H36" s="14" t="s">
        <v>68</v>
      </c>
      <c r="I36" s="15" t="n">
        <v>87000</v>
      </c>
      <c r="J36" s="14" t="n">
        <v>3</v>
      </c>
    </row>
    <row r="37" customFormat="false" ht="11.25" hidden="false" customHeight="false" outlineLevel="0" collapsed="false">
      <c r="A37" s="12" t="s">
        <v>142</v>
      </c>
      <c r="B37" s="12" t="s">
        <v>143</v>
      </c>
      <c r="C37" s="13" t="n">
        <v>35926</v>
      </c>
      <c r="D37" s="14" t="s">
        <v>141</v>
      </c>
      <c r="E37" s="14" t="s">
        <v>134</v>
      </c>
      <c r="F37" s="14" t="s">
        <v>16</v>
      </c>
      <c r="G37" s="14" t="n">
        <v>120053</v>
      </c>
      <c r="H37" s="14" t="s">
        <v>68</v>
      </c>
      <c r="I37" s="15" t="n">
        <v>82335.96</v>
      </c>
      <c r="J37" s="14" t="n">
        <v>5</v>
      </c>
    </row>
    <row r="38" customFormat="false" ht="11.25" hidden="false" customHeight="false" outlineLevel="0" collapsed="false">
      <c r="A38" s="12" t="s">
        <v>144</v>
      </c>
      <c r="B38" s="12" t="s">
        <v>145</v>
      </c>
      <c r="C38" s="13" t="n">
        <v>36752</v>
      </c>
      <c r="D38" s="14" t="s">
        <v>141</v>
      </c>
      <c r="E38" s="14" t="s">
        <v>134</v>
      </c>
      <c r="F38" s="14" t="s">
        <v>16</v>
      </c>
      <c r="G38" s="14" t="n">
        <v>120053</v>
      </c>
      <c r="H38" s="14" t="s">
        <v>68</v>
      </c>
      <c r="I38" s="15" t="n">
        <v>90776</v>
      </c>
      <c r="J38" s="14" t="s">
        <v>50</v>
      </c>
    </row>
    <row r="39" customFormat="false" ht="11.25" hidden="false" customHeight="false" outlineLevel="0" collapsed="false">
      <c r="A39" s="12" t="s">
        <v>146</v>
      </c>
      <c r="B39" s="12" t="s">
        <v>147</v>
      </c>
      <c r="C39" s="13" t="n">
        <v>36889</v>
      </c>
      <c r="D39" s="14" t="s">
        <v>53</v>
      </c>
      <c r="E39" s="14" t="s">
        <v>71</v>
      </c>
      <c r="F39" s="14" t="s">
        <v>16</v>
      </c>
      <c r="G39" s="14" t="n">
        <v>140263</v>
      </c>
      <c r="H39" s="14" t="s">
        <v>72</v>
      </c>
      <c r="I39" s="15" t="n">
        <v>70000</v>
      </c>
      <c r="J39" s="14" t="n">
        <v>4</v>
      </c>
    </row>
    <row r="40" customFormat="false" ht="11.25" hidden="false" customHeight="false" outlineLevel="0" collapsed="false">
      <c r="A40" s="12" t="s">
        <v>148</v>
      </c>
      <c r="B40" s="12" t="s">
        <v>149</v>
      </c>
      <c r="C40" s="13" t="n">
        <v>36066</v>
      </c>
      <c r="D40" s="14" t="s">
        <v>58</v>
      </c>
      <c r="E40" s="14" t="s">
        <v>93</v>
      </c>
      <c r="F40" s="14" t="s">
        <v>16</v>
      </c>
      <c r="G40" s="14" t="n">
        <v>140338</v>
      </c>
      <c r="H40" s="14" t="s">
        <v>118</v>
      </c>
      <c r="I40" s="15" t="n">
        <v>56000</v>
      </c>
      <c r="J40" s="14" t="n">
        <v>5</v>
      </c>
    </row>
    <row r="41" customFormat="false" ht="11.25" hidden="false" customHeight="false" outlineLevel="0" collapsed="false">
      <c r="A41" s="12" t="s">
        <v>150</v>
      </c>
      <c r="B41" s="12" t="s">
        <v>151</v>
      </c>
      <c r="C41" s="13" t="n">
        <v>36889</v>
      </c>
      <c r="D41" s="14" t="s">
        <v>152</v>
      </c>
      <c r="E41" s="14" t="s">
        <v>101</v>
      </c>
      <c r="F41" s="14" t="s">
        <v>153</v>
      </c>
      <c r="G41" s="14" t="n">
        <v>120053</v>
      </c>
      <c r="H41" s="14" t="s">
        <v>68</v>
      </c>
      <c r="I41" s="15" t="n">
        <v>61000</v>
      </c>
      <c r="J41" s="14" t="n">
        <v>2</v>
      </c>
    </row>
    <row r="42" customFormat="false" ht="11.25" hidden="false" customHeight="false" outlineLevel="0" collapsed="false">
      <c r="A42" s="12" t="s">
        <v>154</v>
      </c>
      <c r="B42" s="12" t="s">
        <v>155</v>
      </c>
      <c r="C42" s="13" t="n">
        <v>36948</v>
      </c>
      <c r="D42" s="14" t="s">
        <v>156</v>
      </c>
      <c r="E42" s="14" t="s">
        <v>157</v>
      </c>
      <c r="F42" s="14" t="s">
        <v>16</v>
      </c>
      <c r="G42" s="14" t="n">
        <v>120053</v>
      </c>
      <c r="H42" s="14" t="s">
        <v>68</v>
      </c>
      <c r="I42" s="15" t="n">
        <v>48000</v>
      </c>
      <c r="J42" s="14" t="s">
        <v>50</v>
      </c>
    </row>
    <row r="43" customFormat="false" ht="10.5" hidden="false" customHeight="true" outlineLevel="0" collapsed="false">
      <c r="A43" s="12" t="s">
        <v>33</v>
      </c>
      <c r="B43" s="12" t="s">
        <v>158</v>
      </c>
      <c r="C43" s="13" t="n">
        <v>34359</v>
      </c>
      <c r="D43" s="14" t="s">
        <v>159</v>
      </c>
      <c r="E43" s="14" t="s">
        <v>157</v>
      </c>
      <c r="F43" s="14" t="s">
        <v>16</v>
      </c>
      <c r="G43" s="14" t="n">
        <v>120053</v>
      </c>
      <c r="H43" s="14" t="s">
        <v>68</v>
      </c>
      <c r="I43" s="15" t="n">
        <v>41000</v>
      </c>
      <c r="J43" s="14" t="n">
        <v>5</v>
      </c>
    </row>
    <row r="44" customFormat="false" ht="11.25" hidden="false" customHeight="false" outlineLevel="0" collapsed="false">
      <c r="A44" s="12" t="s">
        <v>160</v>
      </c>
      <c r="B44" s="12" t="s">
        <v>161</v>
      </c>
      <c r="C44" s="13" t="n">
        <v>36878</v>
      </c>
      <c r="D44" s="14" t="s">
        <v>75</v>
      </c>
      <c r="E44" s="14" t="s">
        <v>162</v>
      </c>
      <c r="F44" s="14" t="s">
        <v>16</v>
      </c>
      <c r="G44" s="14" t="n">
        <v>103841</v>
      </c>
      <c r="H44" s="14" t="s">
        <v>163</v>
      </c>
      <c r="I44" s="15" t="n">
        <v>42000</v>
      </c>
      <c r="J44" s="14" t="n">
        <v>5</v>
      </c>
    </row>
    <row r="45" customFormat="false" ht="11.25" hidden="false" customHeight="false" outlineLevel="0" collapsed="false">
      <c r="A45" s="12" t="s">
        <v>164</v>
      </c>
      <c r="B45" s="12" t="s">
        <v>165</v>
      </c>
      <c r="C45" s="13" t="n">
        <v>36591</v>
      </c>
      <c r="D45" s="14" t="s">
        <v>166</v>
      </c>
      <c r="E45" s="14" t="s">
        <v>167</v>
      </c>
      <c r="F45" s="14" t="s">
        <v>16</v>
      </c>
      <c r="G45" s="14" t="n">
        <v>103855</v>
      </c>
      <c r="H45" s="14" t="s">
        <v>168</v>
      </c>
      <c r="I45" s="15" t="n">
        <v>47599.96</v>
      </c>
      <c r="J45" s="14" t="n">
        <v>4</v>
      </c>
    </row>
    <row r="46" customFormat="false" ht="11.25" hidden="false" customHeight="false" outlineLevel="0" collapsed="false">
      <c r="A46" s="12" t="s">
        <v>169</v>
      </c>
      <c r="B46" s="12" t="s">
        <v>170</v>
      </c>
      <c r="C46" s="13" t="n">
        <v>36774</v>
      </c>
      <c r="D46" s="14" t="s">
        <v>171</v>
      </c>
      <c r="E46" s="14" t="s">
        <v>172</v>
      </c>
      <c r="F46" s="14" t="s">
        <v>16</v>
      </c>
      <c r="G46" s="14" t="n">
        <v>105355</v>
      </c>
      <c r="H46" s="14" t="s">
        <v>86</v>
      </c>
      <c r="I46" s="15" t="n">
        <v>61041</v>
      </c>
      <c r="J46" s="14" t="n">
        <v>3</v>
      </c>
    </row>
    <row r="47" customFormat="false" ht="11.25" hidden="false" customHeight="false" outlineLevel="0" collapsed="false">
      <c r="A47" s="12" t="s">
        <v>173</v>
      </c>
      <c r="B47" s="12" t="s">
        <v>174</v>
      </c>
      <c r="C47" s="13" t="n">
        <v>36742</v>
      </c>
      <c r="D47" s="14" t="s">
        <v>175</v>
      </c>
      <c r="E47" s="14" t="s">
        <v>85</v>
      </c>
      <c r="F47" s="14" t="s">
        <v>16</v>
      </c>
      <c r="G47" s="14" t="n">
        <v>105355</v>
      </c>
      <c r="H47" s="14" t="s">
        <v>86</v>
      </c>
      <c r="I47" s="15" t="n">
        <v>61265</v>
      </c>
      <c r="J47" s="14" t="n">
        <v>4</v>
      </c>
    </row>
    <row r="48" customFormat="false" ht="11.25" hidden="false" customHeight="false" outlineLevel="0" collapsed="false">
      <c r="A48" s="12" t="s">
        <v>176</v>
      </c>
      <c r="B48" s="12" t="s">
        <v>177</v>
      </c>
      <c r="C48" s="13" t="n">
        <v>36745</v>
      </c>
      <c r="D48" s="14" t="s">
        <v>175</v>
      </c>
      <c r="E48" s="14" t="s">
        <v>172</v>
      </c>
      <c r="F48" s="14" t="s">
        <v>16</v>
      </c>
      <c r="G48" s="14" t="n">
        <v>105355</v>
      </c>
      <c r="H48" s="14" t="s">
        <v>86</v>
      </c>
      <c r="I48" s="15" t="n">
        <v>61244</v>
      </c>
      <c r="J48" s="14" t="n">
        <v>5</v>
      </c>
    </row>
    <row r="49" customFormat="false" ht="11.25" hidden="false" customHeight="false" outlineLevel="0" collapsed="false">
      <c r="A49" s="12" t="s">
        <v>178</v>
      </c>
      <c r="B49" s="12" t="s">
        <v>179</v>
      </c>
      <c r="C49" s="13" t="n">
        <v>37162</v>
      </c>
      <c r="D49" s="14" t="s">
        <v>180</v>
      </c>
      <c r="E49" s="14" t="s">
        <v>181</v>
      </c>
      <c r="F49" s="14" t="s">
        <v>16</v>
      </c>
      <c r="G49" s="14" t="n">
        <v>140266</v>
      </c>
      <c r="H49" s="14" t="s">
        <v>27</v>
      </c>
      <c r="I49" s="15" t="n">
        <v>70000.08</v>
      </c>
      <c r="J49" s="14" t="s">
        <v>50</v>
      </c>
    </row>
    <row r="50" customFormat="false" ht="11.25" hidden="false" customHeight="false" outlineLevel="0" collapsed="false">
      <c r="A50" s="12" t="s">
        <v>182</v>
      </c>
      <c r="B50" s="12" t="s">
        <v>183</v>
      </c>
      <c r="C50" s="13" t="n">
        <v>36843</v>
      </c>
      <c r="D50" s="14" t="s">
        <v>184</v>
      </c>
      <c r="E50" s="14" t="s">
        <v>185</v>
      </c>
      <c r="F50" s="14" t="s">
        <v>16</v>
      </c>
      <c r="G50" s="14" t="n">
        <v>120054</v>
      </c>
      <c r="H50" s="14" t="s">
        <v>135</v>
      </c>
      <c r="I50" s="15" t="n">
        <v>38004</v>
      </c>
      <c r="J50" s="14" t="n">
        <v>5</v>
      </c>
    </row>
    <row r="51" customFormat="false" ht="11.25" hidden="false" customHeight="false" outlineLevel="0" collapsed="false">
      <c r="A51" s="12" t="s">
        <v>186</v>
      </c>
      <c r="B51" s="12" t="s">
        <v>187</v>
      </c>
      <c r="C51" s="13" t="n">
        <v>36850</v>
      </c>
      <c r="D51" s="14" t="s">
        <v>188</v>
      </c>
      <c r="E51" s="14" t="s">
        <v>189</v>
      </c>
      <c r="F51" s="14" t="s">
        <v>16</v>
      </c>
      <c r="G51" s="14" t="n">
        <v>140263</v>
      </c>
      <c r="H51" s="14" t="s">
        <v>72</v>
      </c>
      <c r="I51" s="15" t="n">
        <v>38004</v>
      </c>
      <c r="J51" s="14" t="n">
        <v>3</v>
      </c>
    </row>
    <row r="52" customFormat="false" ht="11.25" hidden="false" customHeight="false" outlineLevel="0" collapsed="false">
      <c r="A52" s="12" t="s">
        <v>190</v>
      </c>
      <c r="B52" s="12" t="s">
        <v>191</v>
      </c>
      <c r="C52" s="13" t="n">
        <v>36339</v>
      </c>
      <c r="D52" s="14" t="s">
        <v>192</v>
      </c>
      <c r="E52" s="14" t="s">
        <v>193</v>
      </c>
      <c r="F52" s="14" t="s">
        <v>16</v>
      </c>
      <c r="G52" s="14" t="n">
        <v>140263</v>
      </c>
      <c r="H52" s="14" t="s">
        <v>72</v>
      </c>
      <c r="I52" s="15" t="n">
        <v>28000</v>
      </c>
      <c r="J52" s="14" t="n">
        <v>2</v>
      </c>
    </row>
    <row r="53" customFormat="false" ht="12" hidden="false" customHeight="false" outlineLevel="0" collapsed="false">
      <c r="A53" s="16" t="s">
        <v>194</v>
      </c>
      <c r="B53" s="16" t="s">
        <v>195</v>
      </c>
      <c r="C53" s="17" t="n">
        <v>37162</v>
      </c>
      <c r="D53" s="18" t="s">
        <v>192</v>
      </c>
      <c r="E53" s="18" t="s">
        <v>189</v>
      </c>
      <c r="F53" s="18" t="s">
        <v>16</v>
      </c>
      <c r="G53" s="18" t="n">
        <v>140263</v>
      </c>
      <c r="H53" s="18" t="s">
        <v>72</v>
      </c>
      <c r="I53" s="19" t="n">
        <v>38000.04</v>
      </c>
      <c r="J53" s="18" t="s">
        <v>50</v>
      </c>
    </row>
    <row r="54" customFormat="false" ht="13.5" hidden="false" customHeight="false" outlineLevel="0" collapsed="false">
      <c r="H54" s="23" t="s">
        <v>196</v>
      </c>
      <c r="I54" s="25" t="n">
        <f aca="false">SUM(I29:I53)</f>
        <v>1418981.92</v>
      </c>
      <c r="J54" s="23" t="n">
        <v>25</v>
      </c>
    </row>
    <row r="55" customFormat="false" ht="12.75" hidden="false" customHeight="false" outlineLevel="0" collapsed="false">
      <c r="H55" s="23" t="s">
        <v>109</v>
      </c>
      <c r="I55" s="23"/>
      <c r="J55" s="26" t="n">
        <f aca="false">(25/253)</f>
        <v>0.0988142292490119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J290" activeCellId="0" sqref="J29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8" width="12.99"/>
    <col collapsed="false" customWidth="true" hidden="false" outlineLevel="0" max="2" min="2" style="8" width="10.41"/>
    <col collapsed="false" customWidth="true" hidden="false" outlineLevel="0" max="3" min="3" style="27" width="10.13"/>
    <col collapsed="false" customWidth="true" hidden="false" outlineLevel="0" max="4" min="4" style="8" width="15.56"/>
    <col collapsed="false" customWidth="true" hidden="false" outlineLevel="0" max="5" min="5" style="8" width="20.56"/>
    <col collapsed="false" customWidth="true" hidden="false" outlineLevel="0" max="6" min="6" style="8" width="6.85"/>
    <col collapsed="false" customWidth="true" hidden="false" outlineLevel="0" max="7" min="7" style="8" width="11.28"/>
    <col collapsed="false" customWidth="true" hidden="false" outlineLevel="0" max="8" min="8" style="8" width="25.99"/>
    <col collapsed="false" customWidth="true" hidden="true" outlineLevel="0" max="9" min="9" style="28" width="11.56"/>
    <col collapsed="false" customWidth="true" hidden="false" outlineLevel="0" max="10" min="10" style="10" width="11.28"/>
    <col collapsed="false" customWidth="false" hidden="false" outlineLevel="0" max="257" min="11" style="8" width="9.14"/>
  </cols>
  <sheetData>
    <row r="1" customFormat="false" ht="11.25" hidden="false" customHeight="false" outlineLevel="0" collapsed="false">
      <c r="A1" s="4" t="s">
        <v>2</v>
      </c>
      <c r="B1" s="4" t="s">
        <v>3</v>
      </c>
      <c r="C1" s="5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6" t="s">
        <v>10</v>
      </c>
      <c r="J1" s="7" t="s">
        <v>11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8" t="s">
        <v>197</v>
      </c>
      <c r="B2" s="8" t="s">
        <v>198</v>
      </c>
      <c r="C2" s="27" t="n">
        <v>37138</v>
      </c>
      <c r="D2" s="8" t="s">
        <v>24</v>
      </c>
      <c r="E2" s="8" t="s">
        <v>25</v>
      </c>
      <c r="F2" s="8" t="s">
        <v>26</v>
      </c>
      <c r="G2" s="8" t="n">
        <v>140266</v>
      </c>
      <c r="H2" s="8" t="s">
        <v>27</v>
      </c>
      <c r="I2" s="28" t="n">
        <v>40008</v>
      </c>
    </row>
    <row r="3" customFormat="false" ht="11.25" hidden="false" customHeight="false" outlineLevel="0" collapsed="false">
      <c r="A3" s="29" t="s">
        <v>22</v>
      </c>
      <c r="B3" s="29" t="s">
        <v>23</v>
      </c>
      <c r="C3" s="30" t="n">
        <v>37053</v>
      </c>
      <c r="D3" s="29" t="s">
        <v>24</v>
      </c>
      <c r="E3" s="29" t="s">
        <v>25</v>
      </c>
      <c r="F3" s="29" t="s">
        <v>26</v>
      </c>
      <c r="G3" s="29" t="n">
        <v>140266</v>
      </c>
      <c r="H3" s="29" t="s">
        <v>27</v>
      </c>
      <c r="I3" s="31" t="n">
        <v>44004</v>
      </c>
      <c r="J3" s="32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</row>
    <row r="4" customFormat="false" ht="11.25" hidden="false" customHeight="false" outlineLevel="0" collapsed="false">
      <c r="A4" s="33" t="s">
        <v>111</v>
      </c>
      <c r="B4" s="33" t="s">
        <v>112</v>
      </c>
      <c r="C4" s="34" t="n">
        <v>36529</v>
      </c>
      <c r="D4" s="33" t="s">
        <v>24</v>
      </c>
      <c r="E4" s="33" t="s">
        <v>113</v>
      </c>
      <c r="F4" s="33" t="s">
        <v>26</v>
      </c>
      <c r="G4" s="33" t="n">
        <v>140266</v>
      </c>
      <c r="H4" s="33" t="s">
        <v>27</v>
      </c>
      <c r="I4" s="35" t="n">
        <v>49008</v>
      </c>
      <c r="J4" s="36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</row>
    <row r="5" customFormat="false" ht="11.25" hidden="false" customHeight="false" outlineLevel="0" collapsed="false">
      <c r="A5" s="8" t="s">
        <v>199</v>
      </c>
      <c r="B5" s="8" t="s">
        <v>200</v>
      </c>
      <c r="C5" s="27" t="n">
        <v>37088</v>
      </c>
      <c r="D5" s="8" t="s">
        <v>24</v>
      </c>
      <c r="E5" s="8" t="s">
        <v>25</v>
      </c>
      <c r="F5" s="8" t="s">
        <v>26</v>
      </c>
      <c r="G5" s="8" t="n">
        <v>140266</v>
      </c>
      <c r="H5" s="8" t="s">
        <v>27</v>
      </c>
      <c r="I5" s="28" t="n">
        <v>40008</v>
      </c>
    </row>
    <row r="6" customFormat="false" ht="11.25" hidden="false" customHeight="false" outlineLevel="0" collapsed="false">
      <c r="A6" s="8" t="s">
        <v>201</v>
      </c>
      <c r="B6" s="8" t="s">
        <v>202</v>
      </c>
      <c r="C6" s="27" t="n">
        <v>37088</v>
      </c>
      <c r="D6" s="8" t="s">
        <v>24</v>
      </c>
      <c r="E6" s="8" t="s">
        <v>25</v>
      </c>
      <c r="F6" s="8" t="s">
        <v>26</v>
      </c>
      <c r="G6" s="8" t="n">
        <v>140266</v>
      </c>
      <c r="H6" s="8" t="s">
        <v>27</v>
      </c>
      <c r="I6" s="28" t="n">
        <v>40008</v>
      </c>
    </row>
    <row r="7" customFormat="false" ht="11.25" hidden="false" customHeight="false" outlineLevel="0" collapsed="false">
      <c r="A7" s="8" t="s">
        <v>203</v>
      </c>
      <c r="B7" s="8" t="s">
        <v>165</v>
      </c>
      <c r="C7" s="27" t="n">
        <v>37088</v>
      </c>
      <c r="D7" s="8" t="s">
        <v>24</v>
      </c>
      <c r="F7" s="8" t="s">
        <v>26</v>
      </c>
      <c r="G7" s="8" t="n">
        <v>140400</v>
      </c>
      <c r="H7" s="8" t="s">
        <v>130</v>
      </c>
      <c r="I7" s="28" t="n">
        <v>40008</v>
      </c>
    </row>
    <row r="8" customFormat="false" ht="11.25" hidden="false" customHeight="false" outlineLevel="0" collapsed="false">
      <c r="A8" s="29" t="s">
        <v>28</v>
      </c>
      <c r="B8" s="29" t="s">
        <v>29</v>
      </c>
      <c r="C8" s="30" t="n">
        <v>35653</v>
      </c>
      <c r="D8" s="29" t="s">
        <v>30</v>
      </c>
      <c r="E8" s="29" t="s">
        <v>31</v>
      </c>
      <c r="F8" s="29" t="s">
        <v>26</v>
      </c>
      <c r="G8" s="29" t="n">
        <v>140685</v>
      </c>
      <c r="H8" s="29" t="s">
        <v>32</v>
      </c>
      <c r="I8" s="31"/>
      <c r="J8" s="32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</row>
    <row r="9" customFormat="false" ht="11.25" hidden="false" customHeight="false" outlineLevel="0" collapsed="false">
      <c r="A9" s="8" t="s">
        <v>204</v>
      </c>
      <c r="B9" s="8" t="s">
        <v>205</v>
      </c>
      <c r="C9" s="27" t="n">
        <v>37109</v>
      </c>
      <c r="D9" s="8" t="s">
        <v>30</v>
      </c>
      <c r="E9" s="8" t="s">
        <v>181</v>
      </c>
      <c r="F9" s="8" t="s">
        <v>26</v>
      </c>
      <c r="G9" s="8" t="n">
        <v>140266</v>
      </c>
      <c r="H9" s="8" t="s">
        <v>27</v>
      </c>
      <c r="I9" s="28" t="n">
        <v>76008</v>
      </c>
    </row>
    <row r="10" customFormat="false" ht="11.25" hidden="false" customHeight="false" outlineLevel="0" collapsed="false">
      <c r="A10" s="29" t="s">
        <v>41</v>
      </c>
      <c r="B10" s="29" t="s">
        <v>42</v>
      </c>
      <c r="C10" s="30" t="n">
        <v>33140</v>
      </c>
      <c r="D10" s="29" t="s">
        <v>43</v>
      </c>
      <c r="E10" s="29" t="s">
        <v>15</v>
      </c>
      <c r="F10" s="29" t="s">
        <v>16</v>
      </c>
      <c r="G10" s="29" t="n">
        <v>103839</v>
      </c>
      <c r="H10" s="29" t="s">
        <v>44</v>
      </c>
      <c r="I10" s="31" t="n">
        <v>41000</v>
      </c>
      <c r="J10" s="32" t="n">
        <v>1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</row>
    <row r="11" customFormat="false" ht="11.25" hidden="false" customHeight="false" outlineLevel="0" collapsed="false">
      <c r="A11" s="33" t="s">
        <v>115</v>
      </c>
      <c r="B11" s="33" t="s">
        <v>116</v>
      </c>
      <c r="C11" s="34" t="n">
        <v>35135</v>
      </c>
      <c r="D11" s="33" t="s">
        <v>117</v>
      </c>
      <c r="E11" s="33" t="s">
        <v>93</v>
      </c>
      <c r="F11" s="33" t="s">
        <v>16</v>
      </c>
      <c r="G11" s="33" t="n">
        <v>140338</v>
      </c>
      <c r="H11" s="33" t="s">
        <v>118</v>
      </c>
      <c r="I11" s="35" t="n">
        <v>33947.8</v>
      </c>
      <c r="J11" s="36" t="n">
        <v>2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1.25" hidden="false" customHeight="false" outlineLevel="0" collapsed="false">
      <c r="A12" s="29" t="s">
        <v>33</v>
      </c>
      <c r="B12" s="29" t="s">
        <v>34</v>
      </c>
      <c r="C12" s="30" t="n">
        <v>36607</v>
      </c>
      <c r="D12" s="29" t="s">
        <v>35</v>
      </c>
      <c r="E12" s="29" t="s">
        <v>31</v>
      </c>
      <c r="F12" s="29" t="s">
        <v>16</v>
      </c>
      <c r="G12" s="29" t="n">
        <v>105520</v>
      </c>
      <c r="H12" s="29" t="s">
        <v>36</v>
      </c>
      <c r="I12" s="31" t="n">
        <v>39402</v>
      </c>
      <c r="J12" s="32" t="n">
        <v>2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</row>
    <row r="13" customFormat="false" ht="11.25" hidden="false" customHeight="false" outlineLevel="0" collapsed="false">
      <c r="A13" s="33" t="s">
        <v>119</v>
      </c>
      <c r="B13" s="33" t="s">
        <v>120</v>
      </c>
      <c r="C13" s="34" t="n">
        <v>36774</v>
      </c>
      <c r="D13" s="33" t="s">
        <v>35</v>
      </c>
      <c r="E13" s="33" t="s">
        <v>48</v>
      </c>
      <c r="F13" s="33" t="s">
        <v>16</v>
      </c>
      <c r="G13" s="33" t="n">
        <v>103861</v>
      </c>
      <c r="H13" s="33" t="s">
        <v>121</v>
      </c>
      <c r="I13" s="35" t="n">
        <v>32681</v>
      </c>
      <c r="J13" s="36" t="n">
        <v>2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</row>
    <row r="14" customFormat="false" ht="11.25" hidden="false" customHeight="false" outlineLevel="0" collapsed="false">
      <c r="A14" s="8" t="s">
        <v>206</v>
      </c>
      <c r="B14" s="8" t="s">
        <v>207</v>
      </c>
      <c r="C14" s="27" t="n">
        <v>36521</v>
      </c>
      <c r="D14" s="8" t="s">
        <v>35</v>
      </c>
      <c r="E14" s="8" t="s">
        <v>172</v>
      </c>
      <c r="F14" s="8" t="s">
        <v>16</v>
      </c>
      <c r="G14" s="8" t="n">
        <v>105355</v>
      </c>
      <c r="H14" s="8" t="s">
        <v>86</v>
      </c>
      <c r="I14" s="28" t="n">
        <v>27347</v>
      </c>
      <c r="J14" s="10" t="n">
        <v>2</v>
      </c>
    </row>
    <row r="15" customFormat="false" ht="11.25" hidden="false" customHeight="false" outlineLevel="0" collapsed="false">
      <c r="A15" s="8" t="s">
        <v>208</v>
      </c>
      <c r="B15" s="8" t="s">
        <v>209</v>
      </c>
      <c r="C15" s="27" t="n">
        <v>36088</v>
      </c>
      <c r="D15" s="8" t="s">
        <v>35</v>
      </c>
      <c r="F15" s="8" t="s">
        <v>16</v>
      </c>
      <c r="G15" s="8" t="n">
        <v>140266</v>
      </c>
      <c r="H15" s="8" t="s">
        <v>27</v>
      </c>
      <c r="I15" s="28" t="n">
        <v>30390</v>
      </c>
      <c r="J15" s="10" t="n">
        <v>2</v>
      </c>
    </row>
    <row r="16" customFormat="false" ht="11.25" hidden="false" customHeight="false" outlineLevel="0" collapsed="false">
      <c r="A16" s="29" t="s">
        <v>37</v>
      </c>
      <c r="B16" s="29" t="s">
        <v>38</v>
      </c>
      <c r="C16" s="30" t="n">
        <v>36739</v>
      </c>
      <c r="D16" s="29" t="s">
        <v>35</v>
      </c>
      <c r="E16" s="29" t="s">
        <v>39</v>
      </c>
      <c r="F16" s="29" t="s">
        <v>16</v>
      </c>
      <c r="G16" s="29" t="n">
        <v>140588</v>
      </c>
      <c r="H16" s="29" t="s">
        <v>40</v>
      </c>
      <c r="I16" s="31" t="n">
        <v>34008</v>
      </c>
      <c r="J16" s="32" t="n">
        <v>2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</row>
    <row r="17" customFormat="false" ht="11.25" hidden="false" customHeight="false" outlineLevel="0" collapsed="false">
      <c r="A17" s="8" t="s">
        <v>210</v>
      </c>
      <c r="B17" s="8" t="s">
        <v>211</v>
      </c>
      <c r="C17" s="27" t="n">
        <v>36713</v>
      </c>
      <c r="D17" s="8" t="s">
        <v>212</v>
      </c>
      <c r="E17" s="8" t="s">
        <v>134</v>
      </c>
      <c r="F17" s="8" t="s">
        <v>16</v>
      </c>
      <c r="G17" s="8" t="n">
        <v>120053</v>
      </c>
      <c r="H17" s="8" t="s">
        <v>68</v>
      </c>
      <c r="I17" s="28" t="n">
        <v>30734</v>
      </c>
      <c r="J17" s="10" t="n">
        <v>2</v>
      </c>
    </row>
    <row r="18" customFormat="false" ht="11.25" hidden="false" customHeight="false" outlineLevel="0" collapsed="false">
      <c r="A18" s="8" t="s">
        <v>98</v>
      </c>
      <c r="B18" s="8" t="s">
        <v>213</v>
      </c>
      <c r="C18" s="27" t="n">
        <v>34501</v>
      </c>
      <c r="D18" s="8" t="s">
        <v>43</v>
      </c>
      <c r="E18" s="8" t="s">
        <v>214</v>
      </c>
      <c r="F18" s="8" t="s">
        <v>16</v>
      </c>
      <c r="G18" s="8" t="n">
        <v>105520</v>
      </c>
      <c r="H18" s="8" t="s">
        <v>36</v>
      </c>
      <c r="I18" s="28" t="n">
        <v>36492</v>
      </c>
      <c r="J18" s="10" t="n">
        <v>2</v>
      </c>
    </row>
    <row r="19" customFormat="false" ht="11.25" hidden="false" customHeight="false" outlineLevel="0" collapsed="false">
      <c r="A19" s="8" t="s">
        <v>215</v>
      </c>
      <c r="B19" s="8" t="s">
        <v>216</v>
      </c>
      <c r="C19" s="27" t="n">
        <v>36479</v>
      </c>
      <c r="D19" s="8" t="s">
        <v>43</v>
      </c>
      <c r="E19" s="8" t="s">
        <v>217</v>
      </c>
      <c r="F19" s="8" t="s">
        <v>16</v>
      </c>
      <c r="G19" s="8" t="n">
        <v>140283</v>
      </c>
      <c r="H19" s="8" t="s">
        <v>17</v>
      </c>
      <c r="I19" s="28" t="n">
        <v>44000</v>
      </c>
      <c r="J19" s="10" t="n">
        <v>2</v>
      </c>
    </row>
    <row r="20" customFormat="false" ht="11.25" hidden="false" customHeight="false" outlineLevel="0" collapsed="false">
      <c r="A20" s="8" t="s">
        <v>218</v>
      </c>
      <c r="B20" s="8" t="s">
        <v>219</v>
      </c>
      <c r="C20" s="27" t="n">
        <v>36787</v>
      </c>
      <c r="D20" s="8" t="s">
        <v>212</v>
      </c>
      <c r="E20" s="8" t="s">
        <v>220</v>
      </c>
      <c r="F20" s="8" t="s">
        <v>16</v>
      </c>
      <c r="G20" s="8" t="n">
        <v>105520</v>
      </c>
      <c r="H20" s="8" t="s">
        <v>36</v>
      </c>
      <c r="I20" s="28" t="n">
        <v>32511</v>
      </c>
      <c r="J20" s="10" t="n">
        <v>3</v>
      </c>
    </row>
    <row r="21" customFormat="false" ht="11.25" hidden="false" customHeight="false" outlineLevel="0" collapsed="false">
      <c r="A21" s="33" t="s">
        <v>122</v>
      </c>
      <c r="B21" s="33" t="s">
        <v>123</v>
      </c>
      <c r="C21" s="34" t="n">
        <v>32727</v>
      </c>
      <c r="D21" s="33" t="s">
        <v>43</v>
      </c>
      <c r="E21" s="33" t="s">
        <v>124</v>
      </c>
      <c r="F21" s="33" t="s">
        <v>16</v>
      </c>
      <c r="G21" s="33" t="n">
        <v>140310</v>
      </c>
      <c r="H21" s="33" t="s">
        <v>125</v>
      </c>
      <c r="I21" s="35" t="n">
        <v>38700.04</v>
      </c>
      <c r="J21" s="36" t="n">
        <v>3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</row>
    <row r="22" customFormat="false" ht="11.25" hidden="false" customHeight="false" outlineLevel="0" collapsed="false">
      <c r="A22" s="8" t="s">
        <v>221</v>
      </c>
      <c r="B22" s="8" t="s">
        <v>88</v>
      </c>
      <c r="C22" s="27" t="n">
        <v>33276</v>
      </c>
      <c r="D22" s="8" t="s">
        <v>43</v>
      </c>
      <c r="E22" s="8" t="s">
        <v>129</v>
      </c>
      <c r="F22" s="8" t="s">
        <v>16</v>
      </c>
      <c r="G22" s="8" t="n">
        <v>140400</v>
      </c>
      <c r="H22" s="8" t="s">
        <v>130</v>
      </c>
      <c r="I22" s="28" t="n">
        <v>36507.96</v>
      </c>
      <c r="J22" s="10" t="s">
        <v>50</v>
      </c>
    </row>
    <row r="23" customFormat="false" ht="11.25" hidden="false" customHeight="false" outlineLevel="0" collapsed="false">
      <c r="A23" s="8" t="s">
        <v>222</v>
      </c>
      <c r="B23" s="8" t="s">
        <v>223</v>
      </c>
      <c r="C23" s="27" t="n">
        <v>36647</v>
      </c>
      <c r="D23" s="8" t="s">
        <v>224</v>
      </c>
      <c r="E23" s="8" t="s">
        <v>225</v>
      </c>
      <c r="F23" s="8" t="s">
        <v>16</v>
      </c>
      <c r="G23" s="8" t="n">
        <v>103860</v>
      </c>
      <c r="H23" s="8" t="s">
        <v>49</v>
      </c>
      <c r="I23" s="28" t="n">
        <v>32928</v>
      </c>
      <c r="J23" s="10" t="s">
        <v>50</v>
      </c>
    </row>
    <row r="24" customFormat="false" ht="11.25" hidden="false" customHeight="false" outlineLevel="0" collapsed="false">
      <c r="A24" s="8" t="s">
        <v>226</v>
      </c>
      <c r="B24" s="8" t="s">
        <v>227</v>
      </c>
      <c r="C24" s="27" t="n">
        <v>36207</v>
      </c>
      <c r="D24" s="8" t="s">
        <v>228</v>
      </c>
      <c r="E24" s="8" t="s">
        <v>167</v>
      </c>
      <c r="F24" s="8" t="s">
        <v>16</v>
      </c>
      <c r="G24" s="8" t="n">
        <v>103855</v>
      </c>
      <c r="H24" s="8" t="s">
        <v>168</v>
      </c>
      <c r="I24" s="28" t="n">
        <v>22008</v>
      </c>
      <c r="J24" s="10" t="n">
        <v>2</v>
      </c>
    </row>
    <row r="25" customFormat="false" ht="11.25" hidden="false" customHeight="false" outlineLevel="0" collapsed="false">
      <c r="A25" s="8" t="s">
        <v>229</v>
      </c>
      <c r="B25" s="8" t="s">
        <v>230</v>
      </c>
      <c r="C25" s="27" t="n">
        <v>36472</v>
      </c>
      <c r="D25" s="8" t="s">
        <v>228</v>
      </c>
      <c r="E25" s="8" t="s">
        <v>172</v>
      </c>
      <c r="F25" s="8" t="s">
        <v>16</v>
      </c>
      <c r="G25" s="8" t="n">
        <v>105355</v>
      </c>
      <c r="H25" s="8" t="s">
        <v>86</v>
      </c>
      <c r="I25" s="28" t="n">
        <v>25260</v>
      </c>
      <c r="J25" s="10" t="n">
        <v>2</v>
      </c>
    </row>
    <row r="26" customFormat="false" ht="11.25" hidden="false" customHeight="false" outlineLevel="0" collapsed="false">
      <c r="A26" s="8" t="s">
        <v>231</v>
      </c>
      <c r="B26" s="8" t="s">
        <v>232</v>
      </c>
      <c r="C26" s="27" t="n">
        <v>36465</v>
      </c>
      <c r="D26" s="8" t="s">
        <v>228</v>
      </c>
      <c r="E26" s="8" t="s">
        <v>172</v>
      </c>
      <c r="F26" s="8" t="s">
        <v>16</v>
      </c>
      <c r="G26" s="8" t="n">
        <v>105355</v>
      </c>
      <c r="H26" s="8" t="s">
        <v>86</v>
      </c>
      <c r="I26" s="28" t="n">
        <v>22008</v>
      </c>
      <c r="J26" s="10" t="n">
        <v>2</v>
      </c>
    </row>
    <row r="27" customFormat="false" ht="11.25" hidden="false" customHeight="false" outlineLevel="0" collapsed="false">
      <c r="A27" s="8" t="s">
        <v>233</v>
      </c>
      <c r="B27" s="8" t="s">
        <v>177</v>
      </c>
      <c r="C27" s="27" t="n">
        <v>36465</v>
      </c>
      <c r="D27" s="8" t="s">
        <v>228</v>
      </c>
      <c r="E27" s="8" t="s">
        <v>172</v>
      </c>
      <c r="F27" s="8" t="s">
        <v>16</v>
      </c>
      <c r="G27" s="8" t="n">
        <v>105355</v>
      </c>
      <c r="H27" s="8" t="s">
        <v>86</v>
      </c>
      <c r="I27" s="28" t="n">
        <v>23182</v>
      </c>
      <c r="J27" s="10" t="n">
        <v>2</v>
      </c>
    </row>
    <row r="28" customFormat="false" ht="11.25" hidden="false" customHeight="false" outlineLevel="0" collapsed="false">
      <c r="A28" s="8" t="s">
        <v>234</v>
      </c>
      <c r="B28" s="8" t="s">
        <v>106</v>
      </c>
      <c r="C28" s="27" t="n">
        <v>36052</v>
      </c>
      <c r="D28" s="8" t="s">
        <v>228</v>
      </c>
      <c r="E28" s="8" t="s">
        <v>172</v>
      </c>
      <c r="F28" s="8" t="s">
        <v>16</v>
      </c>
      <c r="G28" s="8" t="n">
        <v>105355</v>
      </c>
      <c r="H28" s="8" t="s">
        <v>86</v>
      </c>
      <c r="I28" s="28" t="n">
        <v>31449.04</v>
      </c>
      <c r="J28" s="10" t="n">
        <v>2</v>
      </c>
    </row>
    <row r="29" customFormat="false" ht="11.25" hidden="false" customHeight="false" outlineLevel="0" collapsed="false">
      <c r="A29" s="8" t="s">
        <v>235</v>
      </c>
      <c r="B29" s="8" t="s">
        <v>236</v>
      </c>
      <c r="C29" s="27" t="n">
        <v>36472</v>
      </c>
      <c r="D29" s="8" t="s">
        <v>228</v>
      </c>
      <c r="E29" s="8" t="s">
        <v>172</v>
      </c>
      <c r="F29" s="8" t="s">
        <v>16</v>
      </c>
      <c r="G29" s="8" t="n">
        <v>105355</v>
      </c>
      <c r="H29" s="8" t="s">
        <v>86</v>
      </c>
      <c r="I29" s="28" t="n">
        <v>23164</v>
      </c>
      <c r="J29" s="10" t="n">
        <v>2</v>
      </c>
    </row>
    <row r="30" customFormat="false" ht="11.25" hidden="false" customHeight="false" outlineLevel="0" collapsed="false">
      <c r="A30" s="8" t="s">
        <v>237</v>
      </c>
      <c r="B30" s="8" t="s">
        <v>238</v>
      </c>
      <c r="C30" s="27" t="n">
        <v>36472</v>
      </c>
      <c r="D30" s="8" t="s">
        <v>228</v>
      </c>
      <c r="E30" s="8" t="s">
        <v>85</v>
      </c>
      <c r="F30" s="8" t="s">
        <v>16</v>
      </c>
      <c r="G30" s="8" t="n">
        <v>105355</v>
      </c>
      <c r="H30" s="8" t="s">
        <v>86</v>
      </c>
      <c r="I30" s="28" t="n">
        <v>23164</v>
      </c>
      <c r="J30" s="10" t="n">
        <v>3</v>
      </c>
    </row>
    <row r="31" customFormat="false" ht="11.25" hidden="false" customHeight="false" outlineLevel="0" collapsed="false">
      <c r="A31" s="8" t="s">
        <v>239</v>
      </c>
      <c r="B31" s="8" t="s">
        <v>240</v>
      </c>
      <c r="C31" s="27" t="n">
        <v>36472</v>
      </c>
      <c r="D31" s="8" t="s">
        <v>228</v>
      </c>
      <c r="E31" s="8" t="s">
        <v>85</v>
      </c>
      <c r="F31" s="8" t="s">
        <v>16</v>
      </c>
      <c r="G31" s="8" t="n">
        <v>105355</v>
      </c>
      <c r="H31" s="8" t="s">
        <v>86</v>
      </c>
      <c r="I31" s="28" t="n">
        <v>25260</v>
      </c>
      <c r="J31" s="10" t="n">
        <v>3</v>
      </c>
    </row>
    <row r="32" customFormat="false" ht="11.25" hidden="false" customHeight="false" outlineLevel="0" collapsed="false">
      <c r="A32" s="8" t="s">
        <v>241</v>
      </c>
      <c r="B32" s="8" t="s">
        <v>242</v>
      </c>
      <c r="C32" s="27" t="n">
        <v>37200</v>
      </c>
      <c r="D32" s="8" t="s">
        <v>228</v>
      </c>
      <c r="E32" s="8" t="s">
        <v>243</v>
      </c>
      <c r="F32" s="8" t="s">
        <v>16</v>
      </c>
      <c r="G32" s="8" t="n">
        <v>140265</v>
      </c>
      <c r="H32" s="8" t="s">
        <v>244</v>
      </c>
      <c r="I32" s="28" t="n">
        <v>24500</v>
      </c>
    </row>
    <row r="33" customFormat="false" ht="11.25" hidden="false" customHeight="false" outlineLevel="0" collapsed="false">
      <c r="A33" s="8" t="s">
        <v>245</v>
      </c>
      <c r="B33" s="8" t="s">
        <v>246</v>
      </c>
      <c r="C33" s="27" t="n">
        <v>37196</v>
      </c>
      <c r="D33" s="8" t="s">
        <v>228</v>
      </c>
      <c r="E33" s="8" t="s">
        <v>217</v>
      </c>
      <c r="F33" s="8" t="s">
        <v>16</v>
      </c>
      <c r="G33" s="8" t="n">
        <v>140283</v>
      </c>
      <c r="H33" s="8" t="s">
        <v>17</v>
      </c>
      <c r="I33" s="28" t="n">
        <v>22880</v>
      </c>
    </row>
    <row r="34" customFormat="false" ht="11.25" hidden="false" customHeight="false" outlineLevel="0" collapsed="false">
      <c r="A34" s="8" t="s">
        <v>247</v>
      </c>
      <c r="B34" s="8" t="s">
        <v>248</v>
      </c>
      <c r="C34" s="27" t="n">
        <v>36535</v>
      </c>
      <c r="D34" s="8" t="s">
        <v>224</v>
      </c>
      <c r="E34" s="8" t="s">
        <v>167</v>
      </c>
      <c r="F34" s="8" t="s">
        <v>16</v>
      </c>
      <c r="G34" s="8" t="n">
        <v>103855</v>
      </c>
      <c r="H34" s="8" t="s">
        <v>168</v>
      </c>
      <c r="I34" s="28" t="n">
        <v>30000</v>
      </c>
      <c r="J34" s="10" t="n">
        <v>1</v>
      </c>
    </row>
    <row r="35" customFormat="false" ht="11.25" hidden="false" customHeight="false" outlineLevel="0" collapsed="false">
      <c r="A35" s="8" t="s">
        <v>249</v>
      </c>
      <c r="B35" s="8" t="s">
        <v>250</v>
      </c>
      <c r="C35" s="27" t="n">
        <v>36831</v>
      </c>
      <c r="D35" s="8" t="s">
        <v>224</v>
      </c>
      <c r="E35" s="8" t="s">
        <v>167</v>
      </c>
      <c r="F35" s="8" t="s">
        <v>16</v>
      </c>
      <c r="G35" s="8" t="n">
        <v>103855</v>
      </c>
      <c r="H35" s="8" t="s">
        <v>168</v>
      </c>
      <c r="I35" s="28" t="n">
        <v>26112</v>
      </c>
      <c r="J35" s="10" t="n">
        <v>1</v>
      </c>
    </row>
    <row r="36" customFormat="false" ht="11.25" hidden="false" customHeight="false" outlineLevel="0" collapsed="false">
      <c r="A36" s="8" t="s">
        <v>251</v>
      </c>
      <c r="B36" s="8" t="s">
        <v>252</v>
      </c>
      <c r="C36" s="27" t="n">
        <v>36066</v>
      </c>
      <c r="D36" s="8" t="s">
        <v>224</v>
      </c>
      <c r="E36" s="8" t="s">
        <v>167</v>
      </c>
      <c r="F36" s="8" t="s">
        <v>16</v>
      </c>
      <c r="G36" s="8" t="n">
        <v>103855</v>
      </c>
      <c r="H36" s="8" t="s">
        <v>168</v>
      </c>
      <c r="I36" s="28" t="n">
        <v>27249.96</v>
      </c>
      <c r="J36" s="10" t="n">
        <v>2</v>
      </c>
    </row>
    <row r="37" customFormat="false" ht="11.25" hidden="false" customHeight="false" outlineLevel="0" collapsed="false">
      <c r="A37" s="8" t="s">
        <v>253</v>
      </c>
      <c r="B37" s="8" t="s">
        <v>254</v>
      </c>
      <c r="C37" s="27" t="n">
        <v>36613</v>
      </c>
      <c r="D37" s="8" t="s">
        <v>224</v>
      </c>
      <c r="E37" s="8" t="s">
        <v>225</v>
      </c>
      <c r="F37" s="8" t="s">
        <v>16</v>
      </c>
      <c r="G37" s="8" t="n">
        <v>103860</v>
      </c>
      <c r="H37" s="8" t="s">
        <v>49</v>
      </c>
      <c r="I37" s="28" t="n">
        <v>28435.2</v>
      </c>
      <c r="J37" s="10" t="n">
        <v>1</v>
      </c>
    </row>
    <row r="38" customFormat="false" ht="11.25" hidden="false" customHeight="false" outlineLevel="0" collapsed="false">
      <c r="A38" s="8" t="s">
        <v>255</v>
      </c>
      <c r="B38" s="8" t="s">
        <v>256</v>
      </c>
      <c r="C38" s="27" t="n">
        <v>36831</v>
      </c>
      <c r="D38" s="8" t="s">
        <v>224</v>
      </c>
      <c r="E38" s="8" t="s">
        <v>225</v>
      </c>
      <c r="F38" s="8" t="s">
        <v>16</v>
      </c>
      <c r="G38" s="8" t="n">
        <v>103860</v>
      </c>
      <c r="H38" s="8" t="s">
        <v>49</v>
      </c>
      <c r="I38" s="28" t="n">
        <v>26201</v>
      </c>
      <c r="J38" s="10" t="n">
        <v>2</v>
      </c>
    </row>
    <row r="39" customFormat="false" ht="11.25" hidden="false" customHeight="false" outlineLevel="0" collapsed="false">
      <c r="A39" s="8" t="s">
        <v>257</v>
      </c>
      <c r="B39" s="8" t="s">
        <v>258</v>
      </c>
      <c r="C39" s="27" t="n">
        <v>36465</v>
      </c>
      <c r="D39" s="8" t="s">
        <v>224</v>
      </c>
      <c r="E39" s="8" t="s">
        <v>259</v>
      </c>
      <c r="F39" s="8" t="s">
        <v>16</v>
      </c>
      <c r="G39" s="8" t="n">
        <v>103860</v>
      </c>
      <c r="H39" s="8" t="s">
        <v>49</v>
      </c>
      <c r="I39" s="28" t="n">
        <v>30000</v>
      </c>
      <c r="J39" s="10" t="n">
        <v>2</v>
      </c>
    </row>
    <row r="40" customFormat="false" ht="11.25" hidden="false" customHeight="false" outlineLevel="0" collapsed="false">
      <c r="A40" s="8" t="s">
        <v>260</v>
      </c>
      <c r="B40" s="8" t="s">
        <v>261</v>
      </c>
      <c r="C40" s="27" t="n">
        <v>36612</v>
      </c>
      <c r="D40" s="8" t="s">
        <v>224</v>
      </c>
      <c r="E40" s="8" t="s">
        <v>76</v>
      </c>
      <c r="F40" s="8" t="s">
        <v>16</v>
      </c>
      <c r="G40" s="8" t="n">
        <v>103860</v>
      </c>
      <c r="H40" s="8" t="s">
        <v>49</v>
      </c>
      <c r="I40" s="28" t="n">
        <v>28500</v>
      </c>
      <c r="J40" s="10" t="n">
        <v>2</v>
      </c>
    </row>
    <row r="41" customFormat="false" ht="11.25" hidden="false" customHeight="false" outlineLevel="0" collapsed="false">
      <c r="A41" s="8" t="s">
        <v>262</v>
      </c>
      <c r="B41" s="8" t="s">
        <v>263</v>
      </c>
      <c r="C41" s="27" t="n">
        <v>36731</v>
      </c>
      <c r="D41" s="8" t="s">
        <v>224</v>
      </c>
      <c r="E41" s="8" t="s">
        <v>264</v>
      </c>
      <c r="F41" s="8" t="s">
        <v>16</v>
      </c>
      <c r="G41" s="8" t="n">
        <v>103860</v>
      </c>
      <c r="H41" s="8" t="s">
        <v>49</v>
      </c>
      <c r="I41" s="28" t="n">
        <v>35650</v>
      </c>
      <c r="J41" s="10" t="n">
        <v>2</v>
      </c>
    </row>
    <row r="42" customFormat="false" ht="11.25" hidden="false" customHeight="false" outlineLevel="0" collapsed="false">
      <c r="A42" s="8" t="s">
        <v>265</v>
      </c>
      <c r="B42" s="8" t="s">
        <v>266</v>
      </c>
      <c r="C42" s="27" t="n">
        <v>36473</v>
      </c>
      <c r="D42" s="8" t="s">
        <v>224</v>
      </c>
      <c r="E42" s="8" t="s">
        <v>172</v>
      </c>
      <c r="F42" s="8" t="s">
        <v>16</v>
      </c>
      <c r="G42" s="8" t="n">
        <v>105355</v>
      </c>
      <c r="H42" s="8" t="s">
        <v>86</v>
      </c>
      <c r="I42" s="28" t="n">
        <v>27897</v>
      </c>
      <c r="J42" s="10" t="n">
        <v>2</v>
      </c>
    </row>
    <row r="43" customFormat="false" ht="11.25" hidden="false" customHeight="false" outlineLevel="0" collapsed="false">
      <c r="A43" s="8" t="s">
        <v>267</v>
      </c>
      <c r="B43" s="8" t="s">
        <v>268</v>
      </c>
      <c r="C43" s="27" t="n">
        <v>36472</v>
      </c>
      <c r="D43" s="8" t="s">
        <v>224</v>
      </c>
      <c r="E43" s="8" t="s">
        <v>172</v>
      </c>
      <c r="F43" s="8" t="s">
        <v>16</v>
      </c>
      <c r="G43" s="8" t="n">
        <v>105355</v>
      </c>
      <c r="H43" s="8" t="s">
        <v>86</v>
      </c>
      <c r="I43" s="28" t="n">
        <v>27900</v>
      </c>
      <c r="J43" s="10" t="n">
        <v>2</v>
      </c>
    </row>
    <row r="44" customFormat="false" ht="11.25" hidden="false" customHeight="false" outlineLevel="0" collapsed="false">
      <c r="A44" s="8" t="s">
        <v>269</v>
      </c>
      <c r="B44" s="8" t="s">
        <v>270</v>
      </c>
      <c r="C44" s="27" t="n">
        <v>36318</v>
      </c>
      <c r="D44" s="8" t="s">
        <v>224</v>
      </c>
      <c r="E44" s="8" t="s">
        <v>271</v>
      </c>
      <c r="F44" s="8" t="s">
        <v>16</v>
      </c>
      <c r="G44" s="8" t="n">
        <v>120054</v>
      </c>
      <c r="H44" s="8" t="s">
        <v>135</v>
      </c>
      <c r="I44" s="28" t="n">
        <v>30787</v>
      </c>
      <c r="J44" s="10" t="n">
        <v>2</v>
      </c>
    </row>
    <row r="45" customFormat="false" ht="11.25" hidden="false" customHeight="false" outlineLevel="0" collapsed="false">
      <c r="A45" s="8" t="s">
        <v>272</v>
      </c>
      <c r="B45" s="8" t="s">
        <v>273</v>
      </c>
      <c r="C45" s="27" t="n">
        <v>36654</v>
      </c>
      <c r="D45" s="8" t="s">
        <v>224</v>
      </c>
      <c r="E45" s="8" t="s">
        <v>185</v>
      </c>
      <c r="F45" s="8" t="s">
        <v>16</v>
      </c>
      <c r="G45" s="8" t="n">
        <v>120054</v>
      </c>
      <c r="H45" s="8" t="s">
        <v>135</v>
      </c>
      <c r="I45" s="28" t="n">
        <v>33006</v>
      </c>
      <c r="J45" s="10" t="n">
        <v>2</v>
      </c>
    </row>
    <row r="46" customFormat="false" ht="11.25" hidden="false" customHeight="false" outlineLevel="0" collapsed="false">
      <c r="A46" s="8" t="s">
        <v>274</v>
      </c>
      <c r="B46" s="8" t="s">
        <v>275</v>
      </c>
      <c r="C46" s="27" t="n">
        <v>36724</v>
      </c>
      <c r="D46" s="8" t="s">
        <v>224</v>
      </c>
      <c r="E46" s="8" t="s">
        <v>185</v>
      </c>
      <c r="F46" s="8" t="s">
        <v>16</v>
      </c>
      <c r="G46" s="8" t="n">
        <v>120054</v>
      </c>
      <c r="H46" s="8" t="s">
        <v>135</v>
      </c>
      <c r="I46" s="28" t="n">
        <v>32746</v>
      </c>
      <c r="J46" s="10" t="n">
        <v>2</v>
      </c>
    </row>
    <row r="47" customFormat="false" ht="11.25" hidden="false" customHeight="false" outlineLevel="0" collapsed="false">
      <c r="A47" s="8" t="s">
        <v>276</v>
      </c>
      <c r="B47" s="8" t="s">
        <v>277</v>
      </c>
      <c r="C47" s="27" t="n">
        <v>36661</v>
      </c>
      <c r="D47" s="8" t="s">
        <v>224</v>
      </c>
      <c r="E47" s="8" t="s">
        <v>185</v>
      </c>
      <c r="F47" s="8" t="s">
        <v>16</v>
      </c>
      <c r="G47" s="8" t="n">
        <v>120054</v>
      </c>
      <c r="H47" s="8" t="s">
        <v>135</v>
      </c>
      <c r="I47" s="28" t="n">
        <v>29160</v>
      </c>
      <c r="J47" s="10" t="n">
        <v>2</v>
      </c>
    </row>
    <row r="48" customFormat="false" ht="11.25" hidden="false" customHeight="false" outlineLevel="0" collapsed="false">
      <c r="A48" s="8" t="s">
        <v>278</v>
      </c>
      <c r="B48" s="8" t="s">
        <v>279</v>
      </c>
      <c r="C48" s="27" t="n">
        <v>35492</v>
      </c>
      <c r="D48" s="8" t="s">
        <v>224</v>
      </c>
      <c r="E48" s="8" t="s">
        <v>185</v>
      </c>
      <c r="F48" s="8" t="s">
        <v>16</v>
      </c>
      <c r="G48" s="8" t="n">
        <v>120054</v>
      </c>
      <c r="H48" s="8" t="s">
        <v>135</v>
      </c>
      <c r="I48" s="28" t="n">
        <v>41708</v>
      </c>
      <c r="J48" s="10" t="n">
        <v>1</v>
      </c>
    </row>
    <row r="49" customFormat="false" ht="11.25" hidden="false" customHeight="false" outlineLevel="0" collapsed="false">
      <c r="A49" s="8" t="s">
        <v>280</v>
      </c>
      <c r="B49" s="8" t="s">
        <v>281</v>
      </c>
      <c r="C49" s="27" t="n">
        <v>36951</v>
      </c>
      <c r="D49" s="8" t="s">
        <v>224</v>
      </c>
      <c r="E49" s="8" t="s">
        <v>124</v>
      </c>
      <c r="F49" s="8" t="s">
        <v>16</v>
      </c>
      <c r="G49" s="8" t="n">
        <v>140267</v>
      </c>
      <c r="H49" s="8" t="s">
        <v>138</v>
      </c>
      <c r="I49" s="28" t="n">
        <v>34008</v>
      </c>
      <c r="J49" s="10" t="n">
        <v>1</v>
      </c>
    </row>
    <row r="50" customFormat="false" ht="11.25" hidden="false" customHeight="false" outlineLevel="0" collapsed="false">
      <c r="A50" s="8" t="s">
        <v>282</v>
      </c>
      <c r="B50" s="8" t="s">
        <v>13</v>
      </c>
      <c r="C50" s="27" t="n">
        <v>36668</v>
      </c>
      <c r="D50" s="8" t="s">
        <v>224</v>
      </c>
      <c r="E50" s="8" t="s">
        <v>124</v>
      </c>
      <c r="F50" s="8" t="s">
        <v>16</v>
      </c>
      <c r="G50" s="8" t="n">
        <v>140267</v>
      </c>
      <c r="H50" s="8" t="s">
        <v>138</v>
      </c>
      <c r="I50" s="28" t="n">
        <v>27184</v>
      </c>
      <c r="J50" s="10" t="n">
        <v>2</v>
      </c>
    </row>
    <row r="51" customFormat="false" ht="11.25" hidden="false" customHeight="false" outlineLevel="0" collapsed="false">
      <c r="A51" s="8" t="s">
        <v>283</v>
      </c>
      <c r="B51" s="8" t="s">
        <v>284</v>
      </c>
      <c r="C51" s="27" t="n">
        <v>35667</v>
      </c>
      <c r="D51" s="8" t="s">
        <v>224</v>
      </c>
      <c r="E51" s="8" t="s">
        <v>167</v>
      </c>
      <c r="F51" s="8" t="s">
        <v>16</v>
      </c>
      <c r="G51" s="8" t="n">
        <v>103855</v>
      </c>
      <c r="H51" s="8" t="s">
        <v>168</v>
      </c>
      <c r="I51" s="28" t="n">
        <v>27873</v>
      </c>
      <c r="J51" s="10" t="s">
        <v>50</v>
      </c>
    </row>
    <row r="52" customFormat="false" ht="11.25" hidden="false" customHeight="false" outlineLevel="0" collapsed="false">
      <c r="A52" s="8" t="s">
        <v>285</v>
      </c>
      <c r="B52" s="8" t="s">
        <v>286</v>
      </c>
      <c r="C52" s="27" t="n">
        <v>36976</v>
      </c>
      <c r="D52" s="8" t="s">
        <v>224</v>
      </c>
      <c r="E52" s="8" t="s">
        <v>167</v>
      </c>
      <c r="F52" s="8" t="s">
        <v>16</v>
      </c>
      <c r="G52" s="8" t="n">
        <v>103855</v>
      </c>
      <c r="H52" s="8" t="s">
        <v>168</v>
      </c>
      <c r="I52" s="28" t="n">
        <v>27000</v>
      </c>
      <c r="J52" s="10" t="n">
        <v>2</v>
      </c>
    </row>
    <row r="53" customFormat="false" ht="11.25" hidden="false" customHeight="false" outlineLevel="0" collapsed="false">
      <c r="A53" s="8" t="s">
        <v>287</v>
      </c>
      <c r="B53" s="8" t="s">
        <v>288</v>
      </c>
      <c r="C53" s="27" t="n">
        <v>36976</v>
      </c>
      <c r="D53" s="8" t="s">
        <v>224</v>
      </c>
      <c r="E53" s="8" t="s">
        <v>167</v>
      </c>
      <c r="F53" s="8" t="s">
        <v>16</v>
      </c>
      <c r="G53" s="8" t="n">
        <v>103855</v>
      </c>
      <c r="H53" s="8" t="s">
        <v>168</v>
      </c>
      <c r="I53" s="28" t="n">
        <v>27000</v>
      </c>
      <c r="J53" s="10" t="n">
        <v>2</v>
      </c>
    </row>
    <row r="54" customFormat="false" ht="11.25" hidden="false" customHeight="false" outlineLevel="0" collapsed="false">
      <c r="A54" s="8" t="s">
        <v>289</v>
      </c>
      <c r="B54" s="8" t="s">
        <v>290</v>
      </c>
      <c r="C54" s="27" t="n">
        <v>37193</v>
      </c>
      <c r="D54" s="8" t="s">
        <v>224</v>
      </c>
      <c r="E54" s="8" t="s">
        <v>291</v>
      </c>
      <c r="F54" s="8" t="s">
        <v>16</v>
      </c>
      <c r="G54" s="8" t="n">
        <v>103860</v>
      </c>
      <c r="H54" s="8" t="s">
        <v>49</v>
      </c>
      <c r="I54" s="28" t="n">
        <v>30000</v>
      </c>
    </row>
    <row r="55" customFormat="false" ht="11.25" hidden="false" customHeight="false" outlineLevel="0" collapsed="false">
      <c r="A55" s="8" t="s">
        <v>292</v>
      </c>
      <c r="B55" s="8" t="s">
        <v>293</v>
      </c>
      <c r="C55" s="27" t="n">
        <v>34950</v>
      </c>
      <c r="D55" s="8" t="s">
        <v>224</v>
      </c>
      <c r="E55" s="8" t="s">
        <v>76</v>
      </c>
      <c r="F55" s="8" t="s">
        <v>16</v>
      </c>
      <c r="G55" s="8" t="n">
        <v>103860</v>
      </c>
      <c r="H55" s="8" t="s">
        <v>49</v>
      </c>
      <c r="I55" s="28" t="n">
        <v>27600</v>
      </c>
    </row>
    <row r="56" customFormat="false" ht="11.25" hidden="false" customHeight="false" outlineLevel="0" collapsed="false">
      <c r="A56" s="8" t="s">
        <v>294</v>
      </c>
      <c r="B56" s="8" t="s">
        <v>295</v>
      </c>
      <c r="C56" s="27" t="n">
        <v>37193</v>
      </c>
      <c r="D56" s="8" t="s">
        <v>224</v>
      </c>
      <c r="E56" s="8" t="s">
        <v>291</v>
      </c>
      <c r="F56" s="8" t="s">
        <v>16</v>
      </c>
      <c r="G56" s="8" t="n">
        <v>103860</v>
      </c>
      <c r="H56" s="8" t="s">
        <v>49</v>
      </c>
      <c r="I56" s="28" t="n">
        <v>33000</v>
      </c>
    </row>
    <row r="57" customFormat="false" ht="11.25" hidden="false" customHeight="false" outlineLevel="0" collapsed="false">
      <c r="A57" s="8" t="s">
        <v>296</v>
      </c>
      <c r="B57" s="8" t="s">
        <v>297</v>
      </c>
      <c r="C57" s="27" t="n">
        <v>37193</v>
      </c>
      <c r="D57" s="8" t="s">
        <v>224</v>
      </c>
      <c r="E57" s="8" t="s">
        <v>291</v>
      </c>
      <c r="F57" s="8" t="s">
        <v>16</v>
      </c>
      <c r="G57" s="8" t="n">
        <v>103860</v>
      </c>
      <c r="H57" s="8" t="s">
        <v>49</v>
      </c>
      <c r="I57" s="28" t="n">
        <v>30000</v>
      </c>
    </row>
    <row r="58" customFormat="false" ht="11.25" hidden="false" customHeight="false" outlineLevel="0" collapsed="false">
      <c r="A58" s="8" t="s">
        <v>298</v>
      </c>
      <c r="B58" s="8" t="s">
        <v>299</v>
      </c>
      <c r="C58" s="27" t="n">
        <v>37193</v>
      </c>
      <c r="D58" s="8" t="s">
        <v>224</v>
      </c>
      <c r="E58" s="8" t="s">
        <v>300</v>
      </c>
      <c r="F58" s="8" t="s">
        <v>16</v>
      </c>
      <c r="G58" s="8" t="n">
        <v>103860</v>
      </c>
      <c r="H58" s="8" t="s">
        <v>49</v>
      </c>
      <c r="I58" s="28" t="n">
        <v>30000</v>
      </c>
    </row>
    <row r="59" customFormat="false" ht="11.25" hidden="false" customHeight="false" outlineLevel="0" collapsed="false">
      <c r="A59" s="8" t="s">
        <v>301</v>
      </c>
      <c r="B59" s="8" t="s">
        <v>232</v>
      </c>
      <c r="C59" s="27" t="n">
        <v>37193</v>
      </c>
      <c r="D59" s="8" t="s">
        <v>224</v>
      </c>
      <c r="E59" s="8" t="s">
        <v>291</v>
      </c>
      <c r="F59" s="8" t="s">
        <v>16</v>
      </c>
      <c r="G59" s="8" t="n">
        <v>103860</v>
      </c>
      <c r="H59" s="8" t="s">
        <v>49</v>
      </c>
      <c r="I59" s="28" t="n">
        <v>33000</v>
      </c>
    </row>
    <row r="60" customFormat="false" ht="11.25" hidden="false" customHeight="false" outlineLevel="0" collapsed="false">
      <c r="A60" s="8" t="s">
        <v>302</v>
      </c>
      <c r="B60" s="8" t="s">
        <v>303</v>
      </c>
      <c r="C60" s="27" t="n">
        <v>37193</v>
      </c>
      <c r="D60" s="8" t="s">
        <v>224</v>
      </c>
      <c r="E60" s="8" t="s">
        <v>291</v>
      </c>
      <c r="F60" s="8" t="s">
        <v>16</v>
      </c>
      <c r="G60" s="8" t="n">
        <v>103860</v>
      </c>
      <c r="H60" s="8" t="s">
        <v>49</v>
      </c>
      <c r="I60" s="28" t="n">
        <v>30000</v>
      </c>
    </row>
    <row r="61" customFormat="false" ht="11.25" hidden="false" customHeight="false" outlineLevel="0" collapsed="false">
      <c r="A61" s="8" t="s">
        <v>304</v>
      </c>
      <c r="B61" s="8" t="s">
        <v>305</v>
      </c>
      <c r="C61" s="27" t="n">
        <v>36938</v>
      </c>
      <c r="D61" s="8" t="s">
        <v>224</v>
      </c>
      <c r="E61" s="8" t="s">
        <v>124</v>
      </c>
      <c r="F61" s="8" t="s">
        <v>16</v>
      </c>
      <c r="G61" s="8" t="n">
        <v>140267</v>
      </c>
      <c r="H61" s="8" t="s">
        <v>138</v>
      </c>
      <c r="I61" s="28" t="n">
        <v>33000</v>
      </c>
      <c r="J61" s="10" t="s">
        <v>50</v>
      </c>
    </row>
    <row r="62" customFormat="false" ht="11.25" hidden="false" customHeight="false" outlineLevel="0" collapsed="false">
      <c r="A62" s="8" t="s">
        <v>306</v>
      </c>
      <c r="B62" s="8" t="s">
        <v>307</v>
      </c>
      <c r="C62" s="27" t="n">
        <v>36843</v>
      </c>
      <c r="D62" s="8" t="s">
        <v>224</v>
      </c>
      <c r="E62" s="8" t="s">
        <v>71</v>
      </c>
      <c r="F62" s="8" t="s">
        <v>16</v>
      </c>
      <c r="G62" s="8" t="n">
        <v>140588</v>
      </c>
      <c r="H62" s="8" t="s">
        <v>40</v>
      </c>
      <c r="I62" s="28" t="n">
        <v>35004</v>
      </c>
      <c r="J62" s="10" t="n">
        <v>2</v>
      </c>
    </row>
    <row r="63" customFormat="false" ht="11.25" hidden="false" customHeight="false" outlineLevel="0" collapsed="false">
      <c r="A63" s="8" t="s">
        <v>308</v>
      </c>
      <c r="B63" s="8" t="s">
        <v>309</v>
      </c>
      <c r="C63" s="27" t="n">
        <v>36472</v>
      </c>
      <c r="D63" s="8" t="s">
        <v>310</v>
      </c>
      <c r="E63" s="8" t="s">
        <v>172</v>
      </c>
      <c r="F63" s="8" t="s">
        <v>16</v>
      </c>
      <c r="G63" s="8" t="n">
        <v>105355</v>
      </c>
      <c r="H63" s="8" t="s">
        <v>86</v>
      </c>
      <c r="I63" s="28" t="n">
        <v>27508</v>
      </c>
      <c r="J63" s="10" t="n">
        <v>1</v>
      </c>
    </row>
    <row r="64" customFormat="false" ht="11.25" hidden="true" customHeight="false" outlineLevel="0" collapsed="false">
      <c r="A64" s="8" t="s">
        <v>311</v>
      </c>
      <c r="B64" s="8" t="s">
        <v>312</v>
      </c>
      <c r="D64" s="8" t="s">
        <v>313</v>
      </c>
      <c r="E64" s="8" t="s">
        <v>167</v>
      </c>
      <c r="F64" s="8" t="s">
        <v>16</v>
      </c>
      <c r="G64" s="8" t="n">
        <v>103855</v>
      </c>
      <c r="H64" s="8" t="s">
        <v>168</v>
      </c>
    </row>
    <row r="65" customFormat="false" ht="11.25" hidden="true" customHeight="false" outlineLevel="0" collapsed="false">
      <c r="A65" s="8" t="s">
        <v>314</v>
      </c>
      <c r="B65" s="8" t="s">
        <v>315</v>
      </c>
      <c r="D65" s="8" t="s">
        <v>313</v>
      </c>
      <c r="E65" s="8" t="s">
        <v>167</v>
      </c>
      <c r="F65" s="8" t="s">
        <v>16</v>
      </c>
      <c r="G65" s="8" t="n">
        <v>103855</v>
      </c>
      <c r="H65" s="8" t="s">
        <v>168</v>
      </c>
    </row>
    <row r="66" customFormat="false" ht="11.25" hidden="true" customHeight="false" outlineLevel="0" collapsed="false">
      <c r="A66" s="8" t="s">
        <v>316</v>
      </c>
      <c r="B66" s="8" t="s">
        <v>248</v>
      </c>
      <c r="D66" s="8" t="s">
        <v>313</v>
      </c>
      <c r="E66" s="8" t="s">
        <v>167</v>
      </c>
      <c r="F66" s="8" t="s">
        <v>16</v>
      </c>
      <c r="G66" s="8" t="n">
        <v>103855</v>
      </c>
      <c r="H66" s="8" t="s">
        <v>168</v>
      </c>
    </row>
    <row r="67" customFormat="false" ht="11.25" hidden="true" customHeight="false" outlineLevel="0" collapsed="false">
      <c r="A67" s="8" t="s">
        <v>317</v>
      </c>
      <c r="B67" s="8" t="s">
        <v>318</v>
      </c>
      <c r="D67" s="8" t="s">
        <v>313</v>
      </c>
      <c r="E67" s="8" t="s">
        <v>167</v>
      </c>
      <c r="F67" s="8" t="s">
        <v>16</v>
      </c>
      <c r="G67" s="8" t="n">
        <v>103855</v>
      </c>
      <c r="H67" s="8" t="s">
        <v>168</v>
      </c>
    </row>
    <row r="68" customFormat="false" ht="11.25" hidden="true" customHeight="false" outlineLevel="0" collapsed="false">
      <c r="A68" s="8" t="s">
        <v>319</v>
      </c>
      <c r="B68" s="8" t="s">
        <v>248</v>
      </c>
      <c r="D68" s="8" t="s">
        <v>313</v>
      </c>
      <c r="E68" s="8" t="s">
        <v>167</v>
      </c>
      <c r="F68" s="8" t="s">
        <v>16</v>
      </c>
      <c r="G68" s="8" t="n">
        <v>103855</v>
      </c>
      <c r="H68" s="8" t="s">
        <v>168</v>
      </c>
    </row>
    <row r="69" customFormat="false" ht="11.25" hidden="true" customHeight="false" outlineLevel="0" collapsed="false">
      <c r="A69" s="8" t="s">
        <v>87</v>
      </c>
      <c r="B69" s="8" t="s">
        <v>320</v>
      </c>
      <c r="D69" s="8" t="s">
        <v>313</v>
      </c>
      <c r="E69" s="8" t="s">
        <v>167</v>
      </c>
      <c r="F69" s="8" t="s">
        <v>16</v>
      </c>
      <c r="G69" s="8" t="n">
        <v>103855</v>
      </c>
      <c r="H69" s="8" t="s">
        <v>168</v>
      </c>
    </row>
    <row r="70" customFormat="false" ht="11.25" hidden="true" customHeight="false" outlineLevel="0" collapsed="false">
      <c r="A70" s="8" t="s">
        <v>321</v>
      </c>
      <c r="B70" s="8" t="s">
        <v>322</v>
      </c>
      <c r="D70" s="8" t="s">
        <v>313</v>
      </c>
      <c r="E70" s="8" t="s">
        <v>167</v>
      </c>
      <c r="F70" s="8" t="s">
        <v>16</v>
      </c>
      <c r="G70" s="8" t="n">
        <v>103855</v>
      </c>
      <c r="H70" s="8" t="s">
        <v>168</v>
      </c>
    </row>
    <row r="71" customFormat="false" ht="11.25" hidden="true" customHeight="false" outlineLevel="0" collapsed="false">
      <c r="A71" s="8" t="s">
        <v>267</v>
      </c>
      <c r="B71" s="8" t="s">
        <v>177</v>
      </c>
      <c r="D71" s="8" t="s">
        <v>313</v>
      </c>
      <c r="E71" s="8" t="s">
        <v>167</v>
      </c>
      <c r="F71" s="8" t="s">
        <v>16</v>
      </c>
      <c r="G71" s="8" t="n">
        <v>103855</v>
      </c>
      <c r="H71" s="8" t="s">
        <v>168</v>
      </c>
    </row>
    <row r="72" customFormat="false" ht="11.25" hidden="true" customHeight="false" outlineLevel="0" collapsed="false">
      <c r="A72" s="8" t="s">
        <v>323</v>
      </c>
      <c r="B72" s="8" t="s">
        <v>324</v>
      </c>
      <c r="D72" s="8" t="s">
        <v>313</v>
      </c>
      <c r="E72" s="8" t="s">
        <v>167</v>
      </c>
      <c r="F72" s="8" t="s">
        <v>16</v>
      </c>
      <c r="G72" s="8" t="n">
        <v>103855</v>
      </c>
      <c r="H72" s="8" t="s">
        <v>168</v>
      </c>
    </row>
    <row r="73" customFormat="false" ht="11.25" hidden="true" customHeight="false" outlineLevel="0" collapsed="false">
      <c r="A73" s="8" t="s">
        <v>325</v>
      </c>
      <c r="B73" s="8" t="s">
        <v>326</v>
      </c>
      <c r="D73" s="8" t="s">
        <v>313</v>
      </c>
      <c r="E73" s="8" t="s">
        <v>167</v>
      </c>
      <c r="F73" s="8" t="s">
        <v>16</v>
      </c>
      <c r="G73" s="8" t="n">
        <v>103855</v>
      </c>
      <c r="H73" s="8" t="s">
        <v>168</v>
      </c>
    </row>
    <row r="74" customFormat="false" ht="11.25" hidden="true" customHeight="false" outlineLevel="0" collapsed="false">
      <c r="A74" s="8" t="s">
        <v>327</v>
      </c>
      <c r="B74" s="8" t="s">
        <v>328</v>
      </c>
      <c r="D74" s="8" t="s">
        <v>313</v>
      </c>
      <c r="E74" s="8" t="s">
        <v>167</v>
      </c>
      <c r="F74" s="8" t="s">
        <v>16</v>
      </c>
      <c r="G74" s="8" t="n">
        <v>103855</v>
      </c>
      <c r="H74" s="8" t="s">
        <v>168</v>
      </c>
    </row>
    <row r="75" customFormat="false" ht="11.25" hidden="true" customHeight="false" outlineLevel="0" collapsed="false">
      <c r="A75" s="8" t="s">
        <v>329</v>
      </c>
      <c r="B75" s="8" t="s">
        <v>330</v>
      </c>
      <c r="D75" s="8" t="s">
        <v>313</v>
      </c>
      <c r="E75" s="8" t="s">
        <v>167</v>
      </c>
      <c r="F75" s="8" t="s">
        <v>16</v>
      </c>
      <c r="G75" s="8" t="n">
        <v>103855</v>
      </c>
      <c r="H75" s="8" t="s">
        <v>168</v>
      </c>
    </row>
    <row r="76" customFormat="false" ht="11.25" hidden="true" customHeight="false" outlineLevel="0" collapsed="false">
      <c r="A76" s="8" t="s">
        <v>331</v>
      </c>
      <c r="B76" s="8" t="s">
        <v>332</v>
      </c>
      <c r="D76" s="8" t="s">
        <v>313</v>
      </c>
      <c r="E76" s="8" t="s">
        <v>167</v>
      </c>
      <c r="F76" s="8" t="s">
        <v>16</v>
      </c>
      <c r="G76" s="8" t="n">
        <v>103855</v>
      </c>
      <c r="H76" s="8" t="s">
        <v>168</v>
      </c>
    </row>
    <row r="77" customFormat="false" ht="11.25" hidden="true" customHeight="false" outlineLevel="0" collapsed="false">
      <c r="A77" s="8" t="s">
        <v>333</v>
      </c>
      <c r="B77" s="8" t="s">
        <v>334</v>
      </c>
      <c r="D77" s="8" t="s">
        <v>313</v>
      </c>
      <c r="E77" s="8" t="s">
        <v>167</v>
      </c>
      <c r="F77" s="8" t="s">
        <v>16</v>
      </c>
      <c r="G77" s="8" t="n">
        <v>103855</v>
      </c>
      <c r="H77" s="8" t="s">
        <v>168</v>
      </c>
    </row>
    <row r="78" customFormat="false" ht="11.25" hidden="true" customHeight="false" outlineLevel="0" collapsed="false">
      <c r="A78" s="8" t="s">
        <v>335</v>
      </c>
      <c r="B78" s="8" t="s">
        <v>336</v>
      </c>
      <c r="D78" s="8" t="s">
        <v>313</v>
      </c>
      <c r="E78" s="8" t="s">
        <v>167</v>
      </c>
      <c r="F78" s="8" t="s">
        <v>16</v>
      </c>
      <c r="G78" s="8" t="n">
        <v>103855</v>
      </c>
      <c r="H78" s="8" t="s">
        <v>168</v>
      </c>
    </row>
    <row r="79" customFormat="false" ht="11.25" hidden="true" customHeight="false" outlineLevel="0" collapsed="false">
      <c r="A79" s="8" t="s">
        <v>337</v>
      </c>
      <c r="B79" s="8" t="s">
        <v>338</v>
      </c>
      <c r="D79" s="8" t="s">
        <v>313</v>
      </c>
      <c r="E79" s="8" t="s">
        <v>339</v>
      </c>
      <c r="F79" s="8" t="s">
        <v>16</v>
      </c>
      <c r="G79" s="8" t="n">
        <v>103856</v>
      </c>
      <c r="H79" s="8" t="s">
        <v>59</v>
      </c>
    </row>
    <row r="80" customFormat="false" ht="11.25" hidden="true" customHeight="false" outlineLevel="0" collapsed="false">
      <c r="A80" s="8" t="s">
        <v>340</v>
      </c>
      <c r="B80" s="8" t="s">
        <v>341</v>
      </c>
      <c r="D80" s="8" t="s">
        <v>313</v>
      </c>
      <c r="E80" s="8" t="s">
        <v>76</v>
      </c>
      <c r="F80" s="8" t="s">
        <v>16</v>
      </c>
      <c r="G80" s="8" t="n">
        <v>103860</v>
      </c>
      <c r="H80" s="8" t="s">
        <v>49</v>
      </c>
    </row>
    <row r="81" customFormat="false" ht="11.25" hidden="true" customHeight="false" outlineLevel="0" collapsed="false">
      <c r="A81" s="8" t="s">
        <v>323</v>
      </c>
      <c r="B81" s="8" t="s">
        <v>238</v>
      </c>
      <c r="D81" s="8" t="s">
        <v>313</v>
      </c>
      <c r="E81" s="8" t="s">
        <v>225</v>
      </c>
      <c r="F81" s="8" t="s">
        <v>16</v>
      </c>
      <c r="G81" s="8" t="n">
        <v>103860</v>
      </c>
      <c r="H81" s="8" t="s">
        <v>49</v>
      </c>
    </row>
    <row r="82" customFormat="false" ht="11.25" hidden="true" customHeight="false" outlineLevel="0" collapsed="false">
      <c r="A82" s="8" t="s">
        <v>342</v>
      </c>
      <c r="B82" s="8" t="s">
        <v>343</v>
      </c>
      <c r="D82" s="8" t="s">
        <v>313</v>
      </c>
      <c r="E82" s="8" t="s">
        <v>344</v>
      </c>
      <c r="F82" s="8" t="s">
        <v>16</v>
      </c>
      <c r="G82" s="8" t="n">
        <v>105520</v>
      </c>
      <c r="H82" s="8" t="s">
        <v>36</v>
      </c>
    </row>
    <row r="83" customFormat="false" ht="11.25" hidden="true" customHeight="false" outlineLevel="0" collapsed="false">
      <c r="A83" s="8" t="s">
        <v>345</v>
      </c>
      <c r="B83" s="8" t="s">
        <v>346</v>
      </c>
      <c r="C83" s="27" t="n">
        <v>36416</v>
      </c>
      <c r="D83" s="8" t="s">
        <v>313</v>
      </c>
      <c r="E83" s="8" t="s">
        <v>347</v>
      </c>
      <c r="F83" s="8" t="s">
        <v>16</v>
      </c>
      <c r="G83" s="8" t="n">
        <v>105522</v>
      </c>
      <c r="H83" s="8" t="s">
        <v>348</v>
      </c>
      <c r="I83" s="28" t="n">
        <v>0</v>
      </c>
    </row>
    <row r="84" customFormat="false" ht="11.25" hidden="true" customHeight="false" outlineLevel="0" collapsed="false">
      <c r="A84" s="8" t="s">
        <v>349</v>
      </c>
      <c r="B84" s="8" t="s">
        <v>116</v>
      </c>
      <c r="D84" s="8" t="s">
        <v>313</v>
      </c>
      <c r="E84" s="8" t="s">
        <v>101</v>
      </c>
      <c r="F84" s="8" t="s">
        <v>16</v>
      </c>
      <c r="G84" s="8" t="n">
        <v>120053</v>
      </c>
      <c r="H84" s="8" t="s">
        <v>68</v>
      </c>
    </row>
    <row r="85" customFormat="false" ht="11.25" hidden="true" customHeight="false" outlineLevel="0" collapsed="false">
      <c r="A85" s="8" t="s">
        <v>350</v>
      </c>
      <c r="B85" s="8" t="s">
        <v>351</v>
      </c>
      <c r="D85" s="8" t="s">
        <v>313</v>
      </c>
      <c r="E85" s="8" t="s">
        <v>185</v>
      </c>
      <c r="F85" s="8" t="s">
        <v>16</v>
      </c>
      <c r="G85" s="8" t="n">
        <v>120053</v>
      </c>
      <c r="H85" s="8" t="s">
        <v>68</v>
      </c>
    </row>
    <row r="86" customFormat="false" ht="11.25" hidden="true" customHeight="false" outlineLevel="0" collapsed="false">
      <c r="A86" s="8" t="s">
        <v>352</v>
      </c>
      <c r="B86" s="8" t="s">
        <v>240</v>
      </c>
      <c r="D86" s="8" t="s">
        <v>313</v>
      </c>
      <c r="E86" s="8" t="s">
        <v>101</v>
      </c>
      <c r="F86" s="8" t="s">
        <v>16</v>
      </c>
      <c r="G86" s="8" t="n">
        <v>120053</v>
      </c>
      <c r="H86" s="8" t="s">
        <v>68</v>
      </c>
    </row>
    <row r="87" customFormat="false" ht="11.25" hidden="true" customHeight="false" outlineLevel="0" collapsed="false">
      <c r="A87" s="8" t="s">
        <v>353</v>
      </c>
      <c r="B87" s="8" t="s">
        <v>52</v>
      </c>
      <c r="D87" s="8" t="s">
        <v>313</v>
      </c>
      <c r="E87" s="8" t="s">
        <v>354</v>
      </c>
      <c r="F87" s="8" t="s">
        <v>16</v>
      </c>
      <c r="G87" s="8" t="n">
        <v>120054</v>
      </c>
      <c r="H87" s="8" t="s">
        <v>135</v>
      </c>
    </row>
    <row r="88" customFormat="false" ht="11.25" hidden="true" customHeight="false" outlineLevel="0" collapsed="false">
      <c r="A88" s="8" t="s">
        <v>87</v>
      </c>
      <c r="B88" s="8" t="s">
        <v>355</v>
      </c>
      <c r="D88" s="8" t="s">
        <v>313</v>
      </c>
      <c r="E88" s="8" t="s">
        <v>101</v>
      </c>
      <c r="F88" s="8" t="s">
        <v>16</v>
      </c>
      <c r="G88" s="8" t="n">
        <v>120054</v>
      </c>
      <c r="H88" s="8" t="s">
        <v>135</v>
      </c>
    </row>
    <row r="89" customFormat="false" ht="11.25" hidden="true" customHeight="false" outlineLevel="0" collapsed="false">
      <c r="A89" s="8" t="s">
        <v>356</v>
      </c>
      <c r="B89" s="8" t="s">
        <v>357</v>
      </c>
      <c r="D89" s="8" t="s">
        <v>313</v>
      </c>
      <c r="E89" s="8" t="s">
        <v>185</v>
      </c>
      <c r="F89" s="8" t="s">
        <v>16</v>
      </c>
      <c r="G89" s="8" t="n">
        <v>120054</v>
      </c>
      <c r="H89" s="8" t="s">
        <v>135</v>
      </c>
    </row>
    <row r="90" customFormat="false" ht="11.25" hidden="true" customHeight="false" outlineLevel="0" collapsed="false">
      <c r="A90" s="8" t="s">
        <v>358</v>
      </c>
      <c r="B90" s="8" t="s">
        <v>359</v>
      </c>
      <c r="D90" s="8" t="s">
        <v>313</v>
      </c>
      <c r="E90" s="8" t="s">
        <v>185</v>
      </c>
      <c r="F90" s="8" t="s">
        <v>16</v>
      </c>
      <c r="G90" s="8" t="n">
        <v>120054</v>
      </c>
      <c r="H90" s="8" t="s">
        <v>135</v>
      </c>
    </row>
    <row r="91" customFormat="false" ht="11.25" hidden="true" customHeight="false" outlineLevel="0" collapsed="false">
      <c r="A91" s="8" t="s">
        <v>360</v>
      </c>
      <c r="B91" s="8" t="s">
        <v>361</v>
      </c>
      <c r="D91" s="8" t="s">
        <v>313</v>
      </c>
      <c r="E91" s="8" t="s">
        <v>185</v>
      </c>
      <c r="F91" s="8" t="s">
        <v>16</v>
      </c>
      <c r="G91" s="8" t="n">
        <v>120054</v>
      </c>
      <c r="H91" s="8" t="s">
        <v>135</v>
      </c>
    </row>
    <row r="92" customFormat="false" ht="11.25" hidden="true" customHeight="false" outlineLevel="0" collapsed="false">
      <c r="A92" s="8" t="s">
        <v>362</v>
      </c>
      <c r="B92" s="8" t="s">
        <v>363</v>
      </c>
      <c r="D92" s="8" t="s">
        <v>313</v>
      </c>
      <c r="E92" s="8" t="s">
        <v>271</v>
      </c>
      <c r="F92" s="8" t="s">
        <v>16</v>
      </c>
      <c r="G92" s="8" t="n">
        <v>120054</v>
      </c>
      <c r="H92" s="8" t="s">
        <v>135</v>
      </c>
    </row>
    <row r="93" customFormat="false" ht="11.25" hidden="true" customHeight="false" outlineLevel="0" collapsed="false">
      <c r="A93" s="8" t="s">
        <v>362</v>
      </c>
      <c r="B93" s="8" t="s">
        <v>13</v>
      </c>
      <c r="D93" s="8" t="s">
        <v>313</v>
      </c>
      <c r="E93" s="8" t="s">
        <v>185</v>
      </c>
      <c r="F93" s="8" t="s">
        <v>16</v>
      </c>
      <c r="G93" s="8" t="n">
        <v>120054</v>
      </c>
      <c r="H93" s="8" t="s">
        <v>135</v>
      </c>
    </row>
    <row r="94" customFormat="false" ht="11.25" hidden="true" customHeight="false" outlineLevel="0" collapsed="false">
      <c r="A94" s="8" t="s">
        <v>364</v>
      </c>
      <c r="B94" s="8" t="s">
        <v>365</v>
      </c>
      <c r="D94" s="8" t="s">
        <v>313</v>
      </c>
      <c r="E94" s="8" t="s">
        <v>124</v>
      </c>
      <c r="F94" s="8" t="s">
        <v>16</v>
      </c>
      <c r="G94" s="8" t="n">
        <v>140267</v>
      </c>
      <c r="H94" s="8" t="s">
        <v>138</v>
      </c>
    </row>
    <row r="95" customFormat="false" ht="11.25" hidden="true" customHeight="false" outlineLevel="0" collapsed="false">
      <c r="A95" s="8" t="s">
        <v>366</v>
      </c>
      <c r="B95" s="8" t="s">
        <v>367</v>
      </c>
      <c r="D95" s="8" t="s">
        <v>313</v>
      </c>
      <c r="E95" s="8" t="s">
        <v>124</v>
      </c>
      <c r="F95" s="8" t="s">
        <v>16</v>
      </c>
      <c r="G95" s="8" t="n">
        <v>140267</v>
      </c>
      <c r="H95" s="8" t="s">
        <v>138</v>
      </c>
    </row>
    <row r="96" customFormat="false" ht="11.25" hidden="true" customHeight="false" outlineLevel="0" collapsed="false">
      <c r="A96" s="8" t="s">
        <v>368</v>
      </c>
      <c r="B96" s="8" t="s">
        <v>369</v>
      </c>
      <c r="D96" s="8" t="s">
        <v>313</v>
      </c>
      <c r="E96" s="8" t="s">
        <v>370</v>
      </c>
      <c r="F96" s="8" t="s">
        <v>16</v>
      </c>
      <c r="G96" s="8" t="n">
        <v>140267</v>
      </c>
      <c r="H96" s="8" t="s">
        <v>138</v>
      </c>
    </row>
    <row r="97" customFormat="false" ht="11.25" hidden="true" customHeight="false" outlineLevel="0" collapsed="false">
      <c r="A97" s="8" t="s">
        <v>371</v>
      </c>
      <c r="B97" s="8" t="s">
        <v>372</v>
      </c>
      <c r="D97" s="8" t="s">
        <v>313</v>
      </c>
      <c r="E97" s="8" t="s">
        <v>373</v>
      </c>
      <c r="F97" s="8" t="s">
        <v>16</v>
      </c>
      <c r="G97" s="8" t="n">
        <v>140267</v>
      </c>
      <c r="H97" s="8" t="s">
        <v>138</v>
      </c>
    </row>
    <row r="98" customFormat="false" ht="11.25" hidden="true" customHeight="false" outlineLevel="0" collapsed="false">
      <c r="A98" s="8" t="s">
        <v>358</v>
      </c>
      <c r="B98" s="8" t="s">
        <v>374</v>
      </c>
      <c r="D98" s="8" t="s">
        <v>313</v>
      </c>
      <c r="E98" s="8" t="s">
        <v>124</v>
      </c>
      <c r="F98" s="8" t="s">
        <v>16</v>
      </c>
      <c r="G98" s="8" t="n">
        <v>140267</v>
      </c>
      <c r="H98" s="8" t="s">
        <v>138</v>
      </c>
    </row>
    <row r="99" customFormat="false" ht="11.25" hidden="true" customHeight="false" outlineLevel="0" collapsed="false">
      <c r="A99" s="8" t="s">
        <v>375</v>
      </c>
      <c r="B99" s="8" t="s">
        <v>376</v>
      </c>
      <c r="D99" s="8" t="s">
        <v>313</v>
      </c>
      <c r="E99" s="8" t="s">
        <v>124</v>
      </c>
      <c r="F99" s="8" t="s">
        <v>16</v>
      </c>
      <c r="G99" s="8" t="n">
        <v>140267</v>
      </c>
      <c r="H99" s="8" t="s">
        <v>138</v>
      </c>
    </row>
    <row r="100" customFormat="false" ht="11.25" hidden="true" customHeight="false" outlineLevel="0" collapsed="false">
      <c r="A100" s="8" t="s">
        <v>377</v>
      </c>
      <c r="B100" s="8" t="s">
        <v>378</v>
      </c>
      <c r="D100" s="8" t="s">
        <v>313</v>
      </c>
      <c r="E100" s="8" t="s">
        <v>162</v>
      </c>
      <c r="F100" s="8" t="s">
        <v>16</v>
      </c>
      <c r="G100" s="8" t="n">
        <v>140541</v>
      </c>
      <c r="H100" s="8" t="s">
        <v>379</v>
      </c>
    </row>
    <row r="101" customFormat="false" ht="11.25" hidden="true" customHeight="false" outlineLevel="0" collapsed="false">
      <c r="A101" s="8" t="s">
        <v>380</v>
      </c>
      <c r="B101" s="8" t="s">
        <v>381</v>
      </c>
      <c r="C101" s="27" t="n">
        <v>36374</v>
      </c>
      <c r="D101" s="8" t="s">
        <v>382</v>
      </c>
      <c r="E101" s="8" t="s">
        <v>217</v>
      </c>
      <c r="F101" s="8" t="s">
        <v>16</v>
      </c>
      <c r="G101" s="8" t="n">
        <v>105355</v>
      </c>
      <c r="H101" s="8" t="s">
        <v>86</v>
      </c>
      <c r="I101" s="28" t="n">
        <v>93509</v>
      </c>
      <c r="J101" s="10" t="n">
        <v>1</v>
      </c>
    </row>
    <row r="102" customFormat="false" ht="11.25" hidden="true" customHeight="false" outlineLevel="0" collapsed="false">
      <c r="A102" s="8" t="s">
        <v>383</v>
      </c>
      <c r="B102" s="8" t="s">
        <v>384</v>
      </c>
      <c r="C102" s="27" t="n">
        <v>34219</v>
      </c>
      <c r="D102" s="8" t="s">
        <v>385</v>
      </c>
      <c r="F102" s="8" t="s">
        <v>16</v>
      </c>
      <c r="G102" s="8" t="n">
        <v>105520</v>
      </c>
      <c r="H102" s="8" t="s">
        <v>36</v>
      </c>
      <c r="I102" s="28" t="n">
        <v>105351</v>
      </c>
      <c r="J102" s="10" t="s">
        <v>50</v>
      </c>
    </row>
    <row r="103" customFormat="false" ht="11.25" hidden="true" customHeight="false" outlineLevel="0" collapsed="false">
      <c r="A103" s="8" t="s">
        <v>126</v>
      </c>
      <c r="B103" s="8" t="s">
        <v>127</v>
      </c>
      <c r="C103" s="27" t="n">
        <v>35730</v>
      </c>
      <c r="D103" s="8" t="s">
        <v>128</v>
      </c>
      <c r="E103" s="8" t="s">
        <v>129</v>
      </c>
      <c r="F103" s="8" t="s">
        <v>16</v>
      </c>
      <c r="G103" s="8" t="n">
        <v>140400</v>
      </c>
      <c r="H103" s="8" t="s">
        <v>130</v>
      </c>
      <c r="I103" s="28" t="n">
        <v>95400.04</v>
      </c>
      <c r="J103" s="10" t="n">
        <v>4</v>
      </c>
    </row>
    <row r="104" customFormat="false" ht="11.25" hidden="true" customHeight="false" outlineLevel="0" collapsed="false">
      <c r="A104" s="8" t="s">
        <v>386</v>
      </c>
      <c r="B104" s="8" t="s">
        <v>177</v>
      </c>
      <c r="C104" s="27" t="n">
        <v>35401</v>
      </c>
      <c r="D104" s="8" t="s">
        <v>387</v>
      </c>
      <c r="E104" s="8" t="s">
        <v>217</v>
      </c>
      <c r="F104" s="8" t="s">
        <v>16</v>
      </c>
      <c r="G104" s="8" t="n">
        <v>105520</v>
      </c>
      <c r="H104" s="8" t="s">
        <v>36</v>
      </c>
      <c r="I104" s="28" t="n">
        <v>97411.04</v>
      </c>
      <c r="J104" s="10" t="n">
        <v>4</v>
      </c>
    </row>
    <row r="105" customFormat="false" ht="11.25" hidden="true" customHeight="false" outlineLevel="0" collapsed="false">
      <c r="A105" s="8" t="s">
        <v>388</v>
      </c>
      <c r="B105" s="8" t="s">
        <v>389</v>
      </c>
      <c r="C105" s="27" t="n">
        <v>35110</v>
      </c>
      <c r="D105" s="8" t="s">
        <v>390</v>
      </c>
      <c r="E105" s="8" t="s">
        <v>15</v>
      </c>
      <c r="F105" s="8" t="s">
        <v>16</v>
      </c>
      <c r="G105" s="8" t="n">
        <v>140588</v>
      </c>
      <c r="H105" s="8" t="s">
        <v>40</v>
      </c>
      <c r="I105" s="28" t="n">
        <v>97000</v>
      </c>
      <c r="J105" s="10" t="n">
        <v>2</v>
      </c>
    </row>
    <row r="106" customFormat="false" ht="11.25" hidden="true" customHeight="false" outlineLevel="0" collapsed="false">
      <c r="A106" s="8" t="s">
        <v>391</v>
      </c>
      <c r="B106" s="8" t="s">
        <v>392</v>
      </c>
      <c r="C106" s="27" t="n">
        <v>37088</v>
      </c>
      <c r="D106" s="8" t="s">
        <v>393</v>
      </c>
      <c r="E106" s="8" t="s">
        <v>93</v>
      </c>
      <c r="F106" s="8" t="s">
        <v>16</v>
      </c>
      <c r="G106" s="8" t="n">
        <v>140337</v>
      </c>
      <c r="H106" s="8" t="s">
        <v>55</v>
      </c>
      <c r="I106" s="28" t="n">
        <v>110000</v>
      </c>
      <c r="J106" s="10" t="s">
        <v>50</v>
      </c>
    </row>
    <row r="107" customFormat="false" ht="11.25" hidden="true" customHeight="false" outlineLevel="0" collapsed="false">
      <c r="A107" s="8" t="s">
        <v>394</v>
      </c>
      <c r="B107" s="8" t="s">
        <v>395</v>
      </c>
      <c r="C107" s="27" t="n">
        <v>36668</v>
      </c>
      <c r="D107" s="8" t="s">
        <v>396</v>
      </c>
      <c r="E107" s="8" t="s">
        <v>15</v>
      </c>
      <c r="F107" s="8" t="s">
        <v>16</v>
      </c>
      <c r="G107" s="8" t="n">
        <v>140338</v>
      </c>
      <c r="H107" s="8" t="s">
        <v>118</v>
      </c>
      <c r="I107" s="28" t="n">
        <v>109000</v>
      </c>
      <c r="J107" s="10" t="n">
        <v>3</v>
      </c>
    </row>
    <row r="108" customFormat="false" ht="11.25" hidden="true" customHeight="false" outlineLevel="0" collapsed="false">
      <c r="A108" s="8" t="s">
        <v>397</v>
      </c>
      <c r="B108" s="8" t="s">
        <v>398</v>
      </c>
      <c r="C108" s="27" t="n">
        <v>37138</v>
      </c>
      <c r="D108" s="8" t="s">
        <v>396</v>
      </c>
      <c r="E108" s="8" t="s">
        <v>25</v>
      </c>
      <c r="F108" s="8" t="s">
        <v>16</v>
      </c>
      <c r="G108" s="8" t="n">
        <v>140266</v>
      </c>
      <c r="H108" s="8" t="s">
        <v>27</v>
      </c>
      <c r="I108" s="28" t="n">
        <v>110000</v>
      </c>
      <c r="J108" s="10" t="s">
        <v>50</v>
      </c>
    </row>
    <row r="109" customFormat="false" ht="11.25" hidden="true" customHeight="false" outlineLevel="0" collapsed="false">
      <c r="A109" s="8" t="s">
        <v>399</v>
      </c>
      <c r="B109" s="8" t="s">
        <v>400</v>
      </c>
      <c r="C109" s="27" t="n">
        <v>37186</v>
      </c>
      <c r="D109" s="8" t="s">
        <v>401</v>
      </c>
      <c r="E109" s="8" t="s">
        <v>217</v>
      </c>
      <c r="F109" s="8" t="s">
        <v>16</v>
      </c>
      <c r="G109" s="8" t="n">
        <v>140283</v>
      </c>
      <c r="H109" s="8" t="s">
        <v>17</v>
      </c>
      <c r="I109" s="28" t="n">
        <v>110000.04</v>
      </c>
      <c r="J109" s="10" t="s">
        <v>50</v>
      </c>
    </row>
    <row r="110" customFormat="false" ht="11.25" hidden="true" customHeight="false" outlineLevel="0" collapsed="false">
      <c r="A110" s="8" t="s">
        <v>402</v>
      </c>
      <c r="B110" s="8" t="s">
        <v>403</v>
      </c>
      <c r="C110" s="27" t="n">
        <v>34617</v>
      </c>
      <c r="D110" s="8" t="s">
        <v>404</v>
      </c>
      <c r="E110" s="8" t="s">
        <v>15</v>
      </c>
      <c r="F110" s="8" t="s">
        <v>16</v>
      </c>
      <c r="G110" s="8" t="n">
        <v>140264</v>
      </c>
      <c r="H110" s="8" t="s">
        <v>405</v>
      </c>
      <c r="I110" s="28" t="n">
        <v>137610</v>
      </c>
      <c r="J110" s="10" t="n">
        <v>1</v>
      </c>
    </row>
    <row r="111" customFormat="false" ht="11.25" hidden="true" customHeight="false" outlineLevel="0" collapsed="false">
      <c r="A111" s="8" t="s">
        <v>406</v>
      </c>
      <c r="B111" s="8" t="s">
        <v>132</v>
      </c>
      <c r="C111" s="27" t="n">
        <v>36605</v>
      </c>
      <c r="D111" s="8" t="s">
        <v>407</v>
      </c>
      <c r="E111" s="8" t="s">
        <v>217</v>
      </c>
      <c r="F111" s="8" t="s">
        <v>16</v>
      </c>
      <c r="G111" s="8" t="n">
        <v>120053</v>
      </c>
      <c r="H111" s="8" t="s">
        <v>68</v>
      </c>
      <c r="I111" s="28" t="n">
        <v>120000</v>
      </c>
      <c r="J111" s="10" t="n">
        <v>3</v>
      </c>
    </row>
    <row r="112" customFormat="false" ht="11.25" hidden="true" customHeight="false" outlineLevel="0" collapsed="false">
      <c r="A112" s="8" t="s">
        <v>408</v>
      </c>
      <c r="B112" s="8" t="s">
        <v>409</v>
      </c>
      <c r="C112" s="27" t="n">
        <v>31838</v>
      </c>
      <c r="D112" s="8" t="s">
        <v>410</v>
      </c>
      <c r="E112" s="8" t="s">
        <v>15</v>
      </c>
      <c r="F112" s="8" t="s">
        <v>16</v>
      </c>
      <c r="G112" s="8" t="n">
        <v>140310</v>
      </c>
      <c r="H112" s="8" t="s">
        <v>125</v>
      </c>
      <c r="I112" s="28" t="n">
        <v>104766</v>
      </c>
      <c r="J112" s="10" t="n">
        <v>4</v>
      </c>
    </row>
    <row r="113" customFormat="false" ht="11.25" hidden="true" customHeight="false" outlineLevel="0" collapsed="false">
      <c r="A113" s="8" t="s">
        <v>12</v>
      </c>
      <c r="B113" s="8" t="s">
        <v>13</v>
      </c>
      <c r="C113" s="27" t="n">
        <v>35390</v>
      </c>
      <c r="D113" s="8" t="s">
        <v>14</v>
      </c>
      <c r="E113" s="8" t="s">
        <v>15</v>
      </c>
      <c r="F113" s="8" t="s">
        <v>16</v>
      </c>
      <c r="G113" s="8" t="n">
        <v>140283</v>
      </c>
      <c r="H113" s="8" t="s">
        <v>17</v>
      </c>
      <c r="I113" s="28" t="n">
        <v>125000.08</v>
      </c>
      <c r="J113" s="10" t="n">
        <v>4</v>
      </c>
    </row>
    <row r="114" customFormat="false" ht="11.25" hidden="true" customHeight="false" outlineLevel="0" collapsed="false">
      <c r="A114" s="8" t="s">
        <v>18</v>
      </c>
      <c r="B114" s="8" t="s">
        <v>19</v>
      </c>
      <c r="C114" s="27" t="n">
        <v>34425</v>
      </c>
      <c r="D114" s="8" t="s">
        <v>20</v>
      </c>
      <c r="E114" s="8" t="s">
        <v>15</v>
      </c>
      <c r="F114" s="8" t="s">
        <v>16</v>
      </c>
      <c r="G114" s="8" t="n">
        <v>140340</v>
      </c>
      <c r="H114" s="8" t="s">
        <v>21</v>
      </c>
      <c r="I114" s="28" t="n">
        <v>130000</v>
      </c>
    </row>
    <row r="115" customFormat="false" ht="11.25" hidden="true" customHeight="false" outlineLevel="0" collapsed="false">
      <c r="A115" s="8" t="s">
        <v>411</v>
      </c>
      <c r="B115" s="8" t="s">
        <v>412</v>
      </c>
      <c r="C115" s="27" t="n">
        <v>36619</v>
      </c>
      <c r="D115" s="8" t="s">
        <v>413</v>
      </c>
      <c r="E115" s="8" t="s">
        <v>15</v>
      </c>
      <c r="F115" s="8" t="s">
        <v>16</v>
      </c>
      <c r="G115" s="8" t="n">
        <v>103861</v>
      </c>
      <c r="H115" s="8" t="s">
        <v>121</v>
      </c>
      <c r="I115" s="28" t="n">
        <v>143000</v>
      </c>
      <c r="J115" s="10" t="n">
        <v>4</v>
      </c>
    </row>
    <row r="116" customFormat="false" ht="11.25" hidden="true" customHeight="false" outlineLevel="0" collapsed="false">
      <c r="A116" s="8" t="s">
        <v>360</v>
      </c>
      <c r="B116" s="8" t="s">
        <v>414</v>
      </c>
      <c r="C116" s="27" t="n">
        <v>34121</v>
      </c>
      <c r="D116" s="8" t="s">
        <v>413</v>
      </c>
      <c r="E116" s="8" t="s">
        <v>15</v>
      </c>
      <c r="F116" s="8" t="s">
        <v>16</v>
      </c>
      <c r="G116" s="8" t="n">
        <v>140400</v>
      </c>
      <c r="H116" s="8" t="s">
        <v>130</v>
      </c>
      <c r="I116" s="28" t="n">
        <v>120000</v>
      </c>
      <c r="J116" s="10" t="n">
        <v>2</v>
      </c>
    </row>
    <row r="117" customFormat="false" ht="11.25" hidden="false" customHeight="false" outlineLevel="0" collapsed="false">
      <c r="A117" s="8" t="s">
        <v>415</v>
      </c>
      <c r="B117" s="8" t="s">
        <v>416</v>
      </c>
      <c r="C117" s="27" t="n">
        <v>36682</v>
      </c>
      <c r="D117" s="8" t="s">
        <v>133</v>
      </c>
      <c r="E117" s="8" t="s">
        <v>220</v>
      </c>
      <c r="F117" s="8" t="s">
        <v>16</v>
      </c>
      <c r="G117" s="8" t="n">
        <v>120053</v>
      </c>
      <c r="H117" s="8" t="s">
        <v>68</v>
      </c>
      <c r="I117" s="28" t="n">
        <v>63000</v>
      </c>
      <c r="J117" s="10" t="n">
        <v>1</v>
      </c>
    </row>
    <row r="118" customFormat="false" ht="11.25" hidden="false" customHeight="false" outlineLevel="0" collapsed="false">
      <c r="A118" s="8" t="s">
        <v>417</v>
      </c>
      <c r="B118" s="8" t="s">
        <v>165</v>
      </c>
      <c r="C118" s="27" t="n">
        <v>35422</v>
      </c>
      <c r="D118" s="8" t="s">
        <v>418</v>
      </c>
      <c r="E118" s="8" t="s">
        <v>39</v>
      </c>
      <c r="F118" s="8" t="s">
        <v>16</v>
      </c>
      <c r="G118" s="8" t="n">
        <v>140588</v>
      </c>
      <c r="H118" s="8" t="s">
        <v>40</v>
      </c>
      <c r="I118" s="28" t="n">
        <v>73260</v>
      </c>
      <c r="J118" s="10" t="n">
        <v>2</v>
      </c>
    </row>
    <row r="119" customFormat="false" ht="11.25" hidden="false" customHeight="false" outlineLevel="0" collapsed="false">
      <c r="A119" s="8" t="s">
        <v>419</v>
      </c>
      <c r="B119" s="8" t="s">
        <v>420</v>
      </c>
      <c r="C119" s="27" t="n">
        <v>26892</v>
      </c>
      <c r="D119" s="8" t="s">
        <v>47</v>
      </c>
      <c r="E119" s="8" t="s">
        <v>48</v>
      </c>
      <c r="F119" s="8" t="s">
        <v>16</v>
      </c>
      <c r="G119" s="8" t="n">
        <v>103860</v>
      </c>
      <c r="H119" s="8" t="s">
        <v>49</v>
      </c>
      <c r="I119" s="28" t="n">
        <v>85000</v>
      </c>
      <c r="J119" s="10" t="n">
        <v>2</v>
      </c>
    </row>
    <row r="120" customFormat="false" ht="11.25" hidden="false" customHeight="false" outlineLevel="0" collapsed="false">
      <c r="A120" s="8" t="s">
        <v>421</v>
      </c>
      <c r="B120" s="8" t="s">
        <v>307</v>
      </c>
      <c r="C120" s="27" t="n">
        <v>35753</v>
      </c>
      <c r="D120" s="8" t="s">
        <v>47</v>
      </c>
      <c r="E120" s="8" t="s">
        <v>48</v>
      </c>
      <c r="F120" s="8" t="s">
        <v>16</v>
      </c>
      <c r="G120" s="8" t="n">
        <v>103860</v>
      </c>
      <c r="H120" s="8" t="s">
        <v>49</v>
      </c>
      <c r="I120" s="28" t="n">
        <v>79125</v>
      </c>
      <c r="J120" s="10" t="n">
        <v>2</v>
      </c>
    </row>
    <row r="121" customFormat="false" ht="11.25" hidden="false" customHeight="false" outlineLevel="0" collapsed="false">
      <c r="A121" s="29" t="s">
        <v>56</v>
      </c>
      <c r="B121" s="29" t="s">
        <v>57</v>
      </c>
      <c r="C121" s="30" t="n">
        <v>36130</v>
      </c>
      <c r="D121" s="29" t="s">
        <v>58</v>
      </c>
      <c r="E121" s="29" t="s">
        <v>48</v>
      </c>
      <c r="F121" s="29" t="s">
        <v>16</v>
      </c>
      <c r="G121" s="29" t="n">
        <v>103856</v>
      </c>
      <c r="H121" s="29" t="s">
        <v>59</v>
      </c>
      <c r="I121" s="31" t="n">
        <v>84000</v>
      </c>
      <c r="J121" s="32" t="n">
        <v>2</v>
      </c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  <c r="IW121" s="29"/>
    </row>
    <row r="122" customFormat="false" ht="11.25" hidden="false" customHeight="false" outlineLevel="0" collapsed="false">
      <c r="A122" s="8" t="s">
        <v>422</v>
      </c>
      <c r="B122" s="8" t="s">
        <v>423</v>
      </c>
      <c r="C122" s="27" t="n">
        <v>36523</v>
      </c>
      <c r="D122" s="8" t="s">
        <v>424</v>
      </c>
      <c r="E122" s="8" t="s">
        <v>425</v>
      </c>
      <c r="F122" s="8" t="s">
        <v>16</v>
      </c>
      <c r="G122" s="8" t="n">
        <v>105520</v>
      </c>
      <c r="H122" s="8" t="s">
        <v>36</v>
      </c>
      <c r="I122" s="28" t="n">
        <v>82500</v>
      </c>
      <c r="J122" s="10" t="n">
        <v>2</v>
      </c>
    </row>
    <row r="123" customFormat="false" ht="11.25" hidden="false" customHeight="false" outlineLevel="0" collapsed="false">
      <c r="A123" s="8" t="s">
        <v>426</v>
      </c>
      <c r="B123" s="8" t="s">
        <v>427</v>
      </c>
      <c r="C123" s="27" t="n">
        <v>36296</v>
      </c>
      <c r="D123" s="8" t="s">
        <v>58</v>
      </c>
      <c r="E123" s="8" t="s">
        <v>93</v>
      </c>
      <c r="F123" s="8" t="s">
        <v>16</v>
      </c>
      <c r="G123" s="8" t="n">
        <v>103838</v>
      </c>
      <c r="H123" s="8" t="s">
        <v>81</v>
      </c>
      <c r="I123" s="28" t="n">
        <v>93000</v>
      </c>
      <c r="J123" s="10" t="n">
        <v>3</v>
      </c>
    </row>
    <row r="124" customFormat="false" ht="11.25" hidden="false" customHeight="false" outlineLevel="0" collapsed="false">
      <c r="A124" s="8" t="s">
        <v>428</v>
      </c>
      <c r="B124" s="8" t="s">
        <v>429</v>
      </c>
      <c r="C124" s="27" t="n">
        <v>36822</v>
      </c>
      <c r="D124" s="8" t="s">
        <v>58</v>
      </c>
      <c r="E124" s="8" t="s">
        <v>129</v>
      </c>
      <c r="F124" s="8" t="s">
        <v>16</v>
      </c>
      <c r="G124" s="8" t="n">
        <v>140400</v>
      </c>
      <c r="H124" s="8" t="s">
        <v>130</v>
      </c>
      <c r="I124" s="28" t="n">
        <v>82000</v>
      </c>
      <c r="J124" s="10" t="n">
        <v>3</v>
      </c>
    </row>
    <row r="125" customFormat="false" ht="11.25" hidden="false" customHeight="false" outlineLevel="0" collapsed="false">
      <c r="A125" s="8" t="s">
        <v>430</v>
      </c>
      <c r="B125" s="8" t="s">
        <v>331</v>
      </c>
      <c r="C125" s="27" t="n">
        <v>35492</v>
      </c>
      <c r="D125" s="8" t="s">
        <v>53</v>
      </c>
      <c r="F125" s="8" t="s">
        <v>16</v>
      </c>
      <c r="G125" s="8" t="n">
        <v>140266</v>
      </c>
      <c r="H125" s="8" t="s">
        <v>27</v>
      </c>
      <c r="I125" s="28" t="n">
        <v>66125.04</v>
      </c>
      <c r="J125" s="10" t="n">
        <v>3</v>
      </c>
    </row>
    <row r="126" customFormat="false" ht="11.25" hidden="false" customHeight="false" outlineLevel="0" collapsed="false">
      <c r="A126" s="8" t="s">
        <v>226</v>
      </c>
      <c r="B126" s="8" t="s">
        <v>431</v>
      </c>
      <c r="C126" s="27" t="n">
        <v>36871</v>
      </c>
      <c r="D126" s="8" t="s">
        <v>58</v>
      </c>
      <c r="E126" s="8" t="s">
        <v>93</v>
      </c>
      <c r="F126" s="8" t="s">
        <v>16</v>
      </c>
      <c r="G126" s="8" t="n">
        <v>140338</v>
      </c>
      <c r="H126" s="8" t="s">
        <v>118</v>
      </c>
      <c r="I126" s="28" t="n">
        <v>93000</v>
      </c>
      <c r="J126" s="10" t="n">
        <v>3</v>
      </c>
    </row>
    <row r="127" customFormat="false" ht="11.25" hidden="false" customHeight="false" outlineLevel="0" collapsed="false">
      <c r="A127" s="8" t="s">
        <v>432</v>
      </c>
      <c r="B127" s="8" t="s">
        <v>132</v>
      </c>
      <c r="C127" s="27" t="n">
        <v>36101</v>
      </c>
      <c r="D127" s="8" t="s">
        <v>53</v>
      </c>
      <c r="E127" s="8" t="s">
        <v>39</v>
      </c>
      <c r="F127" s="8" t="s">
        <v>16</v>
      </c>
      <c r="G127" s="8" t="n">
        <v>140588</v>
      </c>
      <c r="H127" s="8" t="s">
        <v>40</v>
      </c>
      <c r="I127" s="28" t="n">
        <v>103830</v>
      </c>
      <c r="J127" s="10" t="n">
        <v>3</v>
      </c>
    </row>
    <row r="128" customFormat="false" ht="11.25" hidden="false" customHeight="false" outlineLevel="0" collapsed="false">
      <c r="A128" s="8" t="s">
        <v>433</v>
      </c>
      <c r="B128" s="8" t="s">
        <v>434</v>
      </c>
      <c r="C128" s="27" t="n">
        <v>36144</v>
      </c>
      <c r="D128" s="8" t="s">
        <v>435</v>
      </c>
      <c r="E128" s="8" t="s">
        <v>85</v>
      </c>
      <c r="F128" s="8" t="s">
        <v>16</v>
      </c>
      <c r="G128" s="8" t="n">
        <v>105355</v>
      </c>
      <c r="H128" s="8" t="s">
        <v>86</v>
      </c>
      <c r="I128" s="28" t="n">
        <v>79950</v>
      </c>
      <c r="J128" s="10" t="n">
        <v>3</v>
      </c>
    </row>
    <row r="129" customFormat="false" ht="11.25" hidden="false" customHeight="false" outlineLevel="0" collapsed="false">
      <c r="A129" s="33" t="s">
        <v>139</v>
      </c>
      <c r="B129" s="33" t="s">
        <v>140</v>
      </c>
      <c r="C129" s="34" t="n">
        <v>36836</v>
      </c>
      <c r="D129" s="33" t="s">
        <v>141</v>
      </c>
      <c r="E129" s="33" t="s">
        <v>134</v>
      </c>
      <c r="F129" s="33" t="s">
        <v>16</v>
      </c>
      <c r="G129" s="33" t="n">
        <v>120053</v>
      </c>
      <c r="H129" s="33" t="s">
        <v>68</v>
      </c>
      <c r="I129" s="35" t="n">
        <v>87000</v>
      </c>
      <c r="J129" s="36" t="n">
        <v>3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  <c r="IT129" s="33"/>
      <c r="IU129" s="33"/>
      <c r="IV129" s="33"/>
      <c r="IW129" s="33"/>
    </row>
    <row r="130" customFormat="false" ht="11.25" hidden="false" customHeight="false" outlineLevel="0" collapsed="false">
      <c r="A130" s="8" t="s">
        <v>436</v>
      </c>
      <c r="B130" s="8" t="s">
        <v>207</v>
      </c>
      <c r="C130" s="27" t="n">
        <v>35765</v>
      </c>
      <c r="D130" s="8" t="s">
        <v>53</v>
      </c>
      <c r="F130" s="8" t="s">
        <v>16</v>
      </c>
      <c r="G130" s="8" t="n">
        <v>140401</v>
      </c>
      <c r="H130" s="8" t="s">
        <v>437</v>
      </c>
      <c r="I130" s="28" t="n">
        <v>78000</v>
      </c>
      <c r="J130" s="10" t="n">
        <v>3</v>
      </c>
    </row>
    <row r="131" customFormat="false" ht="11.25" hidden="false" customHeight="false" outlineLevel="0" collapsed="false">
      <c r="A131" s="8" t="s">
        <v>438</v>
      </c>
      <c r="B131" s="8" t="s">
        <v>61</v>
      </c>
      <c r="C131" s="27" t="n">
        <v>36633</v>
      </c>
      <c r="D131" s="8" t="s">
        <v>47</v>
      </c>
      <c r="E131" s="8" t="s">
        <v>124</v>
      </c>
      <c r="F131" s="8" t="s">
        <v>16</v>
      </c>
      <c r="G131" s="8" t="n">
        <v>140541</v>
      </c>
      <c r="H131" s="8" t="s">
        <v>379</v>
      </c>
      <c r="I131" s="28" t="n">
        <v>82706</v>
      </c>
      <c r="J131" s="10" t="n">
        <v>3</v>
      </c>
    </row>
    <row r="132" customFormat="false" ht="11.25" hidden="false" customHeight="false" outlineLevel="0" collapsed="false">
      <c r="A132" s="8" t="s">
        <v>241</v>
      </c>
      <c r="B132" s="8" t="s">
        <v>389</v>
      </c>
      <c r="C132" s="27" t="n">
        <v>35898</v>
      </c>
      <c r="D132" s="8" t="s">
        <v>58</v>
      </c>
      <c r="E132" s="8" t="s">
        <v>15</v>
      </c>
      <c r="F132" s="8" t="s">
        <v>16</v>
      </c>
      <c r="G132" s="8" t="n">
        <v>140265</v>
      </c>
      <c r="H132" s="8" t="s">
        <v>244</v>
      </c>
      <c r="I132" s="28" t="n">
        <v>73764</v>
      </c>
      <c r="J132" s="10" t="n">
        <v>4</v>
      </c>
    </row>
    <row r="133" customFormat="false" ht="11.25" hidden="false" customHeight="false" outlineLevel="0" collapsed="false">
      <c r="A133" s="8" t="s">
        <v>439</v>
      </c>
      <c r="B133" s="8" t="s">
        <v>440</v>
      </c>
      <c r="C133" s="27" t="n">
        <v>35338</v>
      </c>
      <c r="D133" s="8" t="s">
        <v>441</v>
      </c>
      <c r="E133" s="8" t="s">
        <v>124</v>
      </c>
      <c r="F133" s="8" t="s">
        <v>16</v>
      </c>
      <c r="G133" s="8" t="n">
        <v>103855</v>
      </c>
      <c r="H133" s="8" t="s">
        <v>168</v>
      </c>
      <c r="I133" s="28" t="n">
        <v>64099.96</v>
      </c>
      <c r="J133" s="10" t="n">
        <v>4</v>
      </c>
    </row>
    <row r="134" customFormat="false" ht="11.25" hidden="false" customHeight="false" outlineLevel="0" collapsed="false">
      <c r="A134" s="8" t="s">
        <v>442</v>
      </c>
      <c r="B134" s="8" t="s">
        <v>365</v>
      </c>
      <c r="C134" s="27" t="n">
        <v>36640</v>
      </c>
      <c r="D134" s="8" t="s">
        <v>443</v>
      </c>
      <c r="E134" s="8" t="s">
        <v>134</v>
      </c>
      <c r="F134" s="8" t="s">
        <v>16</v>
      </c>
      <c r="G134" s="8" t="n">
        <v>120053</v>
      </c>
      <c r="H134" s="8" t="s">
        <v>68</v>
      </c>
      <c r="I134" s="28" t="n">
        <v>72315</v>
      </c>
      <c r="J134" s="10" t="n">
        <v>4</v>
      </c>
    </row>
    <row r="135" customFormat="false" ht="11.25" hidden="false" customHeight="false" outlineLevel="0" collapsed="false">
      <c r="A135" s="8" t="s">
        <v>444</v>
      </c>
      <c r="B135" s="8" t="s">
        <v>427</v>
      </c>
      <c r="C135" s="27" t="n">
        <v>36234</v>
      </c>
      <c r="D135" s="8" t="s">
        <v>445</v>
      </c>
      <c r="E135" s="8" t="s">
        <v>85</v>
      </c>
      <c r="F135" s="8" t="s">
        <v>16</v>
      </c>
      <c r="G135" s="8" t="n">
        <v>105355</v>
      </c>
      <c r="H135" s="8" t="s">
        <v>86</v>
      </c>
      <c r="I135" s="28" t="n">
        <v>86948.96</v>
      </c>
      <c r="J135" s="10" t="n">
        <v>4</v>
      </c>
    </row>
    <row r="136" customFormat="false" ht="11.25" hidden="false" customHeight="false" outlineLevel="0" collapsed="false">
      <c r="A136" s="8" t="s">
        <v>446</v>
      </c>
      <c r="B136" s="8" t="s">
        <v>447</v>
      </c>
      <c r="C136" s="27" t="n">
        <v>36717</v>
      </c>
      <c r="D136" s="8" t="s">
        <v>448</v>
      </c>
      <c r="E136" s="8" t="s">
        <v>134</v>
      </c>
      <c r="F136" s="8" t="s">
        <v>16</v>
      </c>
      <c r="G136" s="8" t="n">
        <v>120054</v>
      </c>
      <c r="H136" s="8" t="s">
        <v>135</v>
      </c>
      <c r="I136" s="28" t="n">
        <v>64800</v>
      </c>
      <c r="J136" s="10" t="n">
        <v>4</v>
      </c>
    </row>
    <row r="137" customFormat="false" ht="11.25" hidden="false" customHeight="false" outlineLevel="0" collapsed="false">
      <c r="A137" s="33" t="s">
        <v>146</v>
      </c>
      <c r="B137" s="33" t="s">
        <v>147</v>
      </c>
      <c r="C137" s="34" t="n">
        <v>36889</v>
      </c>
      <c r="D137" s="33" t="s">
        <v>53</v>
      </c>
      <c r="E137" s="33" t="s">
        <v>71</v>
      </c>
      <c r="F137" s="33" t="s">
        <v>16</v>
      </c>
      <c r="G137" s="33" t="n">
        <v>140263</v>
      </c>
      <c r="H137" s="33" t="s">
        <v>72</v>
      </c>
      <c r="I137" s="35" t="n">
        <v>70000</v>
      </c>
      <c r="J137" s="36" t="n">
        <v>4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  <c r="IT137" s="33"/>
      <c r="IU137" s="33"/>
      <c r="IV137" s="33"/>
      <c r="IW137" s="33"/>
    </row>
    <row r="138" customFormat="false" ht="11.25" hidden="false" customHeight="false" outlineLevel="0" collapsed="false">
      <c r="A138" s="8" t="s">
        <v>449</v>
      </c>
      <c r="B138" s="8" t="s">
        <v>328</v>
      </c>
      <c r="C138" s="27" t="n">
        <v>36434</v>
      </c>
      <c r="D138" s="8" t="s">
        <v>450</v>
      </c>
      <c r="E138" s="8" t="s">
        <v>220</v>
      </c>
      <c r="F138" s="8" t="s">
        <v>16</v>
      </c>
      <c r="G138" s="8" t="n">
        <v>105520</v>
      </c>
      <c r="H138" s="8" t="s">
        <v>36</v>
      </c>
      <c r="I138" s="28" t="n">
        <v>83004</v>
      </c>
      <c r="J138" s="10" t="n">
        <v>4</v>
      </c>
    </row>
    <row r="139" customFormat="false" ht="11.25" hidden="false" customHeight="false" outlineLevel="0" collapsed="false">
      <c r="A139" s="33" t="s">
        <v>136</v>
      </c>
      <c r="B139" s="33" t="s">
        <v>137</v>
      </c>
      <c r="C139" s="34" t="n">
        <v>34547</v>
      </c>
      <c r="D139" s="33" t="s">
        <v>47</v>
      </c>
      <c r="E139" s="33" t="s">
        <v>124</v>
      </c>
      <c r="F139" s="33" t="s">
        <v>16</v>
      </c>
      <c r="G139" s="33" t="n">
        <v>140267</v>
      </c>
      <c r="H139" s="33" t="s">
        <v>138</v>
      </c>
      <c r="I139" s="35" t="n">
        <v>72975</v>
      </c>
      <c r="J139" s="36" t="n">
        <v>4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  <c r="IT139" s="33"/>
      <c r="IU139" s="33"/>
      <c r="IV139" s="33"/>
      <c r="IW139" s="33"/>
    </row>
    <row r="140" customFormat="false" ht="11.25" hidden="false" customHeight="false" outlineLevel="0" collapsed="false">
      <c r="A140" s="8" t="s">
        <v>451</v>
      </c>
      <c r="B140" s="8" t="s">
        <v>177</v>
      </c>
      <c r="C140" s="27" t="n">
        <v>36549</v>
      </c>
      <c r="D140" s="8" t="s">
        <v>424</v>
      </c>
      <c r="F140" s="8" t="s">
        <v>16</v>
      </c>
      <c r="G140" s="8" t="n">
        <v>105520</v>
      </c>
      <c r="H140" s="8" t="s">
        <v>36</v>
      </c>
      <c r="I140" s="28" t="n">
        <v>88702</v>
      </c>
      <c r="J140" s="10" t="n">
        <v>5</v>
      </c>
      <c r="K140" s="8" t="s">
        <v>114</v>
      </c>
    </row>
    <row r="141" customFormat="false" ht="11.25" hidden="false" customHeight="false" outlineLevel="0" collapsed="false">
      <c r="A141" s="33" t="s">
        <v>142</v>
      </c>
      <c r="B141" s="33" t="s">
        <v>143</v>
      </c>
      <c r="C141" s="34" t="n">
        <v>35926</v>
      </c>
      <c r="D141" s="33" t="s">
        <v>141</v>
      </c>
      <c r="E141" s="33" t="s">
        <v>134</v>
      </c>
      <c r="F141" s="33" t="s">
        <v>16</v>
      </c>
      <c r="G141" s="33" t="n">
        <v>120053</v>
      </c>
      <c r="H141" s="33" t="s">
        <v>68</v>
      </c>
      <c r="I141" s="35" t="n">
        <v>82335.96</v>
      </c>
      <c r="J141" s="36" t="n">
        <v>5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  <c r="IT141" s="33"/>
      <c r="IU141" s="33"/>
      <c r="IV141" s="33"/>
      <c r="IW141" s="33"/>
    </row>
    <row r="142" customFormat="false" ht="11.25" hidden="false" customHeight="false" outlineLevel="0" collapsed="false">
      <c r="A142" s="33" t="s">
        <v>148</v>
      </c>
      <c r="B142" s="33" t="s">
        <v>149</v>
      </c>
      <c r="C142" s="34" t="n">
        <v>36066</v>
      </c>
      <c r="D142" s="33" t="s">
        <v>58</v>
      </c>
      <c r="E142" s="33" t="s">
        <v>93</v>
      </c>
      <c r="F142" s="33" t="s">
        <v>16</v>
      </c>
      <c r="G142" s="33" t="n">
        <v>140338</v>
      </c>
      <c r="H142" s="33" t="s">
        <v>118</v>
      </c>
      <c r="I142" s="35" t="n">
        <v>56000</v>
      </c>
      <c r="J142" s="36" t="n">
        <v>5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  <c r="IT142" s="33"/>
      <c r="IU142" s="33"/>
      <c r="IV142" s="33"/>
      <c r="IW142" s="33"/>
    </row>
    <row r="143" customFormat="false" ht="11.25" hidden="false" customHeight="false" outlineLevel="0" collapsed="false">
      <c r="A143" s="29" t="s">
        <v>45</v>
      </c>
      <c r="B143" s="29" t="s">
        <v>46</v>
      </c>
      <c r="C143" s="30" t="n">
        <v>37025</v>
      </c>
      <c r="D143" s="29" t="s">
        <v>47</v>
      </c>
      <c r="E143" s="29" t="s">
        <v>48</v>
      </c>
      <c r="F143" s="29" t="s">
        <v>16</v>
      </c>
      <c r="G143" s="29" t="n">
        <v>103860</v>
      </c>
      <c r="H143" s="29" t="s">
        <v>49</v>
      </c>
      <c r="I143" s="31" t="n">
        <v>80000</v>
      </c>
      <c r="J143" s="32" t="s">
        <v>50</v>
      </c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29"/>
      <c r="EV143" s="29"/>
      <c r="EW143" s="29"/>
      <c r="EX143" s="29"/>
      <c r="EY143" s="29"/>
      <c r="EZ143" s="29"/>
      <c r="FA143" s="29"/>
      <c r="FB143" s="29"/>
      <c r="FC143" s="29"/>
      <c r="FD143" s="29"/>
      <c r="FE143" s="29"/>
      <c r="FF143" s="29"/>
      <c r="FG143" s="29"/>
      <c r="FH143" s="29"/>
      <c r="FI143" s="29"/>
      <c r="FJ143" s="29"/>
      <c r="FK143" s="29"/>
      <c r="FL143" s="29"/>
      <c r="FM143" s="29"/>
      <c r="FN143" s="29"/>
      <c r="FO143" s="29"/>
      <c r="FP143" s="29"/>
      <c r="FQ143" s="29"/>
      <c r="FR143" s="29"/>
      <c r="FS143" s="29"/>
      <c r="FT143" s="29"/>
      <c r="FU143" s="29"/>
      <c r="FV143" s="29"/>
      <c r="FW143" s="29"/>
      <c r="FX143" s="29"/>
      <c r="FY143" s="29"/>
      <c r="FZ143" s="29"/>
      <c r="GA143" s="29"/>
      <c r="GB143" s="29"/>
      <c r="GC143" s="29"/>
      <c r="GD143" s="29"/>
      <c r="GE143" s="29"/>
      <c r="GF143" s="29"/>
      <c r="GG143" s="29"/>
      <c r="GH143" s="29"/>
      <c r="GI143" s="29"/>
      <c r="GJ143" s="29"/>
      <c r="GK143" s="29"/>
      <c r="GL143" s="29"/>
      <c r="GM143" s="29"/>
      <c r="GN143" s="29"/>
      <c r="GO143" s="29"/>
      <c r="GP143" s="29"/>
      <c r="GQ143" s="29"/>
      <c r="GR143" s="29"/>
      <c r="GS143" s="29"/>
      <c r="GT143" s="29"/>
      <c r="GU143" s="29"/>
      <c r="GV143" s="29"/>
      <c r="GW143" s="29"/>
      <c r="GX143" s="29"/>
      <c r="GY143" s="29"/>
      <c r="GZ143" s="29"/>
      <c r="HA143" s="29"/>
      <c r="HB143" s="29"/>
      <c r="HC143" s="29"/>
      <c r="HD143" s="29"/>
      <c r="HE143" s="29"/>
      <c r="HF143" s="29"/>
      <c r="HG143" s="29"/>
      <c r="HH143" s="29"/>
      <c r="HI143" s="29"/>
      <c r="HJ143" s="29"/>
      <c r="HK143" s="29"/>
      <c r="HL143" s="29"/>
      <c r="HM143" s="29"/>
      <c r="HN143" s="29"/>
      <c r="HO143" s="29"/>
      <c r="HP143" s="29"/>
      <c r="HQ143" s="29"/>
      <c r="HR143" s="29"/>
      <c r="HS143" s="29"/>
      <c r="HT143" s="29"/>
      <c r="HU143" s="29"/>
      <c r="HV143" s="29"/>
      <c r="HW143" s="29"/>
      <c r="HX143" s="29"/>
      <c r="HY143" s="29"/>
      <c r="HZ143" s="29"/>
      <c r="IA143" s="29"/>
      <c r="IB143" s="29"/>
      <c r="IC143" s="29"/>
      <c r="ID143" s="29"/>
      <c r="IE143" s="29"/>
      <c r="IF143" s="29"/>
      <c r="IG143" s="29"/>
      <c r="IH143" s="29"/>
      <c r="II143" s="29"/>
      <c r="IJ143" s="29"/>
      <c r="IK143" s="29"/>
      <c r="IL143" s="29"/>
      <c r="IM143" s="29"/>
      <c r="IN143" s="29"/>
      <c r="IO143" s="29"/>
      <c r="IP143" s="29"/>
      <c r="IQ143" s="29"/>
      <c r="IR143" s="29"/>
      <c r="IS143" s="29"/>
      <c r="IT143" s="29"/>
      <c r="IU143" s="29"/>
      <c r="IV143" s="29"/>
      <c r="IW143" s="29"/>
    </row>
    <row r="144" customFormat="false" ht="11.25" hidden="false" customHeight="false" outlineLevel="0" collapsed="false">
      <c r="A144" s="29" t="s">
        <v>51</v>
      </c>
      <c r="B144" s="29" t="s">
        <v>52</v>
      </c>
      <c r="C144" s="30" t="n">
        <v>37123</v>
      </c>
      <c r="D144" s="29" t="s">
        <v>53</v>
      </c>
      <c r="E144" s="29" t="s">
        <v>54</v>
      </c>
      <c r="F144" s="29" t="s">
        <v>16</v>
      </c>
      <c r="G144" s="29" t="n">
        <v>140337</v>
      </c>
      <c r="H144" s="29" t="s">
        <v>55</v>
      </c>
      <c r="I144" s="31" t="n">
        <v>84000</v>
      </c>
      <c r="J144" s="32" t="s">
        <v>50</v>
      </c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29"/>
      <c r="EV144" s="29"/>
      <c r="EW144" s="29"/>
      <c r="EX144" s="29"/>
      <c r="EY144" s="29"/>
      <c r="EZ144" s="29"/>
      <c r="FA144" s="29"/>
      <c r="FB144" s="29"/>
      <c r="FC144" s="29"/>
      <c r="FD144" s="29"/>
      <c r="FE144" s="29"/>
      <c r="FF144" s="29"/>
      <c r="FG144" s="29"/>
      <c r="FH144" s="29"/>
      <c r="FI144" s="29"/>
      <c r="FJ144" s="29"/>
      <c r="FK144" s="29"/>
      <c r="FL144" s="29"/>
      <c r="FM144" s="29"/>
      <c r="FN144" s="29"/>
      <c r="FO144" s="29"/>
      <c r="FP144" s="29"/>
      <c r="FQ144" s="29"/>
      <c r="FR144" s="29"/>
      <c r="FS144" s="29"/>
      <c r="FT144" s="29"/>
      <c r="FU144" s="29"/>
      <c r="FV144" s="29"/>
      <c r="FW144" s="29"/>
      <c r="FX144" s="29"/>
      <c r="FY144" s="29"/>
      <c r="FZ144" s="29"/>
      <c r="GA144" s="29"/>
      <c r="GB144" s="29"/>
      <c r="GC144" s="29"/>
      <c r="GD144" s="29"/>
      <c r="GE144" s="29"/>
      <c r="GF144" s="29"/>
      <c r="GG144" s="29"/>
      <c r="GH144" s="29"/>
      <c r="GI144" s="29"/>
      <c r="GJ144" s="29"/>
      <c r="GK144" s="29"/>
      <c r="GL144" s="29"/>
      <c r="GM144" s="29"/>
      <c r="GN144" s="29"/>
      <c r="GO144" s="29"/>
      <c r="GP144" s="29"/>
      <c r="GQ144" s="29"/>
      <c r="GR144" s="29"/>
      <c r="GS144" s="29"/>
      <c r="GT144" s="29"/>
      <c r="GU144" s="29"/>
      <c r="GV144" s="29"/>
      <c r="GW144" s="29"/>
      <c r="GX144" s="29"/>
      <c r="GY144" s="29"/>
      <c r="GZ144" s="29"/>
      <c r="HA144" s="29"/>
      <c r="HB144" s="29"/>
      <c r="HC144" s="29"/>
      <c r="HD144" s="29"/>
      <c r="HE144" s="29"/>
      <c r="HF144" s="29"/>
      <c r="HG144" s="29"/>
      <c r="HH144" s="29"/>
      <c r="HI144" s="29"/>
      <c r="HJ144" s="29"/>
      <c r="HK144" s="29"/>
      <c r="HL144" s="29"/>
      <c r="HM144" s="29"/>
      <c r="HN144" s="29"/>
      <c r="HO144" s="29"/>
      <c r="HP144" s="29"/>
      <c r="HQ144" s="29"/>
      <c r="HR144" s="29"/>
      <c r="HS144" s="29"/>
      <c r="HT144" s="29"/>
      <c r="HU144" s="29"/>
      <c r="HV144" s="29"/>
      <c r="HW144" s="29"/>
      <c r="HX144" s="29"/>
      <c r="HY144" s="29"/>
      <c r="HZ144" s="29"/>
      <c r="IA144" s="29"/>
      <c r="IB144" s="29"/>
      <c r="IC144" s="29"/>
      <c r="ID144" s="29"/>
      <c r="IE144" s="29"/>
      <c r="IF144" s="29"/>
      <c r="IG144" s="29"/>
      <c r="IH144" s="29"/>
      <c r="II144" s="29"/>
      <c r="IJ144" s="29"/>
      <c r="IK144" s="29"/>
      <c r="IL144" s="29"/>
      <c r="IM144" s="29"/>
      <c r="IN144" s="29"/>
      <c r="IO144" s="29"/>
      <c r="IP144" s="29"/>
      <c r="IQ144" s="29"/>
      <c r="IR144" s="29"/>
      <c r="IS144" s="29"/>
      <c r="IT144" s="29"/>
      <c r="IU144" s="29"/>
      <c r="IV144" s="29"/>
      <c r="IW144" s="29"/>
    </row>
    <row r="145" customFormat="false" ht="11.25" hidden="false" customHeight="false" outlineLevel="0" collapsed="false">
      <c r="A145" s="8" t="s">
        <v>452</v>
      </c>
      <c r="B145" s="8" t="s">
        <v>414</v>
      </c>
      <c r="C145" s="27" t="n">
        <v>37162</v>
      </c>
      <c r="D145" s="8" t="s">
        <v>453</v>
      </c>
      <c r="E145" s="8" t="s">
        <v>217</v>
      </c>
      <c r="F145" s="8" t="s">
        <v>16</v>
      </c>
      <c r="G145" s="8" t="n">
        <v>140283</v>
      </c>
      <c r="H145" s="8" t="s">
        <v>17</v>
      </c>
      <c r="I145" s="28" t="n">
        <v>83000</v>
      </c>
      <c r="J145" s="10" t="s">
        <v>50</v>
      </c>
    </row>
    <row r="146" customFormat="false" ht="11.25" hidden="false" customHeight="false" outlineLevel="0" collapsed="false">
      <c r="A146" s="8" t="s">
        <v>454</v>
      </c>
      <c r="B146" s="8" t="s">
        <v>263</v>
      </c>
      <c r="C146" s="27" t="n">
        <v>37102</v>
      </c>
      <c r="D146" s="8" t="s">
        <v>455</v>
      </c>
      <c r="E146" s="8" t="s">
        <v>39</v>
      </c>
      <c r="F146" s="8" t="s">
        <v>16</v>
      </c>
      <c r="G146" s="8" t="n">
        <v>140588</v>
      </c>
      <c r="H146" s="8" t="s">
        <v>40</v>
      </c>
      <c r="I146" s="28" t="n">
        <v>82000</v>
      </c>
      <c r="J146" s="10" t="s">
        <v>50</v>
      </c>
    </row>
    <row r="147" customFormat="false" ht="11.25" hidden="false" customHeight="false" outlineLevel="0" collapsed="false">
      <c r="A147" s="33" t="s">
        <v>131</v>
      </c>
      <c r="B147" s="33" t="s">
        <v>132</v>
      </c>
      <c r="C147" s="34" t="n">
        <v>36934</v>
      </c>
      <c r="D147" s="33" t="s">
        <v>133</v>
      </c>
      <c r="E147" s="33" t="s">
        <v>134</v>
      </c>
      <c r="F147" s="33" t="s">
        <v>16</v>
      </c>
      <c r="G147" s="33" t="n">
        <v>120054</v>
      </c>
      <c r="H147" s="33" t="s">
        <v>135</v>
      </c>
      <c r="I147" s="35" t="n">
        <v>75000</v>
      </c>
      <c r="J147" s="36" t="s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  <c r="IT147" s="33"/>
      <c r="IU147" s="33"/>
      <c r="IV147" s="33"/>
      <c r="IW147" s="33"/>
    </row>
    <row r="148" customFormat="false" ht="11.25" hidden="false" customHeight="false" outlineLevel="0" collapsed="false">
      <c r="A148" s="33" t="s">
        <v>144</v>
      </c>
      <c r="B148" s="33" t="s">
        <v>145</v>
      </c>
      <c r="C148" s="34" t="n">
        <v>36752</v>
      </c>
      <c r="D148" s="33" t="s">
        <v>141</v>
      </c>
      <c r="E148" s="33" t="s">
        <v>134</v>
      </c>
      <c r="F148" s="33" t="s">
        <v>16</v>
      </c>
      <c r="G148" s="33" t="n">
        <v>120053</v>
      </c>
      <c r="H148" s="33" t="s">
        <v>68</v>
      </c>
      <c r="I148" s="35" t="n">
        <v>90776</v>
      </c>
      <c r="J148" s="36" t="s">
        <v>50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  <c r="IT148" s="33"/>
      <c r="IU148" s="33"/>
      <c r="IV148" s="33"/>
      <c r="IW148" s="33"/>
    </row>
    <row r="149" customFormat="false" ht="11.25" hidden="false" customHeight="false" outlineLevel="0" collapsed="false">
      <c r="A149" s="8" t="s">
        <v>456</v>
      </c>
      <c r="B149" s="8" t="s">
        <v>331</v>
      </c>
      <c r="C149" s="27" t="n">
        <v>36927</v>
      </c>
      <c r="D149" s="8" t="s">
        <v>133</v>
      </c>
      <c r="E149" s="8" t="s">
        <v>134</v>
      </c>
      <c r="F149" s="8" t="s">
        <v>16</v>
      </c>
      <c r="G149" s="8" t="n">
        <v>120053</v>
      </c>
      <c r="H149" s="8" t="s">
        <v>68</v>
      </c>
      <c r="I149" s="28" t="n">
        <v>77004</v>
      </c>
      <c r="J149" s="10" t="s">
        <v>50</v>
      </c>
    </row>
    <row r="150" customFormat="false" ht="11.25" hidden="false" customHeight="false" outlineLevel="0" collapsed="false">
      <c r="A150" s="8" t="s">
        <v>457</v>
      </c>
      <c r="B150" s="8" t="s">
        <v>458</v>
      </c>
      <c r="C150" s="27" t="n">
        <v>36920</v>
      </c>
      <c r="D150" s="8" t="s">
        <v>459</v>
      </c>
      <c r="E150" s="8" t="s">
        <v>71</v>
      </c>
      <c r="F150" s="8" t="s">
        <v>16</v>
      </c>
      <c r="G150" s="8" t="n">
        <v>140321</v>
      </c>
      <c r="H150" s="8" t="s">
        <v>460</v>
      </c>
      <c r="I150" s="28" t="n">
        <v>68508</v>
      </c>
      <c r="J150" s="10" t="s">
        <v>50</v>
      </c>
      <c r="K150" s="8" t="s">
        <v>114</v>
      </c>
    </row>
    <row r="151" customFormat="false" ht="11.25" hidden="false" customHeight="false" outlineLevel="0" collapsed="false">
      <c r="A151" s="8" t="s">
        <v>461</v>
      </c>
      <c r="B151" s="8" t="s">
        <v>263</v>
      </c>
      <c r="C151" s="27" t="n">
        <v>36990</v>
      </c>
      <c r="D151" s="8" t="s">
        <v>455</v>
      </c>
      <c r="E151" s="8" t="s">
        <v>217</v>
      </c>
      <c r="F151" s="8" t="s">
        <v>16</v>
      </c>
      <c r="G151" s="8" t="n">
        <v>140283</v>
      </c>
      <c r="H151" s="8" t="s">
        <v>17</v>
      </c>
      <c r="I151" s="28" t="n">
        <v>70008</v>
      </c>
      <c r="J151" s="10" t="s">
        <v>50</v>
      </c>
    </row>
    <row r="152" customFormat="false" ht="11.25" hidden="false" customHeight="false" outlineLevel="0" collapsed="false">
      <c r="A152" s="8" t="s">
        <v>365</v>
      </c>
      <c r="B152" s="8" t="s">
        <v>462</v>
      </c>
      <c r="C152" s="27" t="n">
        <v>36878</v>
      </c>
      <c r="D152" s="8" t="s">
        <v>141</v>
      </c>
      <c r="E152" s="8" t="s">
        <v>89</v>
      </c>
      <c r="F152" s="8" t="s">
        <v>16</v>
      </c>
      <c r="G152" s="8" t="n">
        <v>120053</v>
      </c>
      <c r="H152" s="8" t="s">
        <v>68</v>
      </c>
      <c r="I152" s="28" t="n">
        <v>90000</v>
      </c>
      <c r="J152" s="10" t="s">
        <v>50</v>
      </c>
    </row>
    <row r="153" customFormat="false" ht="11.25" hidden="false" customHeight="false" outlineLevel="0" collapsed="false">
      <c r="A153" s="8" t="s">
        <v>127</v>
      </c>
      <c r="B153" s="8" t="s">
        <v>248</v>
      </c>
      <c r="C153" s="27" t="n">
        <v>37186</v>
      </c>
      <c r="D153" s="8" t="s">
        <v>141</v>
      </c>
      <c r="E153" s="8" t="s">
        <v>134</v>
      </c>
      <c r="F153" s="8" t="s">
        <v>16</v>
      </c>
      <c r="G153" s="8" t="n">
        <v>120053</v>
      </c>
      <c r="H153" s="8" t="s">
        <v>68</v>
      </c>
      <c r="I153" s="28" t="n">
        <v>80000.04</v>
      </c>
      <c r="J153" s="10" t="s">
        <v>50</v>
      </c>
    </row>
    <row r="154" customFormat="false" ht="11.25" hidden="false" customHeight="false" outlineLevel="0" collapsed="false">
      <c r="A154" s="8" t="s">
        <v>463</v>
      </c>
      <c r="B154" s="8" t="s">
        <v>464</v>
      </c>
      <c r="C154" s="27" t="n">
        <v>35219</v>
      </c>
      <c r="D154" s="8" t="s">
        <v>465</v>
      </c>
      <c r="E154" s="8" t="s">
        <v>124</v>
      </c>
      <c r="F154" s="8" t="s">
        <v>16</v>
      </c>
      <c r="G154" s="8" t="n">
        <v>140267</v>
      </c>
      <c r="H154" s="8" t="s">
        <v>138</v>
      </c>
      <c r="I154" s="28" t="n">
        <v>72000</v>
      </c>
    </row>
    <row r="155" customFormat="false" ht="11.25" hidden="false" customHeight="false" outlineLevel="0" collapsed="false">
      <c r="A155" s="33" t="s">
        <v>150</v>
      </c>
      <c r="B155" s="33" t="s">
        <v>151</v>
      </c>
      <c r="C155" s="34" t="n">
        <v>36889</v>
      </c>
      <c r="D155" s="33" t="s">
        <v>152</v>
      </c>
      <c r="E155" s="33" t="s">
        <v>101</v>
      </c>
      <c r="F155" s="33" t="s">
        <v>153</v>
      </c>
      <c r="G155" s="33" t="n">
        <v>120053</v>
      </c>
      <c r="H155" s="33" t="s">
        <v>68</v>
      </c>
      <c r="I155" s="35" t="n">
        <v>61000</v>
      </c>
      <c r="J155" s="36" t="n">
        <v>2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  <c r="IT155" s="33"/>
      <c r="IU155" s="33"/>
      <c r="IV155" s="33"/>
      <c r="IW155" s="33"/>
    </row>
    <row r="156" customFormat="false" ht="11.25" hidden="false" customHeight="false" outlineLevel="0" collapsed="false">
      <c r="A156" s="8" t="s">
        <v>60</v>
      </c>
      <c r="B156" s="8" t="s">
        <v>61</v>
      </c>
      <c r="C156" s="27" t="n">
        <v>36752</v>
      </c>
      <c r="D156" s="8" t="s">
        <v>466</v>
      </c>
      <c r="E156" s="8" t="s">
        <v>85</v>
      </c>
      <c r="F156" s="8" t="s">
        <v>16</v>
      </c>
      <c r="G156" s="8" t="n">
        <v>105355</v>
      </c>
      <c r="H156" s="8" t="s">
        <v>86</v>
      </c>
      <c r="I156" s="28" t="n">
        <v>48000</v>
      </c>
      <c r="J156" s="10" t="n">
        <v>2</v>
      </c>
    </row>
    <row r="157" customFormat="false" ht="11.25" hidden="false" customHeight="false" outlineLevel="0" collapsed="false">
      <c r="A157" s="29" t="s">
        <v>64</v>
      </c>
      <c r="B157" s="29" t="s">
        <v>65</v>
      </c>
      <c r="C157" s="30" t="n">
        <v>36840</v>
      </c>
      <c r="D157" s="29" t="s">
        <v>66</v>
      </c>
      <c r="E157" s="29" t="s">
        <v>67</v>
      </c>
      <c r="F157" s="29" t="s">
        <v>16</v>
      </c>
      <c r="G157" s="29" t="n">
        <v>120053</v>
      </c>
      <c r="H157" s="29" t="s">
        <v>68</v>
      </c>
      <c r="I157" s="31" t="n">
        <v>45000</v>
      </c>
      <c r="J157" s="32" t="n">
        <v>2</v>
      </c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29"/>
      <c r="EV157" s="29"/>
      <c r="EW157" s="29"/>
      <c r="EX157" s="29"/>
      <c r="EY157" s="29"/>
      <c r="EZ157" s="29"/>
      <c r="FA157" s="29"/>
      <c r="FB157" s="29"/>
      <c r="FC157" s="29"/>
      <c r="FD157" s="29"/>
      <c r="FE157" s="29"/>
      <c r="FF157" s="29"/>
      <c r="FG157" s="29"/>
      <c r="FH157" s="29"/>
      <c r="FI157" s="29"/>
      <c r="FJ157" s="29"/>
      <c r="FK157" s="29"/>
      <c r="FL157" s="29"/>
      <c r="FM157" s="29"/>
      <c r="FN157" s="29"/>
      <c r="FO157" s="29"/>
      <c r="FP157" s="29"/>
      <c r="FQ157" s="29"/>
      <c r="FR157" s="29"/>
      <c r="FS157" s="29"/>
      <c r="FT157" s="29"/>
      <c r="FU157" s="29"/>
      <c r="FV157" s="29"/>
      <c r="FW157" s="29"/>
      <c r="FX157" s="29"/>
      <c r="FY157" s="29"/>
      <c r="FZ157" s="29"/>
      <c r="GA157" s="29"/>
      <c r="GB157" s="29"/>
      <c r="GC157" s="29"/>
      <c r="GD157" s="29"/>
      <c r="GE157" s="29"/>
      <c r="GF157" s="29"/>
      <c r="GG157" s="29"/>
      <c r="GH157" s="29"/>
      <c r="GI157" s="29"/>
      <c r="GJ157" s="29"/>
      <c r="GK157" s="29"/>
      <c r="GL157" s="29"/>
      <c r="GM157" s="29"/>
      <c r="GN157" s="29"/>
      <c r="GO157" s="29"/>
      <c r="GP157" s="29"/>
      <c r="GQ157" s="29"/>
      <c r="GR157" s="29"/>
      <c r="GS157" s="29"/>
      <c r="GT157" s="29"/>
      <c r="GU157" s="29"/>
      <c r="GV157" s="29"/>
      <c r="GW157" s="29"/>
      <c r="GX157" s="29"/>
      <c r="GY157" s="29"/>
      <c r="GZ157" s="29"/>
      <c r="HA157" s="29"/>
      <c r="HB157" s="29"/>
      <c r="HC157" s="29"/>
      <c r="HD157" s="29"/>
      <c r="HE157" s="29"/>
      <c r="HF157" s="29"/>
      <c r="HG157" s="29"/>
      <c r="HH157" s="29"/>
      <c r="HI157" s="29"/>
      <c r="HJ157" s="29"/>
      <c r="HK157" s="29"/>
      <c r="HL157" s="29"/>
      <c r="HM157" s="29"/>
      <c r="HN157" s="29"/>
      <c r="HO157" s="29"/>
      <c r="HP157" s="29"/>
      <c r="HQ157" s="29"/>
      <c r="HR157" s="29"/>
      <c r="HS157" s="29"/>
      <c r="HT157" s="29"/>
      <c r="HU157" s="29"/>
      <c r="HV157" s="29"/>
      <c r="HW157" s="29"/>
      <c r="HX157" s="29"/>
      <c r="HY157" s="29"/>
      <c r="HZ157" s="29"/>
      <c r="IA157" s="29"/>
      <c r="IB157" s="29"/>
      <c r="IC157" s="29"/>
      <c r="ID157" s="29"/>
      <c r="IE157" s="29"/>
      <c r="IF157" s="29"/>
      <c r="IG157" s="29"/>
      <c r="IH157" s="29"/>
      <c r="II157" s="29"/>
      <c r="IJ157" s="29"/>
      <c r="IK157" s="29"/>
      <c r="IL157" s="29"/>
      <c r="IM157" s="29"/>
      <c r="IN157" s="29"/>
      <c r="IO157" s="29"/>
      <c r="IP157" s="29"/>
      <c r="IQ157" s="29"/>
      <c r="IR157" s="29"/>
      <c r="IS157" s="29"/>
      <c r="IT157" s="29"/>
      <c r="IU157" s="29"/>
      <c r="IV157" s="29"/>
      <c r="IW157" s="29"/>
    </row>
    <row r="158" customFormat="false" ht="11.25" hidden="false" customHeight="false" outlineLevel="0" collapsed="false">
      <c r="A158" s="29" t="s">
        <v>69</v>
      </c>
      <c r="B158" s="29" t="s">
        <v>57</v>
      </c>
      <c r="C158" s="30" t="n">
        <v>36241</v>
      </c>
      <c r="D158" s="29" t="s">
        <v>70</v>
      </c>
      <c r="E158" s="29" t="s">
        <v>71</v>
      </c>
      <c r="F158" s="29" t="s">
        <v>16</v>
      </c>
      <c r="G158" s="29" t="n">
        <v>140263</v>
      </c>
      <c r="H158" s="29" t="s">
        <v>72</v>
      </c>
      <c r="I158" s="31" t="n">
        <v>51604</v>
      </c>
      <c r="J158" s="32" t="n">
        <v>2</v>
      </c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9"/>
      <c r="EU158" s="29"/>
      <c r="EV158" s="29"/>
      <c r="EW158" s="29"/>
      <c r="EX158" s="29"/>
      <c r="EY158" s="29"/>
      <c r="EZ158" s="29"/>
      <c r="FA158" s="29"/>
      <c r="FB158" s="29"/>
      <c r="FC158" s="29"/>
      <c r="FD158" s="29"/>
      <c r="FE158" s="29"/>
      <c r="FF158" s="29"/>
      <c r="FG158" s="29"/>
      <c r="FH158" s="29"/>
      <c r="FI158" s="29"/>
      <c r="FJ158" s="29"/>
      <c r="FK158" s="29"/>
      <c r="FL158" s="29"/>
      <c r="FM158" s="29"/>
      <c r="FN158" s="29"/>
      <c r="FO158" s="29"/>
      <c r="FP158" s="29"/>
      <c r="FQ158" s="29"/>
      <c r="FR158" s="29"/>
      <c r="FS158" s="29"/>
      <c r="FT158" s="29"/>
      <c r="FU158" s="29"/>
      <c r="FV158" s="29"/>
      <c r="FW158" s="29"/>
      <c r="FX158" s="29"/>
      <c r="FY158" s="29"/>
      <c r="FZ158" s="29"/>
      <c r="GA158" s="29"/>
      <c r="GB158" s="29"/>
      <c r="GC158" s="29"/>
      <c r="GD158" s="29"/>
      <c r="GE158" s="29"/>
      <c r="GF158" s="29"/>
      <c r="GG158" s="29"/>
      <c r="GH158" s="29"/>
      <c r="GI158" s="29"/>
      <c r="GJ158" s="29"/>
      <c r="GK158" s="29"/>
      <c r="GL158" s="29"/>
      <c r="GM158" s="29"/>
      <c r="GN158" s="29"/>
      <c r="GO158" s="29"/>
      <c r="GP158" s="29"/>
      <c r="GQ158" s="29"/>
      <c r="GR158" s="29"/>
      <c r="GS158" s="29"/>
      <c r="GT158" s="29"/>
      <c r="GU158" s="29"/>
      <c r="GV158" s="29"/>
      <c r="GW158" s="29"/>
      <c r="GX158" s="29"/>
      <c r="GY158" s="29"/>
      <c r="GZ158" s="29"/>
      <c r="HA158" s="29"/>
      <c r="HB158" s="29"/>
      <c r="HC158" s="29"/>
      <c r="HD158" s="29"/>
      <c r="HE158" s="29"/>
      <c r="HF158" s="29"/>
      <c r="HG158" s="29"/>
      <c r="HH158" s="29"/>
      <c r="HI158" s="29"/>
      <c r="HJ158" s="29"/>
      <c r="HK158" s="29"/>
      <c r="HL158" s="29"/>
      <c r="HM158" s="29"/>
      <c r="HN158" s="29"/>
      <c r="HO158" s="29"/>
      <c r="HP158" s="29"/>
      <c r="HQ158" s="29"/>
      <c r="HR158" s="29"/>
      <c r="HS158" s="29"/>
      <c r="HT158" s="29"/>
      <c r="HU158" s="29"/>
      <c r="HV158" s="29"/>
      <c r="HW158" s="29"/>
      <c r="HX158" s="29"/>
      <c r="HY158" s="29"/>
      <c r="HZ158" s="29"/>
      <c r="IA158" s="29"/>
      <c r="IB158" s="29"/>
      <c r="IC158" s="29"/>
      <c r="ID158" s="29"/>
      <c r="IE158" s="29"/>
      <c r="IF158" s="29"/>
      <c r="IG158" s="29"/>
      <c r="IH158" s="29"/>
      <c r="II158" s="29"/>
      <c r="IJ158" s="29"/>
      <c r="IK158" s="29"/>
      <c r="IL158" s="29"/>
      <c r="IM158" s="29"/>
      <c r="IN158" s="29"/>
      <c r="IO158" s="29"/>
      <c r="IP158" s="29"/>
      <c r="IQ158" s="29"/>
      <c r="IR158" s="29"/>
      <c r="IS158" s="29"/>
      <c r="IT158" s="29"/>
      <c r="IU158" s="29"/>
      <c r="IV158" s="29"/>
      <c r="IW158" s="29"/>
    </row>
    <row r="159" customFormat="false" ht="11.25" hidden="false" customHeight="false" outlineLevel="0" collapsed="false">
      <c r="A159" s="8" t="s">
        <v>467</v>
      </c>
      <c r="B159" s="8" t="s">
        <v>57</v>
      </c>
      <c r="C159" s="27" t="n">
        <v>35827</v>
      </c>
      <c r="D159" s="8" t="s">
        <v>75</v>
      </c>
      <c r="E159" s="8" t="s">
        <v>162</v>
      </c>
      <c r="F159" s="8" t="s">
        <v>16</v>
      </c>
      <c r="G159" s="8" t="n">
        <v>103841</v>
      </c>
      <c r="H159" s="8" t="s">
        <v>163</v>
      </c>
      <c r="I159" s="28" t="n">
        <v>53749.96</v>
      </c>
      <c r="J159" s="10" t="n">
        <v>2</v>
      </c>
    </row>
    <row r="160" customFormat="false" ht="11.25" hidden="false" customHeight="false" outlineLevel="0" collapsed="false">
      <c r="A160" s="29" t="s">
        <v>73</v>
      </c>
      <c r="B160" s="29" t="s">
        <v>74</v>
      </c>
      <c r="C160" s="30" t="n">
        <v>35942</v>
      </c>
      <c r="D160" s="29" t="s">
        <v>75</v>
      </c>
      <c r="E160" s="29" t="s">
        <v>76</v>
      </c>
      <c r="F160" s="29" t="s">
        <v>16</v>
      </c>
      <c r="G160" s="29" t="n">
        <v>103860</v>
      </c>
      <c r="H160" s="29" t="s">
        <v>49</v>
      </c>
      <c r="I160" s="31" t="n">
        <v>55000</v>
      </c>
      <c r="J160" s="32" t="n">
        <v>2</v>
      </c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29"/>
      <c r="EU160" s="29"/>
      <c r="EV160" s="29"/>
      <c r="EW160" s="29"/>
      <c r="EX160" s="29"/>
      <c r="EY160" s="29"/>
      <c r="EZ160" s="29"/>
      <c r="FA160" s="29"/>
      <c r="FB160" s="29"/>
      <c r="FC160" s="29"/>
      <c r="FD160" s="29"/>
      <c r="FE160" s="29"/>
      <c r="FF160" s="29"/>
      <c r="FG160" s="29"/>
      <c r="FH160" s="29"/>
      <c r="FI160" s="29"/>
      <c r="FJ160" s="29"/>
      <c r="FK160" s="29"/>
      <c r="FL160" s="29"/>
      <c r="FM160" s="29"/>
      <c r="FN160" s="29"/>
      <c r="FO160" s="29"/>
      <c r="FP160" s="29"/>
      <c r="FQ160" s="29"/>
      <c r="FR160" s="29"/>
      <c r="FS160" s="29"/>
      <c r="FT160" s="29"/>
      <c r="FU160" s="29"/>
      <c r="FV160" s="29"/>
      <c r="FW160" s="29"/>
      <c r="FX160" s="29"/>
      <c r="FY160" s="29"/>
      <c r="FZ160" s="29"/>
      <c r="GA160" s="29"/>
      <c r="GB160" s="29"/>
      <c r="GC160" s="29"/>
      <c r="GD160" s="29"/>
      <c r="GE160" s="29"/>
      <c r="GF160" s="29"/>
      <c r="GG160" s="29"/>
      <c r="GH160" s="29"/>
      <c r="GI160" s="29"/>
      <c r="GJ160" s="29"/>
      <c r="GK160" s="29"/>
      <c r="GL160" s="29"/>
      <c r="GM160" s="29"/>
      <c r="GN160" s="29"/>
      <c r="GO160" s="29"/>
      <c r="GP160" s="29"/>
      <c r="GQ160" s="29"/>
      <c r="GR160" s="29"/>
      <c r="GS160" s="29"/>
      <c r="GT160" s="29"/>
      <c r="GU160" s="29"/>
      <c r="GV160" s="29"/>
      <c r="GW160" s="29"/>
      <c r="GX160" s="29"/>
      <c r="GY160" s="29"/>
      <c r="GZ160" s="29"/>
      <c r="HA160" s="29"/>
      <c r="HB160" s="29"/>
      <c r="HC160" s="29"/>
      <c r="HD160" s="29"/>
      <c r="HE160" s="29"/>
      <c r="HF160" s="29"/>
      <c r="HG160" s="29"/>
      <c r="HH160" s="29"/>
      <c r="HI160" s="29"/>
      <c r="HJ160" s="29"/>
      <c r="HK160" s="29"/>
      <c r="HL160" s="29"/>
      <c r="HM160" s="29"/>
      <c r="HN160" s="29"/>
      <c r="HO160" s="29"/>
      <c r="HP160" s="29"/>
      <c r="HQ160" s="29"/>
      <c r="HR160" s="29"/>
      <c r="HS160" s="29"/>
      <c r="HT160" s="29"/>
      <c r="HU160" s="29"/>
      <c r="HV160" s="29"/>
      <c r="HW160" s="29"/>
      <c r="HX160" s="29"/>
      <c r="HY160" s="29"/>
      <c r="HZ160" s="29"/>
      <c r="IA160" s="29"/>
      <c r="IB160" s="29"/>
      <c r="IC160" s="29"/>
      <c r="ID160" s="29"/>
      <c r="IE160" s="29"/>
      <c r="IF160" s="29"/>
      <c r="IG160" s="29"/>
      <c r="IH160" s="29"/>
      <c r="II160" s="29"/>
      <c r="IJ160" s="29"/>
      <c r="IK160" s="29"/>
      <c r="IL160" s="29"/>
      <c r="IM160" s="29"/>
      <c r="IN160" s="29"/>
      <c r="IO160" s="29"/>
      <c r="IP160" s="29"/>
      <c r="IQ160" s="29"/>
      <c r="IR160" s="29"/>
      <c r="IS160" s="29"/>
      <c r="IT160" s="29"/>
      <c r="IU160" s="29"/>
      <c r="IV160" s="29"/>
      <c r="IW160" s="29"/>
    </row>
    <row r="161" customFormat="false" ht="11.25" hidden="false" customHeight="false" outlineLevel="0" collapsed="false">
      <c r="A161" s="8" t="s">
        <v>468</v>
      </c>
      <c r="B161" s="8" t="s">
        <v>469</v>
      </c>
      <c r="C161" s="27" t="n">
        <v>35569</v>
      </c>
      <c r="D161" s="8" t="s">
        <v>75</v>
      </c>
      <c r="E161" s="8" t="s">
        <v>48</v>
      </c>
      <c r="F161" s="8" t="s">
        <v>16</v>
      </c>
      <c r="G161" s="8" t="n">
        <v>103864</v>
      </c>
      <c r="H161" s="8" t="s">
        <v>470</v>
      </c>
      <c r="I161" s="28" t="n">
        <v>47000</v>
      </c>
      <c r="J161" s="10" t="n">
        <v>2</v>
      </c>
    </row>
    <row r="162" customFormat="false" ht="11.25" hidden="false" customHeight="false" outlineLevel="0" collapsed="false">
      <c r="A162" s="8" t="s">
        <v>471</v>
      </c>
      <c r="B162" s="8" t="s">
        <v>472</v>
      </c>
      <c r="C162" s="27" t="n">
        <v>36815</v>
      </c>
      <c r="D162" s="8" t="s">
        <v>166</v>
      </c>
      <c r="E162" s="8" t="s">
        <v>167</v>
      </c>
      <c r="F162" s="8" t="s">
        <v>16</v>
      </c>
      <c r="G162" s="8" t="n">
        <v>103855</v>
      </c>
      <c r="H162" s="8" t="s">
        <v>168</v>
      </c>
      <c r="I162" s="28" t="n">
        <v>47000.04</v>
      </c>
      <c r="J162" s="10" t="n">
        <v>2</v>
      </c>
    </row>
    <row r="163" customFormat="false" ht="11.25" hidden="false" customHeight="false" outlineLevel="0" collapsed="false">
      <c r="A163" s="8" t="s">
        <v>473</v>
      </c>
      <c r="B163" s="8" t="s">
        <v>474</v>
      </c>
      <c r="C163" s="27" t="n">
        <v>36696</v>
      </c>
      <c r="D163" s="8" t="s">
        <v>475</v>
      </c>
      <c r="E163" s="8" t="s">
        <v>89</v>
      </c>
      <c r="F163" s="8" t="s">
        <v>16</v>
      </c>
      <c r="G163" s="8" t="n">
        <v>120053</v>
      </c>
      <c r="H163" s="8" t="s">
        <v>68</v>
      </c>
      <c r="I163" s="28" t="n">
        <v>44145</v>
      </c>
      <c r="J163" s="10" t="n">
        <v>2</v>
      </c>
    </row>
    <row r="164" customFormat="false" ht="11.25" hidden="false" customHeight="false" outlineLevel="0" collapsed="false">
      <c r="A164" s="29" t="s">
        <v>77</v>
      </c>
      <c r="B164" s="29" t="s">
        <v>78</v>
      </c>
      <c r="C164" s="30" t="n">
        <v>35555</v>
      </c>
      <c r="D164" s="29" t="s">
        <v>79</v>
      </c>
      <c r="E164" s="29" t="s">
        <v>80</v>
      </c>
      <c r="F164" s="29" t="s">
        <v>16</v>
      </c>
      <c r="G164" s="29" t="n">
        <v>103838</v>
      </c>
      <c r="H164" s="29" t="s">
        <v>81</v>
      </c>
      <c r="I164" s="31" t="n">
        <v>61000</v>
      </c>
      <c r="J164" s="32" t="n">
        <v>2</v>
      </c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29"/>
      <c r="EU164" s="29"/>
      <c r="EV164" s="29"/>
      <c r="EW164" s="29"/>
      <c r="EX164" s="29"/>
      <c r="EY164" s="29"/>
      <c r="EZ164" s="29"/>
      <c r="FA164" s="29"/>
      <c r="FB164" s="29"/>
      <c r="FC164" s="29"/>
      <c r="FD164" s="29"/>
      <c r="FE164" s="29"/>
      <c r="FF164" s="29"/>
      <c r="FG164" s="29"/>
      <c r="FH164" s="29"/>
      <c r="FI164" s="29"/>
      <c r="FJ164" s="29"/>
      <c r="FK164" s="29"/>
      <c r="FL164" s="29"/>
      <c r="FM164" s="29"/>
      <c r="FN164" s="29"/>
      <c r="FO164" s="29"/>
      <c r="FP164" s="29"/>
      <c r="FQ164" s="29"/>
      <c r="FR164" s="29"/>
      <c r="FS164" s="29"/>
      <c r="FT164" s="29"/>
      <c r="FU164" s="29"/>
      <c r="FV164" s="29"/>
      <c r="FW164" s="29"/>
      <c r="FX164" s="29"/>
      <c r="FY164" s="29"/>
      <c r="FZ164" s="29"/>
      <c r="GA164" s="29"/>
      <c r="GB164" s="29"/>
      <c r="GC164" s="29"/>
      <c r="GD164" s="29"/>
      <c r="GE164" s="29"/>
      <c r="GF164" s="29"/>
      <c r="GG164" s="29"/>
      <c r="GH164" s="29"/>
      <c r="GI164" s="29"/>
      <c r="GJ164" s="29"/>
      <c r="GK164" s="29"/>
      <c r="GL164" s="29"/>
      <c r="GM164" s="29"/>
      <c r="GN164" s="29"/>
      <c r="GO164" s="29"/>
      <c r="GP164" s="29"/>
      <c r="GQ164" s="29"/>
      <c r="GR164" s="29"/>
      <c r="GS164" s="29"/>
      <c r="GT164" s="29"/>
      <c r="GU164" s="29"/>
      <c r="GV164" s="29"/>
      <c r="GW164" s="29"/>
      <c r="GX164" s="29"/>
      <c r="GY164" s="29"/>
      <c r="GZ164" s="29"/>
      <c r="HA164" s="29"/>
      <c r="HB164" s="29"/>
      <c r="HC164" s="29"/>
      <c r="HD164" s="29"/>
      <c r="HE164" s="29"/>
      <c r="HF164" s="29"/>
      <c r="HG164" s="29"/>
      <c r="HH164" s="29"/>
      <c r="HI164" s="29"/>
      <c r="HJ164" s="29"/>
      <c r="HK164" s="29"/>
      <c r="HL164" s="29"/>
      <c r="HM164" s="29"/>
      <c r="HN164" s="29"/>
      <c r="HO164" s="29"/>
      <c r="HP164" s="29"/>
      <c r="HQ164" s="29"/>
      <c r="HR164" s="29"/>
      <c r="HS164" s="29"/>
      <c r="HT164" s="29"/>
      <c r="HU164" s="29"/>
      <c r="HV164" s="29"/>
      <c r="HW164" s="29"/>
      <c r="HX164" s="29"/>
      <c r="HY164" s="29"/>
      <c r="HZ164" s="29"/>
      <c r="IA164" s="29"/>
      <c r="IB164" s="29"/>
      <c r="IC164" s="29"/>
      <c r="ID164" s="29"/>
      <c r="IE164" s="29"/>
      <c r="IF164" s="29"/>
      <c r="IG164" s="29"/>
      <c r="IH164" s="29"/>
      <c r="II164" s="29"/>
      <c r="IJ164" s="29"/>
      <c r="IK164" s="29"/>
      <c r="IL164" s="29"/>
      <c r="IM164" s="29"/>
      <c r="IN164" s="29"/>
      <c r="IO164" s="29"/>
      <c r="IP164" s="29"/>
      <c r="IQ164" s="29"/>
      <c r="IR164" s="29"/>
      <c r="IS164" s="29"/>
      <c r="IT164" s="29"/>
      <c r="IU164" s="29"/>
      <c r="IV164" s="29"/>
      <c r="IW164" s="29"/>
    </row>
    <row r="165" customFormat="false" ht="11.25" hidden="false" customHeight="false" outlineLevel="0" collapsed="false">
      <c r="A165" s="8" t="s">
        <v>476</v>
      </c>
      <c r="B165" s="8" t="s">
        <v>284</v>
      </c>
      <c r="C165" s="27" t="n">
        <v>36766</v>
      </c>
      <c r="D165" s="8" t="s">
        <v>466</v>
      </c>
      <c r="E165" s="8" t="s">
        <v>85</v>
      </c>
      <c r="F165" s="8" t="s">
        <v>16</v>
      </c>
      <c r="G165" s="8" t="n">
        <v>105355</v>
      </c>
      <c r="H165" s="8" t="s">
        <v>86</v>
      </c>
      <c r="I165" s="28" t="n">
        <v>59004</v>
      </c>
      <c r="J165" s="10" t="n">
        <v>3</v>
      </c>
    </row>
    <row r="166" customFormat="false" ht="11.25" hidden="false" customHeight="false" outlineLevel="0" collapsed="false">
      <c r="A166" s="8" t="s">
        <v>477</v>
      </c>
      <c r="B166" s="8" t="s">
        <v>478</v>
      </c>
      <c r="C166" s="27" t="n">
        <v>36787</v>
      </c>
      <c r="D166" s="8" t="s">
        <v>479</v>
      </c>
      <c r="E166" s="8" t="s">
        <v>480</v>
      </c>
      <c r="F166" s="8" t="s">
        <v>16</v>
      </c>
      <c r="G166" s="8" t="n">
        <v>140321</v>
      </c>
      <c r="H166" s="8" t="s">
        <v>460</v>
      </c>
      <c r="I166" s="28" t="n">
        <v>50796</v>
      </c>
      <c r="J166" s="10" t="n">
        <v>3</v>
      </c>
    </row>
    <row r="167" customFormat="false" ht="11.25" hidden="false" customHeight="false" outlineLevel="0" collapsed="false">
      <c r="A167" s="8" t="s">
        <v>481</v>
      </c>
      <c r="B167" s="8" t="s">
        <v>482</v>
      </c>
      <c r="C167" s="27" t="n">
        <v>36731</v>
      </c>
      <c r="D167" s="8" t="s">
        <v>483</v>
      </c>
      <c r="E167" s="8" t="s">
        <v>214</v>
      </c>
      <c r="F167" s="8" t="s">
        <v>16</v>
      </c>
      <c r="G167" s="8" t="n">
        <v>105520</v>
      </c>
      <c r="H167" s="8" t="s">
        <v>36</v>
      </c>
      <c r="I167" s="28" t="n">
        <v>56238</v>
      </c>
      <c r="J167" s="10" t="n">
        <v>3</v>
      </c>
    </row>
    <row r="168" customFormat="false" ht="11.25" hidden="false" customHeight="false" outlineLevel="0" collapsed="false">
      <c r="A168" s="8" t="s">
        <v>484</v>
      </c>
      <c r="B168" s="8" t="s">
        <v>485</v>
      </c>
      <c r="C168" s="27" t="n">
        <v>35793</v>
      </c>
      <c r="D168" s="8" t="s">
        <v>75</v>
      </c>
      <c r="E168" s="8" t="s">
        <v>291</v>
      </c>
      <c r="F168" s="8" t="s">
        <v>16</v>
      </c>
      <c r="G168" s="8" t="n">
        <v>103860</v>
      </c>
      <c r="H168" s="8" t="s">
        <v>49</v>
      </c>
      <c r="I168" s="28" t="n">
        <v>47000</v>
      </c>
      <c r="J168" s="10" t="n">
        <v>3</v>
      </c>
    </row>
    <row r="169" customFormat="false" ht="11.25" hidden="false" customHeight="false" outlineLevel="0" collapsed="false">
      <c r="A169" s="8" t="s">
        <v>486</v>
      </c>
      <c r="B169" s="8" t="s">
        <v>487</v>
      </c>
      <c r="C169" s="27" t="n">
        <v>36731</v>
      </c>
      <c r="D169" s="8" t="s">
        <v>75</v>
      </c>
      <c r="E169" s="8" t="s">
        <v>48</v>
      </c>
      <c r="F169" s="8" t="s">
        <v>16</v>
      </c>
      <c r="G169" s="8" t="n">
        <v>103864</v>
      </c>
      <c r="H169" s="8" t="s">
        <v>470</v>
      </c>
      <c r="I169" s="28" t="n">
        <v>45800</v>
      </c>
      <c r="J169" s="10" t="n">
        <v>3</v>
      </c>
    </row>
    <row r="170" customFormat="false" ht="11.25" hidden="false" customHeight="false" outlineLevel="0" collapsed="false">
      <c r="A170" s="8" t="s">
        <v>488</v>
      </c>
      <c r="B170" s="8" t="s">
        <v>489</v>
      </c>
      <c r="C170" s="27" t="n">
        <v>35688</v>
      </c>
      <c r="D170" s="8" t="s">
        <v>75</v>
      </c>
      <c r="E170" s="8" t="s">
        <v>490</v>
      </c>
      <c r="F170" s="8" t="s">
        <v>16</v>
      </c>
      <c r="G170" s="8" t="n">
        <v>140541</v>
      </c>
      <c r="H170" s="8" t="s">
        <v>379</v>
      </c>
      <c r="I170" s="28" t="n">
        <v>47136</v>
      </c>
      <c r="J170" s="10" t="n">
        <v>3</v>
      </c>
    </row>
    <row r="171" customFormat="false" ht="11.25" hidden="false" customHeight="false" outlineLevel="0" collapsed="false">
      <c r="A171" s="8" t="s">
        <v>463</v>
      </c>
      <c r="B171" s="8" t="s">
        <v>132</v>
      </c>
      <c r="C171" s="27" t="n">
        <v>35702</v>
      </c>
      <c r="D171" s="8" t="s">
        <v>166</v>
      </c>
      <c r="E171" s="8" t="s">
        <v>167</v>
      </c>
      <c r="F171" s="8" t="s">
        <v>16</v>
      </c>
      <c r="G171" s="8" t="n">
        <v>103855</v>
      </c>
      <c r="H171" s="8" t="s">
        <v>168</v>
      </c>
      <c r="I171" s="28" t="n">
        <v>45000.04</v>
      </c>
      <c r="J171" s="10" t="n">
        <v>3</v>
      </c>
    </row>
    <row r="172" customFormat="false" ht="11.25" hidden="false" customHeight="false" outlineLevel="0" collapsed="false">
      <c r="A172" s="8" t="s">
        <v>491</v>
      </c>
      <c r="B172" s="8" t="s">
        <v>140</v>
      </c>
      <c r="C172" s="27" t="n">
        <v>35618</v>
      </c>
      <c r="D172" s="8" t="s">
        <v>79</v>
      </c>
      <c r="E172" s="8" t="s">
        <v>492</v>
      </c>
      <c r="F172" s="8" t="s">
        <v>16</v>
      </c>
      <c r="G172" s="8" t="n">
        <v>103838</v>
      </c>
      <c r="H172" s="8" t="s">
        <v>81</v>
      </c>
      <c r="I172" s="28" t="n">
        <v>51750</v>
      </c>
      <c r="J172" s="10" t="n">
        <v>3</v>
      </c>
    </row>
    <row r="173" customFormat="false" ht="11.25" hidden="false" customHeight="false" outlineLevel="0" collapsed="false">
      <c r="A173" s="8" t="s">
        <v>493</v>
      </c>
      <c r="B173" s="8" t="s">
        <v>494</v>
      </c>
      <c r="C173" s="27" t="n">
        <v>36451</v>
      </c>
      <c r="D173" s="8" t="s">
        <v>79</v>
      </c>
      <c r="E173" s="8" t="s">
        <v>495</v>
      </c>
      <c r="F173" s="8" t="s">
        <v>16</v>
      </c>
      <c r="G173" s="8" t="n">
        <v>103838</v>
      </c>
      <c r="H173" s="8" t="s">
        <v>81</v>
      </c>
      <c r="I173" s="28" t="n">
        <v>61000</v>
      </c>
      <c r="J173" s="10" t="n">
        <v>3</v>
      </c>
    </row>
    <row r="174" customFormat="false" ht="11.25" hidden="false" customHeight="false" outlineLevel="0" collapsed="false">
      <c r="A174" s="8" t="s">
        <v>496</v>
      </c>
      <c r="B174" s="8" t="s">
        <v>497</v>
      </c>
      <c r="C174" s="27" t="n">
        <v>36887</v>
      </c>
      <c r="D174" s="8" t="s">
        <v>79</v>
      </c>
      <c r="E174" s="8" t="s">
        <v>25</v>
      </c>
      <c r="F174" s="8" t="s">
        <v>16</v>
      </c>
      <c r="G174" s="8" t="n">
        <v>140266</v>
      </c>
      <c r="H174" s="8" t="s">
        <v>27</v>
      </c>
      <c r="I174" s="28" t="n">
        <v>44000</v>
      </c>
      <c r="J174" s="10" t="n">
        <v>3</v>
      </c>
    </row>
    <row r="175" customFormat="false" ht="11.25" hidden="false" customHeight="false" outlineLevel="0" collapsed="false">
      <c r="A175" s="29" t="s">
        <v>98</v>
      </c>
      <c r="B175" s="29" t="s">
        <v>99</v>
      </c>
      <c r="C175" s="30" t="n">
        <v>36829</v>
      </c>
      <c r="D175" s="29" t="s">
        <v>100</v>
      </c>
      <c r="E175" s="29" t="s">
        <v>101</v>
      </c>
      <c r="F175" s="29" t="s">
        <v>16</v>
      </c>
      <c r="G175" s="29" t="n">
        <v>120053</v>
      </c>
      <c r="H175" s="29" t="s">
        <v>68</v>
      </c>
      <c r="I175" s="31" t="n">
        <v>48000</v>
      </c>
      <c r="J175" s="32" t="n">
        <v>3</v>
      </c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29"/>
      <c r="EU175" s="29"/>
      <c r="EV175" s="29"/>
      <c r="EW175" s="29"/>
      <c r="EX175" s="29"/>
      <c r="EY175" s="29"/>
      <c r="EZ175" s="29"/>
      <c r="FA175" s="29"/>
      <c r="FB175" s="29"/>
      <c r="FC175" s="29"/>
      <c r="FD175" s="29"/>
      <c r="FE175" s="29"/>
      <c r="FF175" s="29"/>
      <c r="FG175" s="29"/>
      <c r="FH175" s="29"/>
      <c r="FI175" s="29"/>
      <c r="FJ175" s="29"/>
      <c r="FK175" s="29"/>
      <c r="FL175" s="29"/>
      <c r="FM175" s="29"/>
      <c r="FN175" s="29"/>
      <c r="FO175" s="29"/>
      <c r="FP175" s="29"/>
      <c r="FQ175" s="29"/>
      <c r="FR175" s="29"/>
      <c r="FS175" s="29"/>
      <c r="FT175" s="29"/>
      <c r="FU175" s="29"/>
      <c r="FV175" s="29"/>
      <c r="FW175" s="29"/>
      <c r="FX175" s="29"/>
      <c r="FY175" s="29"/>
      <c r="FZ175" s="29"/>
      <c r="GA175" s="29"/>
      <c r="GB175" s="29"/>
      <c r="GC175" s="29"/>
      <c r="GD175" s="29"/>
      <c r="GE175" s="29"/>
      <c r="GF175" s="29"/>
      <c r="GG175" s="29"/>
      <c r="GH175" s="29"/>
      <c r="GI175" s="29"/>
      <c r="GJ175" s="29"/>
      <c r="GK175" s="29"/>
      <c r="GL175" s="29"/>
      <c r="GM175" s="29"/>
      <c r="GN175" s="29"/>
      <c r="GO175" s="29"/>
      <c r="GP175" s="29"/>
      <c r="GQ175" s="29"/>
      <c r="GR175" s="29"/>
      <c r="GS175" s="29"/>
      <c r="GT175" s="29"/>
      <c r="GU175" s="29"/>
      <c r="GV175" s="29"/>
      <c r="GW175" s="29"/>
      <c r="GX175" s="29"/>
      <c r="GY175" s="29"/>
      <c r="GZ175" s="29"/>
      <c r="HA175" s="29"/>
      <c r="HB175" s="29"/>
      <c r="HC175" s="29"/>
      <c r="HD175" s="29"/>
      <c r="HE175" s="29"/>
      <c r="HF175" s="29"/>
      <c r="HG175" s="29"/>
      <c r="HH175" s="29"/>
      <c r="HI175" s="29"/>
      <c r="HJ175" s="29"/>
      <c r="HK175" s="29"/>
      <c r="HL175" s="29"/>
      <c r="HM175" s="29"/>
      <c r="HN175" s="29"/>
      <c r="HO175" s="29"/>
      <c r="HP175" s="29"/>
      <c r="HQ175" s="29"/>
      <c r="HR175" s="29"/>
      <c r="HS175" s="29"/>
      <c r="HT175" s="29"/>
      <c r="HU175" s="29"/>
      <c r="HV175" s="29"/>
      <c r="HW175" s="29"/>
      <c r="HX175" s="29"/>
      <c r="HY175" s="29"/>
      <c r="HZ175" s="29"/>
      <c r="IA175" s="29"/>
      <c r="IB175" s="29"/>
      <c r="IC175" s="29"/>
      <c r="ID175" s="29"/>
      <c r="IE175" s="29"/>
      <c r="IF175" s="29"/>
      <c r="IG175" s="29"/>
      <c r="IH175" s="29"/>
      <c r="II175" s="29"/>
      <c r="IJ175" s="29"/>
      <c r="IK175" s="29"/>
      <c r="IL175" s="29"/>
      <c r="IM175" s="29"/>
      <c r="IN175" s="29"/>
      <c r="IO175" s="29"/>
      <c r="IP175" s="29"/>
      <c r="IQ175" s="29"/>
      <c r="IR175" s="29"/>
      <c r="IS175" s="29"/>
      <c r="IT175" s="29"/>
      <c r="IU175" s="29"/>
      <c r="IV175" s="29"/>
      <c r="IW175" s="29"/>
    </row>
    <row r="176" customFormat="false" ht="11.25" hidden="false" customHeight="false" outlineLevel="0" collapsed="false">
      <c r="A176" s="8" t="s">
        <v>498</v>
      </c>
      <c r="B176" s="8" t="s">
        <v>499</v>
      </c>
      <c r="C176" s="27" t="n">
        <v>36745</v>
      </c>
      <c r="D176" s="8" t="s">
        <v>500</v>
      </c>
      <c r="E176" s="8" t="s">
        <v>101</v>
      </c>
      <c r="F176" s="8" t="s">
        <v>16</v>
      </c>
      <c r="G176" s="8" t="n">
        <v>120054</v>
      </c>
      <c r="H176" s="8" t="s">
        <v>135</v>
      </c>
      <c r="I176" s="28" t="n">
        <v>42870</v>
      </c>
      <c r="J176" s="10" t="n">
        <v>4</v>
      </c>
    </row>
    <row r="177" customFormat="false" ht="11.25" hidden="false" customHeight="false" outlineLevel="0" collapsed="false">
      <c r="A177" s="8" t="s">
        <v>501</v>
      </c>
      <c r="B177" s="8" t="s">
        <v>502</v>
      </c>
      <c r="C177" s="27" t="n">
        <v>36159</v>
      </c>
      <c r="D177" s="8" t="s">
        <v>156</v>
      </c>
      <c r="E177" s="8" t="s">
        <v>101</v>
      </c>
      <c r="F177" s="8" t="s">
        <v>16</v>
      </c>
      <c r="G177" s="8" t="n">
        <v>120053</v>
      </c>
      <c r="H177" s="8" t="s">
        <v>68</v>
      </c>
      <c r="I177" s="28" t="n">
        <v>41700</v>
      </c>
      <c r="J177" s="10" t="n">
        <v>4</v>
      </c>
    </row>
    <row r="178" customFormat="false" ht="11.25" hidden="false" customHeight="false" outlineLevel="0" collapsed="false">
      <c r="A178" s="8" t="s">
        <v>444</v>
      </c>
      <c r="B178" s="8" t="s">
        <v>195</v>
      </c>
      <c r="C178" s="27" t="n">
        <v>36419</v>
      </c>
      <c r="D178" s="8" t="s">
        <v>75</v>
      </c>
      <c r="F178" s="8" t="s">
        <v>16</v>
      </c>
      <c r="G178" s="8" t="n">
        <v>103860</v>
      </c>
      <c r="H178" s="8" t="s">
        <v>49</v>
      </c>
      <c r="I178" s="28" t="n">
        <v>45499.96</v>
      </c>
      <c r="J178" s="10" t="n">
        <v>4</v>
      </c>
    </row>
    <row r="179" customFormat="false" ht="11.25" hidden="false" customHeight="false" outlineLevel="0" collapsed="false">
      <c r="A179" s="33" t="s">
        <v>164</v>
      </c>
      <c r="B179" s="33" t="s">
        <v>165</v>
      </c>
      <c r="C179" s="34" t="n">
        <v>36591</v>
      </c>
      <c r="D179" s="33" t="s">
        <v>166</v>
      </c>
      <c r="E179" s="33" t="s">
        <v>167</v>
      </c>
      <c r="F179" s="33" t="s">
        <v>16</v>
      </c>
      <c r="G179" s="33" t="n">
        <v>103855</v>
      </c>
      <c r="H179" s="33" t="s">
        <v>168</v>
      </c>
      <c r="I179" s="35" t="n">
        <v>47599.96</v>
      </c>
      <c r="J179" s="36" t="n">
        <v>4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  <c r="IT179" s="33"/>
      <c r="IU179" s="33"/>
      <c r="IV179" s="33"/>
      <c r="IW179" s="33"/>
    </row>
    <row r="180" customFormat="false" ht="11.25" hidden="false" customHeight="false" outlineLevel="0" collapsed="false">
      <c r="A180" s="8" t="s">
        <v>503</v>
      </c>
      <c r="B180" s="8" t="s">
        <v>504</v>
      </c>
      <c r="C180" s="27" t="n">
        <v>36500</v>
      </c>
      <c r="D180" s="8" t="s">
        <v>505</v>
      </c>
      <c r="E180" s="8" t="s">
        <v>80</v>
      </c>
      <c r="F180" s="8" t="s">
        <v>16</v>
      </c>
      <c r="G180" s="8" t="n">
        <v>140337</v>
      </c>
      <c r="H180" s="8" t="s">
        <v>55</v>
      </c>
      <c r="I180" s="28" t="n">
        <v>44000</v>
      </c>
      <c r="J180" s="10" t="n">
        <v>4</v>
      </c>
    </row>
    <row r="181" customFormat="false" ht="11.25" hidden="false" customHeight="false" outlineLevel="0" collapsed="false">
      <c r="A181" s="8" t="s">
        <v>506</v>
      </c>
      <c r="B181" s="8" t="s">
        <v>427</v>
      </c>
      <c r="C181" s="27" t="n">
        <v>36752</v>
      </c>
      <c r="D181" s="8" t="s">
        <v>507</v>
      </c>
      <c r="E181" s="8" t="s">
        <v>85</v>
      </c>
      <c r="F181" s="8" t="s">
        <v>16</v>
      </c>
      <c r="G181" s="8" t="n">
        <v>105355</v>
      </c>
      <c r="H181" s="8" t="s">
        <v>86</v>
      </c>
      <c r="I181" s="28" t="n">
        <v>51000</v>
      </c>
      <c r="J181" s="10" t="n">
        <v>5</v>
      </c>
    </row>
    <row r="182" customFormat="false" ht="10.5" hidden="false" customHeight="true" outlineLevel="0" collapsed="false">
      <c r="A182" s="33" t="s">
        <v>33</v>
      </c>
      <c r="B182" s="33" t="s">
        <v>158</v>
      </c>
      <c r="C182" s="34" t="n">
        <v>34359</v>
      </c>
      <c r="D182" s="33" t="s">
        <v>159</v>
      </c>
      <c r="E182" s="33" t="s">
        <v>157</v>
      </c>
      <c r="F182" s="33" t="s">
        <v>16</v>
      </c>
      <c r="G182" s="33" t="n">
        <v>120053</v>
      </c>
      <c r="H182" s="33" t="s">
        <v>68</v>
      </c>
      <c r="I182" s="35" t="n">
        <v>41000</v>
      </c>
      <c r="J182" s="36" t="n">
        <v>5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  <c r="IT182" s="33"/>
      <c r="IU182" s="33"/>
      <c r="IV182" s="33"/>
      <c r="IW182" s="33"/>
    </row>
    <row r="183" customFormat="false" ht="11.25" hidden="false" customHeight="false" outlineLevel="0" collapsed="false">
      <c r="A183" s="33" t="s">
        <v>160</v>
      </c>
      <c r="B183" s="33" t="s">
        <v>161</v>
      </c>
      <c r="C183" s="34" t="n">
        <v>36878</v>
      </c>
      <c r="D183" s="33" t="s">
        <v>75</v>
      </c>
      <c r="E183" s="33" t="s">
        <v>162</v>
      </c>
      <c r="F183" s="33" t="s">
        <v>16</v>
      </c>
      <c r="G183" s="33" t="n">
        <v>103841</v>
      </c>
      <c r="H183" s="33" t="s">
        <v>163</v>
      </c>
      <c r="I183" s="35" t="n">
        <v>42000</v>
      </c>
      <c r="J183" s="36" t="n">
        <v>5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3"/>
      <c r="FT183" s="33"/>
      <c r="FU183" s="33"/>
      <c r="FV183" s="33"/>
      <c r="FW183" s="33"/>
      <c r="FX183" s="33"/>
      <c r="FY183" s="33"/>
      <c r="FZ183" s="33"/>
      <c r="GA183" s="33"/>
      <c r="GB183" s="33"/>
      <c r="GC183" s="33"/>
      <c r="GD183" s="33"/>
      <c r="GE183" s="33"/>
      <c r="GF183" s="33"/>
      <c r="GG183" s="33"/>
      <c r="GH183" s="33"/>
      <c r="GI183" s="33"/>
      <c r="GJ183" s="33"/>
      <c r="GK183" s="33"/>
      <c r="GL183" s="33"/>
      <c r="GM183" s="33"/>
      <c r="GN183" s="33"/>
      <c r="GO183" s="33"/>
      <c r="GP183" s="33"/>
      <c r="GQ183" s="33"/>
      <c r="GR183" s="33"/>
      <c r="GS183" s="33"/>
      <c r="GT183" s="33"/>
      <c r="GU183" s="33"/>
      <c r="GV183" s="33"/>
      <c r="GW183" s="33"/>
      <c r="GX183" s="33"/>
      <c r="GY183" s="33"/>
      <c r="GZ183" s="33"/>
      <c r="HA183" s="33"/>
      <c r="HB183" s="33"/>
      <c r="HC183" s="33"/>
      <c r="HD183" s="33"/>
      <c r="HE183" s="33"/>
      <c r="HF183" s="33"/>
      <c r="HG183" s="33"/>
      <c r="HH183" s="33"/>
      <c r="HI183" s="33"/>
      <c r="HJ183" s="33"/>
      <c r="HK183" s="33"/>
      <c r="HL183" s="33"/>
      <c r="HM183" s="33"/>
      <c r="HN183" s="33"/>
      <c r="HO183" s="33"/>
      <c r="HP183" s="33"/>
      <c r="HQ183" s="33"/>
      <c r="HR183" s="33"/>
      <c r="HS183" s="33"/>
      <c r="HT183" s="33"/>
      <c r="HU183" s="33"/>
      <c r="HV183" s="33"/>
      <c r="HW183" s="33"/>
      <c r="HX183" s="33"/>
      <c r="HY183" s="33"/>
      <c r="HZ183" s="33"/>
      <c r="IA183" s="33"/>
      <c r="IB183" s="33"/>
      <c r="IC183" s="33"/>
      <c r="ID183" s="33"/>
      <c r="IE183" s="33"/>
      <c r="IF183" s="33"/>
      <c r="IG183" s="33"/>
      <c r="IH183" s="33"/>
      <c r="II183" s="33"/>
      <c r="IJ183" s="33"/>
      <c r="IK183" s="33"/>
      <c r="IL183" s="33"/>
      <c r="IM183" s="33"/>
      <c r="IN183" s="33"/>
      <c r="IO183" s="33"/>
      <c r="IP183" s="33"/>
      <c r="IQ183" s="33"/>
      <c r="IR183" s="33"/>
      <c r="IS183" s="33"/>
      <c r="IT183" s="33"/>
      <c r="IU183" s="33"/>
      <c r="IV183" s="33"/>
      <c r="IW183" s="33"/>
    </row>
    <row r="184" customFormat="false" ht="11.25" hidden="false" customHeight="false" outlineLevel="0" collapsed="false">
      <c r="A184" s="29" t="s">
        <v>60</v>
      </c>
      <c r="B184" s="29" t="s">
        <v>61</v>
      </c>
      <c r="C184" s="30"/>
      <c r="D184" s="29" t="s">
        <v>62</v>
      </c>
      <c r="E184" s="29" t="s">
        <v>63</v>
      </c>
      <c r="F184" s="29"/>
      <c r="G184" s="29"/>
      <c r="H184" s="29"/>
      <c r="I184" s="31"/>
      <c r="J184" s="32" t="n">
        <v>2</v>
      </c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29"/>
      <c r="EU184" s="29"/>
      <c r="EV184" s="29"/>
      <c r="EW184" s="29"/>
      <c r="EX184" s="29"/>
      <c r="EY184" s="29"/>
      <c r="EZ184" s="29"/>
      <c r="FA184" s="29"/>
      <c r="FB184" s="29"/>
      <c r="FC184" s="29"/>
      <c r="FD184" s="29"/>
      <c r="FE184" s="29"/>
      <c r="FF184" s="29"/>
      <c r="FG184" s="29"/>
      <c r="FH184" s="29"/>
      <c r="FI184" s="29"/>
      <c r="FJ184" s="29"/>
      <c r="FK184" s="29"/>
      <c r="FL184" s="29"/>
      <c r="FM184" s="29"/>
      <c r="FN184" s="29"/>
      <c r="FO184" s="29"/>
      <c r="FP184" s="29"/>
      <c r="FQ184" s="29"/>
      <c r="FR184" s="29"/>
      <c r="FS184" s="29"/>
      <c r="FT184" s="29"/>
      <c r="FU184" s="29"/>
      <c r="FV184" s="29"/>
      <c r="FW184" s="29"/>
      <c r="FX184" s="29"/>
      <c r="FY184" s="29"/>
      <c r="FZ184" s="29"/>
      <c r="GA184" s="29"/>
      <c r="GB184" s="29"/>
      <c r="GC184" s="29"/>
      <c r="GD184" s="29"/>
      <c r="GE184" s="29"/>
      <c r="GF184" s="29"/>
      <c r="GG184" s="29"/>
      <c r="GH184" s="29"/>
      <c r="GI184" s="29"/>
      <c r="GJ184" s="29"/>
      <c r="GK184" s="29"/>
      <c r="GL184" s="29"/>
      <c r="GM184" s="29"/>
      <c r="GN184" s="29"/>
      <c r="GO184" s="29"/>
      <c r="GP184" s="29"/>
      <c r="GQ184" s="29"/>
      <c r="GR184" s="29"/>
      <c r="GS184" s="29"/>
      <c r="GT184" s="29"/>
      <c r="GU184" s="29"/>
      <c r="GV184" s="29"/>
      <c r="GW184" s="29"/>
      <c r="GX184" s="29"/>
      <c r="GY184" s="29"/>
      <c r="GZ184" s="29"/>
      <c r="HA184" s="29"/>
      <c r="HB184" s="29"/>
      <c r="HC184" s="29"/>
      <c r="HD184" s="29"/>
      <c r="HE184" s="29"/>
      <c r="HF184" s="29"/>
      <c r="HG184" s="29"/>
      <c r="HH184" s="29"/>
      <c r="HI184" s="29"/>
      <c r="HJ184" s="29"/>
      <c r="HK184" s="29"/>
      <c r="HL184" s="29"/>
      <c r="HM184" s="29"/>
      <c r="HN184" s="29"/>
      <c r="HO184" s="29"/>
      <c r="HP184" s="29"/>
      <c r="HQ184" s="29"/>
      <c r="HR184" s="29"/>
      <c r="HS184" s="29"/>
      <c r="HT184" s="29"/>
      <c r="HU184" s="29"/>
      <c r="HV184" s="29"/>
      <c r="HW184" s="29"/>
      <c r="HX184" s="29"/>
      <c r="HY184" s="29"/>
      <c r="HZ184" s="29"/>
      <c r="IA184" s="29"/>
      <c r="IB184" s="29"/>
      <c r="IC184" s="29"/>
      <c r="ID184" s="29"/>
      <c r="IE184" s="29"/>
      <c r="IF184" s="29"/>
      <c r="IG184" s="29"/>
      <c r="IH184" s="29"/>
      <c r="II184" s="29"/>
      <c r="IJ184" s="29"/>
      <c r="IK184" s="29"/>
      <c r="IL184" s="29"/>
      <c r="IM184" s="29"/>
      <c r="IN184" s="29"/>
      <c r="IO184" s="29"/>
      <c r="IP184" s="29"/>
      <c r="IQ184" s="29"/>
      <c r="IR184" s="29"/>
      <c r="IS184" s="29"/>
      <c r="IT184" s="29"/>
      <c r="IU184" s="29"/>
      <c r="IV184" s="29"/>
      <c r="IW184" s="29"/>
    </row>
    <row r="185" customFormat="false" ht="11.25" hidden="false" customHeight="false" outlineLevel="0" collapsed="false">
      <c r="A185" s="8" t="s">
        <v>508</v>
      </c>
      <c r="B185" s="8" t="s">
        <v>52</v>
      </c>
      <c r="C185" s="27" t="n">
        <v>36647</v>
      </c>
      <c r="D185" s="8" t="s">
        <v>475</v>
      </c>
      <c r="E185" s="8" t="s">
        <v>67</v>
      </c>
      <c r="F185" s="8" t="s">
        <v>16</v>
      </c>
      <c r="G185" s="8" t="n">
        <v>120053</v>
      </c>
      <c r="H185" s="8" t="s">
        <v>68</v>
      </c>
      <c r="I185" s="28" t="n">
        <v>38197</v>
      </c>
      <c r="J185" s="10" t="n">
        <v>5</v>
      </c>
    </row>
    <row r="186" customFormat="false" ht="11.25" hidden="false" customHeight="false" outlineLevel="0" collapsed="false">
      <c r="A186" s="8" t="s">
        <v>509</v>
      </c>
      <c r="B186" s="8" t="s">
        <v>510</v>
      </c>
      <c r="C186" s="27" t="n">
        <v>37186</v>
      </c>
      <c r="D186" s="8" t="s">
        <v>511</v>
      </c>
      <c r="E186" s="8" t="s">
        <v>512</v>
      </c>
      <c r="F186" s="8" t="s">
        <v>16</v>
      </c>
      <c r="G186" s="8" t="n">
        <v>105355</v>
      </c>
      <c r="H186" s="8" t="s">
        <v>86</v>
      </c>
      <c r="I186" s="28" t="n">
        <v>52000.08</v>
      </c>
      <c r="J186" s="10" t="s">
        <v>50</v>
      </c>
    </row>
    <row r="187" customFormat="false" ht="11.25" hidden="false" customHeight="false" outlineLevel="0" collapsed="false">
      <c r="A187" s="8" t="s">
        <v>513</v>
      </c>
      <c r="B187" s="8" t="s">
        <v>151</v>
      </c>
      <c r="C187" s="27" t="n">
        <v>37172</v>
      </c>
      <c r="D187" s="8" t="s">
        <v>511</v>
      </c>
      <c r="E187" s="8" t="s">
        <v>85</v>
      </c>
      <c r="F187" s="8" t="s">
        <v>16</v>
      </c>
      <c r="G187" s="8" t="n">
        <v>105355</v>
      </c>
      <c r="H187" s="8" t="s">
        <v>86</v>
      </c>
      <c r="I187" s="28" t="n">
        <v>55000.08</v>
      </c>
      <c r="J187" s="10" t="s">
        <v>50</v>
      </c>
    </row>
    <row r="188" customFormat="false" ht="11.25" hidden="false" customHeight="false" outlineLevel="0" collapsed="false">
      <c r="A188" s="8" t="s">
        <v>514</v>
      </c>
      <c r="B188" s="8" t="s">
        <v>515</v>
      </c>
      <c r="C188" s="27" t="n">
        <v>36894</v>
      </c>
      <c r="D188" s="8" t="s">
        <v>511</v>
      </c>
      <c r="E188" s="8" t="s">
        <v>85</v>
      </c>
      <c r="F188" s="8" t="s">
        <v>16</v>
      </c>
      <c r="G188" s="8" t="n">
        <v>105355</v>
      </c>
      <c r="H188" s="8" t="s">
        <v>86</v>
      </c>
      <c r="I188" s="28" t="n">
        <v>55000.08</v>
      </c>
      <c r="J188" s="10" t="s">
        <v>50</v>
      </c>
    </row>
    <row r="189" customFormat="false" ht="11.25" hidden="false" customHeight="false" outlineLevel="0" collapsed="false">
      <c r="A189" s="33" t="s">
        <v>154</v>
      </c>
      <c r="B189" s="33" t="s">
        <v>155</v>
      </c>
      <c r="C189" s="34" t="n">
        <v>36948</v>
      </c>
      <c r="D189" s="33" t="s">
        <v>156</v>
      </c>
      <c r="E189" s="33" t="s">
        <v>157</v>
      </c>
      <c r="F189" s="33" t="s">
        <v>16</v>
      </c>
      <c r="G189" s="33" t="n">
        <v>120053</v>
      </c>
      <c r="H189" s="33" t="s">
        <v>68</v>
      </c>
      <c r="I189" s="35" t="n">
        <v>48000</v>
      </c>
      <c r="J189" s="36" t="s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  <c r="HM189" s="33"/>
      <c r="HN189" s="33"/>
      <c r="HO189" s="33"/>
      <c r="HP189" s="33"/>
      <c r="HQ189" s="33"/>
      <c r="HR189" s="33"/>
      <c r="HS189" s="33"/>
      <c r="HT189" s="33"/>
      <c r="HU189" s="33"/>
      <c r="HV189" s="33"/>
      <c r="HW189" s="33"/>
      <c r="HX189" s="33"/>
      <c r="HY189" s="33"/>
      <c r="HZ189" s="33"/>
      <c r="IA189" s="33"/>
      <c r="IB189" s="33"/>
      <c r="IC189" s="33"/>
      <c r="ID189" s="33"/>
      <c r="IE189" s="33"/>
      <c r="IF189" s="33"/>
      <c r="IG189" s="33"/>
      <c r="IH189" s="33"/>
      <c r="II189" s="33"/>
      <c r="IJ189" s="33"/>
      <c r="IK189" s="33"/>
      <c r="IL189" s="33"/>
      <c r="IM189" s="33"/>
      <c r="IN189" s="33"/>
      <c r="IO189" s="33"/>
      <c r="IP189" s="33"/>
      <c r="IQ189" s="33"/>
      <c r="IR189" s="33"/>
      <c r="IS189" s="33"/>
      <c r="IT189" s="33"/>
      <c r="IU189" s="33"/>
      <c r="IV189" s="33"/>
      <c r="IW189" s="33"/>
    </row>
    <row r="190" customFormat="false" ht="11.25" hidden="false" customHeight="false" outlineLevel="0" collapsed="false">
      <c r="A190" s="8" t="s">
        <v>516</v>
      </c>
      <c r="B190" s="8" t="s">
        <v>517</v>
      </c>
      <c r="C190" s="27" t="n">
        <v>37074</v>
      </c>
      <c r="D190" s="8" t="s">
        <v>518</v>
      </c>
      <c r="E190" s="8" t="s">
        <v>480</v>
      </c>
      <c r="F190" s="8" t="s">
        <v>16</v>
      </c>
      <c r="G190" s="8" t="n">
        <v>140321</v>
      </c>
      <c r="H190" s="8" t="s">
        <v>460</v>
      </c>
      <c r="I190" s="28" t="n">
        <v>46000</v>
      </c>
      <c r="J190" s="10" t="s">
        <v>50</v>
      </c>
    </row>
    <row r="191" customFormat="false" ht="11.25" hidden="false" customHeight="false" outlineLevel="0" collapsed="false">
      <c r="A191" s="8" t="s">
        <v>519</v>
      </c>
      <c r="B191" s="8" t="s">
        <v>520</v>
      </c>
      <c r="C191" s="27" t="n">
        <v>37186</v>
      </c>
      <c r="D191" s="8" t="s">
        <v>521</v>
      </c>
      <c r="E191" s="8" t="s">
        <v>214</v>
      </c>
      <c r="F191" s="8" t="s">
        <v>16</v>
      </c>
      <c r="G191" s="8" t="n">
        <v>105520</v>
      </c>
      <c r="H191" s="8" t="s">
        <v>36</v>
      </c>
      <c r="I191" s="28" t="n">
        <v>50000.04</v>
      </c>
      <c r="J191" s="10" t="s">
        <v>50</v>
      </c>
    </row>
    <row r="192" customFormat="false" ht="11.25" hidden="false" customHeight="false" outlineLevel="0" collapsed="false">
      <c r="A192" s="8" t="s">
        <v>522</v>
      </c>
      <c r="B192" s="8" t="s">
        <v>195</v>
      </c>
      <c r="C192" s="27" t="n">
        <v>37162</v>
      </c>
      <c r="D192" s="8" t="s">
        <v>521</v>
      </c>
      <c r="E192" s="8" t="s">
        <v>214</v>
      </c>
      <c r="F192" s="8" t="s">
        <v>16</v>
      </c>
      <c r="G192" s="8" t="n">
        <v>105520</v>
      </c>
      <c r="H192" s="8" t="s">
        <v>36</v>
      </c>
      <c r="I192" s="28" t="n">
        <v>55000.08</v>
      </c>
      <c r="J192" s="10" t="s">
        <v>50</v>
      </c>
    </row>
    <row r="193" customFormat="false" ht="11.25" hidden="false" customHeight="false" outlineLevel="0" collapsed="false">
      <c r="A193" s="8" t="s">
        <v>523</v>
      </c>
      <c r="B193" s="8" t="s">
        <v>524</v>
      </c>
      <c r="C193" s="27" t="n">
        <v>37138</v>
      </c>
      <c r="D193" s="8" t="s">
        <v>525</v>
      </c>
      <c r="E193" s="8" t="s">
        <v>162</v>
      </c>
      <c r="F193" s="8" t="s">
        <v>16</v>
      </c>
      <c r="G193" s="8" t="n">
        <v>103841</v>
      </c>
      <c r="H193" s="8" t="s">
        <v>163</v>
      </c>
      <c r="I193" s="28" t="n">
        <v>47000</v>
      </c>
      <c r="J193" s="10" t="s">
        <v>50</v>
      </c>
    </row>
    <row r="194" customFormat="false" ht="11.25" hidden="false" customHeight="false" outlineLevel="0" collapsed="false">
      <c r="A194" s="8" t="s">
        <v>526</v>
      </c>
      <c r="B194" s="8" t="s">
        <v>527</v>
      </c>
      <c r="C194" s="27" t="n">
        <v>37159</v>
      </c>
      <c r="D194" s="8" t="s">
        <v>75</v>
      </c>
      <c r="E194" s="8" t="s">
        <v>291</v>
      </c>
      <c r="F194" s="8" t="s">
        <v>16</v>
      </c>
      <c r="G194" s="8" t="n">
        <v>103860</v>
      </c>
      <c r="H194" s="8" t="s">
        <v>49</v>
      </c>
      <c r="I194" s="28" t="n">
        <v>49000</v>
      </c>
      <c r="J194" s="10" t="s">
        <v>50</v>
      </c>
    </row>
    <row r="195" customFormat="false" ht="11.25" hidden="false" customHeight="false" outlineLevel="0" collapsed="false">
      <c r="A195" s="8" t="s">
        <v>528</v>
      </c>
      <c r="B195" s="8" t="s">
        <v>529</v>
      </c>
      <c r="C195" s="27" t="n">
        <v>36524</v>
      </c>
      <c r="D195" s="8" t="s">
        <v>75</v>
      </c>
      <c r="E195" s="8" t="s">
        <v>124</v>
      </c>
      <c r="F195" s="8" t="s">
        <v>16</v>
      </c>
      <c r="G195" s="8" t="n">
        <v>140267</v>
      </c>
      <c r="H195" s="8" t="s">
        <v>138</v>
      </c>
      <c r="I195" s="28" t="n">
        <v>47785</v>
      </c>
      <c r="J195" s="10" t="s">
        <v>50</v>
      </c>
    </row>
    <row r="196" customFormat="false" ht="11.25" hidden="false" customHeight="false" outlineLevel="0" collapsed="false">
      <c r="A196" s="8" t="s">
        <v>530</v>
      </c>
      <c r="B196" s="8" t="s">
        <v>531</v>
      </c>
      <c r="C196" s="27" t="n">
        <v>37060</v>
      </c>
      <c r="D196" s="8" t="s">
        <v>75</v>
      </c>
      <c r="E196" s="8" t="s">
        <v>124</v>
      </c>
      <c r="F196" s="8" t="s">
        <v>16</v>
      </c>
      <c r="G196" s="8" t="n">
        <v>140267</v>
      </c>
      <c r="H196" s="8" t="s">
        <v>138</v>
      </c>
      <c r="I196" s="28" t="n">
        <v>52000</v>
      </c>
      <c r="J196" s="10" t="s">
        <v>50</v>
      </c>
    </row>
    <row r="197" customFormat="false" ht="11.25" hidden="false" customHeight="false" outlineLevel="0" collapsed="false">
      <c r="A197" s="8" t="s">
        <v>532</v>
      </c>
      <c r="B197" s="8" t="s">
        <v>533</v>
      </c>
      <c r="C197" s="27" t="n">
        <v>37160</v>
      </c>
      <c r="D197" s="8" t="s">
        <v>534</v>
      </c>
      <c r="E197" s="8" t="s">
        <v>185</v>
      </c>
      <c r="F197" s="8" t="s">
        <v>16</v>
      </c>
      <c r="G197" s="8" t="n">
        <v>120053</v>
      </c>
      <c r="H197" s="8" t="s">
        <v>68</v>
      </c>
      <c r="I197" s="28" t="n">
        <v>50000.04</v>
      </c>
      <c r="J197" s="10" t="s">
        <v>50</v>
      </c>
    </row>
    <row r="198" customFormat="false" ht="11.25" hidden="false" customHeight="false" outlineLevel="0" collapsed="false">
      <c r="A198" s="8" t="s">
        <v>535</v>
      </c>
      <c r="B198" s="8" t="s">
        <v>536</v>
      </c>
      <c r="C198" s="27" t="n">
        <v>37144</v>
      </c>
      <c r="D198" s="8" t="s">
        <v>534</v>
      </c>
      <c r="E198" s="8" t="s">
        <v>89</v>
      </c>
      <c r="F198" s="8" t="s">
        <v>16</v>
      </c>
      <c r="G198" s="8" t="n">
        <v>120053</v>
      </c>
      <c r="H198" s="8" t="s">
        <v>68</v>
      </c>
      <c r="I198" s="28" t="n">
        <v>53500</v>
      </c>
      <c r="J198" s="10" t="s">
        <v>50</v>
      </c>
    </row>
    <row r="199" customFormat="false" ht="11.25" hidden="false" customHeight="false" outlineLevel="0" collapsed="false">
      <c r="A199" s="8" t="s">
        <v>537</v>
      </c>
      <c r="B199" s="8" t="s">
        <v>538</v>
      </c>
      <c r="C199" s="27" t="n">
        <v>37172</v>
      </c>
      <c r="D199" s="8" t="s">
        <v>534</v>
      </c>
      <c r="E199" s="8" t="s">
        <v>134</v>
      </c>
      <c r="F199" s="8" t="s">
        <v>16</v>
      </c>
      <c r="G199" s="8" t="n">
        <v>120053</v>
      </c>
      <c r="H199" s="8" t="s">
        <v>68</v>
      </c>
      <c r="I199" s="28" t="n">
        <v>48000</v>
      </c>
      <c r="J199" s="10" t="s">
        <v>50</v>
      </c>
    </row>
    <row r="200" customFormat="false" ht="11.25" hidden="false" customHeight="false" outlineLevel="0" collapsed="false">
      <c r="A200" s="8" t="s">
        <v>539</v>
      </c>
      <c r="B200" s="8" t="s">
        <v>540</v>
      </c>
      <c r="C200" s="27" t="n">
        <v>37180</v>
      </c>
      <c r="D200" s="8" t="s">
        <v>534</v>
      </c>
      <c r="E200" s="8" t="s">
        <v>134</v>
      </c>
      <c r="F200" s="8" t="s">
        <v>16</v>
      </c>
      <c r="G200" s="8" t="n">
        <v>120053</v>
      </c>
      <c r="H200" s="8" t="s">
        <v>68</v>
      </c>
      <c r="I200" s="28" t="n">
        <v>50000.04</v>
      </c>
      <c r="J200" s="10" t="s">
        <v>50</v>
      </c>
    </row>
    <row r="201" customFormat="false" ht="11.25" hidden="false" customHeight="false" outlineLevel="0" collapsed="false">
      <c r="A201" s="8" t="s">
        <v>541</v>
      </c>
      <c r="B201" s="8" t="s">
        <v>165</v>
      </c>
      <c r="C201" s="27" t="n">
        <v>37181</v>
      </c>
      <c r="D201" s="8" t="s">
        <v>542</v>
      </c>
      <c r="E201" s="8" t="s">
        <v>492</v>
      </c>
      <c r="F201" s="8" t="s">
        <v>16</v>
      </c>
      <c r="G201" s="8" t="n">
        <v>103838</v>
      </c>
      <c r="H201" s="8" t="s">
        <v>81</v>
      </c>
      <c r="I201" s="28" t="n">
        <v>48000</v>
      </c>
      <c r="J201" s="10" t="s">
        <v>50</v>
      </c>
    </row>
    <row r="202" customFormat="false" ht="11.25" hidden="false" customHeight="false" outlineLevel="0" collapsed="false">
      <c r="A202" s="8" t="s">
        <v>543</v>
      </c>
      <c r="B202" s="8" t="s">
        <v>195</v>
      </c>
      <c r="C202" s="27" t="n">
        <v>36948</v>
      </c>
      <c r="D202" s="8" t="s">
        <v>79</v>
      </c>
      <c r="E202" s="8" t="s">
        <v>495</v>
      </c>
      <c r="F202" s="8" t="s">
        <v>16</v>
      </c>
      <c r="G202" s="8" t="n">
        <v>103838</v>
      </c>
      <c r="H202" s="8" t="s">
        <v>81</v>
      </c>
      <c r="I202" s="28" t="n">
        <v>50000</v>
      </c>
      <c r="J202" s="10" t="s">
        <v>50</v>
      </c>
    </row>
    <row r="203" customFormat="false" ht="11.25" hidden="false" customHeight="false" outlineLevel="0" collapsed="false">
      <c r="A203" s="8" t="s">
        <v>544</v>
      </c>
      <c r="B203" s="8" t="s">
        <v>230</v>
      </c>
      <c r="C203" s="27" t="n">
        <v>37130</v>
      </c>
      <c r="D203" s="8" t="s">
        <v>79</v>
      </c>
      <c r="E203" s="8" t="s">
        <v>545</v>
      </c>
      <c r="F203" s="8" t="s">
        <v>16</v>
      </c>
      <c r="G203" s="8" t="n">
        <v>140401</v>
      </c>
      <c r="H203" s="8" t="s">
        <v>437</v>
      </c>
      <c r="I203" s="28" t="n">
        <v>60000</v>
      </c>
      <c r="J203" s="10" t="s">
        <v>50</v>
      </c>
    </row>
    <row r="204" customFormat="false" ht="11.25" hidden="false" customHeight="false" outlineLevel="0" collapsed="false">
      <c r="A204" s="8" t="s">
        <v>546</v>
      </c>
      <c r="B204" s="8" t="s">
        <v>165</v>
      </c>
      <c r="C204" s="27" t="n">
        <v>37138</v>
      </c>
      <c r="D204" s="8" t="s">
        <v>547</v>
      </c>
      <c r="F204" s="8" t="s">
        <v>16</v>
      </c>
      <c r="G204" s="8" t="n">
        <v>140400</v>
      </c>
      <c r="H204" s="8" t="s">
        <v>130</v>
      </c>
      <c r="I204" s="28" t="n">
        <v>60000</v>
      </c>
      <c r="J204" s="10" t="s">
        <v>50</v>
      </c>
    </row>
    <row r="205" customFormat="false" ht="11.25" hidden="false" customHeight="false" outlineLevel="0" collapsed="false">
      <c r="A205" s="8" t="s">
        <v>548</v>
      </c>
      <c r="B205" s="8" t="s">
        <v>78</v>
      </c>
      <c r="C205" s="27" t="n">
        <v>37200</v>
      </c>
      <c r="D205" s="8" t="s">
        <v>70</v>
      </c>
      <c r="E205" s="8" t="s">
        <v>549</v>
      </c>
      <c r="F205" s="8" t="s">
        <v>16</v>
      </c>
      <c r="G205" s="8" t="n">
        <v>140588</v>
      </c>
      <c r="H205" s="8" t="s">
        <v>40</v>
      </c>
      <c r="I205" s="28" t="n">
        <v>50004</v>
      </c>
    </row>
    <row r="206" customFormat="false" ht="11.25" hidden="false" customHeight="false" outlineLevel="0" collapsed="false">
      <c r="A206" s="8" t="s">
        <v>537</v>
      </c>
      <c r="B206" s="8" t="s">
        <v>550</v>
      </c>
      <c r="C206" s="27" t="n">
        <v>36857</v>
      </c>
      <c r="D206" s="8" t="s">
        <v>525</v>
      </c>
      <c r="E206" s="8" t="s">
        <v>76</v>
      </c>
      <c r="F206" s="8" t="s">
        <v>16</v>
      </c>
      <c r="G206" s="8" t="n">
        <v>103860</v>
      </c>
      <c r="H206" s="8" t="s">
        <v>49</v>
      </c>
      <c r="I206" s="28" t="n">
        <v>55008</v>
      </c>
    </row>
    <row r="207" customFormat="false" ht="11.25" hidden="false" customHeight="false" outlineLevel="0" collapsed="false">
      <c r="A207" s="8" t="s">
        <v>551</v>
      </c>
      <c r="B207" s="8" t="s">
        <v>412</v>
      </c>
      <c r="C207" s="27" t="n">
        <v>37193</v>
      </c>
      <c r="D207" s="8" t="s">
        <v>534</v>
      </c>
      <c r="E207" s="8" t="s">
        <v>67</v>
      </c>
      <c r="F207" s="8" t="s">
        <v>16</v>
      </c>
      <c r="G207" s="8" t="n">
        <v>120053</v>
      </c>
      <c r="H207" s="8" t="s">
        <v>68</v>
      </c>
      <c r="I207" s="28" t="n">
        <v>55000.08</v>
      </c>
    </row>
    <row r="208" customFormat="false" ht="11.25" hidden="false" customHeight="false" outlineLevel="0" collapsed="false">
      <c r="A208" s="8" t="s">
        <v>552</v>
      </c>
      <c r="B208" s="8" t="s">
        <v>553</v>
      </c>
      <c r="C208" s="27" t="n">
        <v>37193</v>
      </c>
      <c r="D208" s="8" t="s">
        <v>554</v>
      </c>
      <c r="E208" s="8" t="s">
        <v>492</v>
      </c>
      <c r="F208" s="8" t="s">
        <v>555</v>
      </c>
      <c r="G208" s="8" t="n">
        <v>103838</v>
      </c>
      <c r="H208" s="8" t="s">
        <v>81</v>
      </c>
      <c r="I208" s="28" t="n">
        <v>45000</v>
      </c>
    </row>
    <row r="209" customFormat="false" ht="11.25" hidden="false" customHeight="false" outlineLevel="0" collapsed="false">
      <c r="A209" s="8" t="s">
        <v>556</v>
      </c>
      <c r="B209" s="8" t="s">
        <v>557</v>
      </c>
      <c r="C209" s="27" t="n">
        <v>36423</v>
      </c>
      <c r="D209" s="8" t="s">
        <v>558</v>
      </c>
      <c r="F209" s="8" t="s">
        <v>16</v>
      </c>
      <c r="G209" s="8" t="n">
        <v>140400</v>
      </c>
      <c r="H209" s="8" t="s">
        <v>130</v>
      </c>
      <c r="I209" s="28" t="n">
        <v>64000</v>
      </c>
    </row>
    <row r="210" customFormat="false" ht="11.25" hidden="false" customHeight="false" outlineLevel="0" collapsed="false">
      <c r="A210" s="8" t="s">
        <v>559</v>
      </c>
      <c r="B210" s="8" t="s">
        <v>177</v>
      </c>
      <c r="C210" s="27" t="n">
        <v>37201</v>
      </c>
      <c r="D210" s="8" t="s">
        <v>560</v>
      </c>
      <c r="E210" s="8" t="s">
        <v>545</v>
      </c>
      <c r="F210" s="8" t="s">
        <v>16</v>
      </c>
      <c r="G210" s="8" t="n">
        <v>140266</v>
      </c>
      <c r="H210" s="8" t="s">
        <v>27</v>
      </c>
      <c r="I210" s="28" t="n">
        <v>47000.04</v>
      </c>
    </row>
    <row r="211" customFormat="false" ht="11.25" hidden="false" customHeight="false" outlineLevel="0" collapsed="false">
      <c r="A211" s="8" t="s">
        <v>561</v>
      </c>
      <c r="B211" s="8" t="s">
        <v>562</v>
      </c>
      <c r="C211" s="27" t="n">
        <v>37193</v>
      </c>
      <c r="D211" s="8" t="s">
        <v>563</v>
      </c>
      <c r="E211" s="8" t="s">
        <v>217</v>
      </c>
      <c r="F211" s="8" t="s">
        <v>16</v>
      </c>
      <c r="G211" s="8" t="n">
        <v>140283</v>
      </c>
      <c r="H211" s="8" t="s">
        <v>17</v>
      </c>
      <c r="I211" s="28" t="n">
        <v>50000.04</v>
      </c>
    </row>
    <row r="212" customFormat="false" ht="11.25" hidden="false" customHeight="false" outlineLevel="0" collapsed="false">
      <c r="A212" s="8" t="s">
        <v>564</v>
      </c>
      <c r="B212" s="8" t="s">
        <v>565</v>
      </c>
      <c r="C212" s="27" t="n">
        <v>36759</v>
      </c>
      <c r="D212" s="8" t="s">
        <v>566</v>
      </c>
      <c r="E212" s="8" t="s">
        <v>89</v>
      </c>
      <c r="F212" s="8" t="s">
        <v>16</v>
      </c>
      <c r="G212" s="8" t="n">
        <v>120053</v>
      </c>
      <c r="H212" s="8" t="s">
        <v>68</v>
      </c>
      <c r="I212" s="28" t="n">
        <v>63254</v>
      </c>
      <c r="J212" s="10" t="n">
        <v>1</v>
      </c>
    </row>
    <row r="213" customFormat="false" ht="11.25" hidden="false" customHeight="false" outlineLevel="0" collapsed="false">
      <c r="A213" s="29" t="s">
        <v>90</v>
      </c>
      <c r="B213" s="29" t="s">
        <v>91</v>
      </c>
      <c r="C213" s="30" t="n">
        <v>35737</v>
      </c>
      <c r="D213" s="29" t="s">
        <v>92</v>
      </c>
      <c r="E213" s="29" t="s">
        <v>93</v>
      </c>
      <c r="F213" s="29" t="s">
        <v>16</v>
      </c>
      <c r="G213" s="29" t="n">
        <v>103873</v>
      </c>
      <c r="H213" s="29" t="s">
        <v>94</v>
      </c>
      <c r="I213" s="31" t="n">
        <v>85000</v>
      </c>
      <c r="J213" s="32" t="n">
        <v>1</v>
      </c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29"/>
      <c r="EU213" s="29"/>
      <c r="EV213" s="29"/>
      <c r="EW213" s="29"/>
      <c r="EX213" s="29"/>
      <c r="EY213" s="29"/>
      <c r="EZ213" s="29"/>
      <c r="FA213" s="29"/>
      <c r="FB213" s="29"/>
      <c r="FC213" s="29"/>
      <c r="FD213" s="29"/>
      <c r="FE213" s="29"/>
      <c r="FF213" s="29"/>
      <c r="FG213" s="29"/>
      <c r="FH213" s="29"/>
      <c r="FI213" s="29"/>
      <c r="FJ213" s="29"/>
      <c r="FK213" s="29"/>
      <c r="FL213" s="29"/>
      <c r="FM213" s="29"/>
      <c r="FN213" s="29"/>
      <c r="FO213" s="29"/>
      <c r="FP213" s="29"/>
      <c r="FQ213" s="29"/>
      <c r="FR213" s="29"/>
      <c r="FS213" s="29"/>
      <c r="FT213" s="29"/>
      <c r="FU213" s="29"/>
      <c r="FV213" s="29"/>
      <c r="FW213" s="29"/>
      <c r="FX213" s="29"/>
      <c r="FY213" s="29"/>
      <c r="FZ213" s="29"/>
      <c r="GA213" s="29"/>
      <c r="GB213" s="29"/>
      <c r="GC213" s="29"/>
      <c r="GD213" s="29"/>
      <c r="GE213" s="29"/>
      <c r="GF213" s="29"/>
      <c r="GG213" s="29"/>
      <c r="GH213" s="29"/>
      <c r="GI213" s="29"/>
      <c r="GJ213" s="29"/>
      <c r="GK213" s="29"/>
      <c r="GL213" s="29"/>
      <c r="GM213" s="29"/>
      <c r="GN213" s="29"/>
      <c r="GO213" s="29"/>
      <c r="GP213" s="29"/>
      <c r="GQ213" s="29"/>
      <c r="GR213" s="29"/>
      <c r="GS213" s="29"/>
      <c r="GT213" s="29"/>
      <c r="GU213" s="29"/>
      <c r="GV213" s="29"/>
      <c r="GW213" s="29"/>
      <c r="GX213" s="29"/>
      <c r="GY213" s="29"/>
      <c r="GZ213" s="29"/>
      <c r="HA213" s="29"/>
      <c r="HB213" s="29"/>
      <c r="HC213" s="29"/>
      <c r="HD213" s="29"/>
      <c r="HE213" s="29"/>
      <c r="HF213" s="29"/>
      <c r="HG213" s="29"/>
      <c r="HH213" s="29"/>
      <c r="HI213" s="29"/>
      <c r="HJ213" s="29"/>
      <c r="HK213" s="29"/>
      <c r="HL213" s="29"/>
      <c r="HM213" s="29"/>
      <c r="HN213" s="29"/>
      <c r="HO213" s="29"/>
      <c r="HP213" s="29"/>
      <c r="HQ213" s="29"/>
      <c r="HR213" s="29"/>
      <c r="HS213" s="29"/>
      <c r="HT213" s="29"/>
      <c r="HU213" s="29"/>
      <c r="HV213" s="29"/>
      <c r="HW213" s="29"/>
      <c r="HX213" s="29"/>
      <c r="HY213" s="29"/>
      <c r="HZ213" s="29"/>
      <c r="IA213" s="29"/>
      <c r="IB213" s="29"/>
      <c r="IC213" s="29"/>
      <c r="ID213" s="29"/>
      <c r="IE213" s="29"/>
      <c r="IF213" s="29"/>
      <c r="IG213" s="29"/>
      <c r="IH213" s="29"/>
      <c r="II213" s="29"/>
      <c r="IJ213" s="29"/>
      <c r="IK213" s="29"/>
      <c r="IL213" s="29"/>
      <c r="IM213" s="29"/>
      <c r="IN213" s="29"/>
      <c r="IO213" s="29"/>
      <c r="IP213" s="29"/>
      <c r="IQ213" s="29"/>
      <c r="IR213" s="29"/>
      <c r="IS213" s="29"/>
      <c r="IT213" s="29"/>
      <c r="IU213" s="29"/>
      <c r="IV213" s="29"/>
      <c r="IW213" s="29"/>
    </row>
    <row r="214" customFormat="false" ht="11.25" hidden="false" customHeight="false" outlineLevel="0" collapsed="false">
      <c r="A214" s="29" t="s">
        <v>95</v>
      </c>
      <c r="B214" s="29" t="s">
        <v>96</v>
      </c>
      <c r="C214" s="30"/>
      <c r="D214" s="29" t="s">
        <v>92</v>
      </c>
      <c r="E214" s="29" t="s">
        <v>97</v>
      </c>
      <c r="F214" s="29"/>
      <c r="G214" s="29"/>
      <c r="H214" s="29"/>
      <c r="I214" s="31"/>
      <c r="J214" s="32" t="n">
        <v>1</v>
      </c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29"/>
      <c r="EU214" s="29"/>
      <c r="EV214" s="29"/>
      <c r="EW214" s="29"/>
      <c r="EX214" s="29"/>
      <c r="EY214" s="29"/>
      <c r="EZ214" s="29"/>
      <c r="FA214" s="29"/>
      <c r="FB214" s="29"/>
      <c r="FC214" s="29"/>
      <c r="FD214" s="29"/>
      <c r="FE214" s="29"/>
      <c r="FF214" s="29"/>
      <c r="FG214" s="29"/>
      <c r="FH214" s="29"/>
      <c r="FI214" s="29"/>
      <c r="FJ214" s="29"/>
      <c r="FK214" s="29"/>
      <c r="FL214" s="29"/>
      <c r="FM214" s="29"/>
      <c r="FN214" s="29"/>
      <c r="FO214" s="29"/>
      <c r="FP214" s="29"/>
      <c r="FQ214" s="29"/>
      <c r="FR214" s="29"/>
      <c r="FS214" s="29"/>
      <c r="FT214" s="29"/>
      <c r="FU214" s="29"/>
      <c r="FV214" s="29"/>
      <c r="FW214" s="29"/>
      <c r="FX214" s="29"/>
      <c r="FY214" s="29"/>
      <c r="FZ214" s="29"/>
      <c r="GA214" s="29"/>
      <c r="GB214" s="29"/>
      <c r="GC214" s="29"/>
      <c r="GD214" s="29"/>
      <c r="GE214" s="29"/>
      <c r="GF214" s="29"/>
      <c r="GG214" s="29"/>
      <c r="GH214" s="29"/>
      <c r="GI214" s="29"/>
      <c r="GJ214" s="29"/>
      <c r="GK214" s="29"/>
      <c r="GL214" s="29"/>
      <c r="GM214" s="29"/>
      <c r="GN214" s="29"/>
      <c r="GO214" s="29"/>
      <c r="GP214" s="29"/>
      <c r="GQ214" s="29"/>
      <c r="GR214" s="29"/>
      <c r="GS214" s="29"/>
      <c r="GT214" s="29"/>
      <c r="GU214" s="29"/>
      <c r="GV214" s="29"/>
      <c r="GW214" s="29"/>
      <c r="GX214" s="29"/>
      <c r="GY214" s="29"/>
      <c r="GZ214" s="29"/>
      <c r="HA214" s="29"/>
      <c r="HB214" s="29"/>
      <c r="HC214" s="29"/>
      <c r="HD214" s="29"/>
      <c r="HE214" s="29"/>
      <c r="HF214" s="29"/>
      <c r="HG214" s="29"/>
      <c r="HH214" s="29"/>
      <c r="HI214" s="29"/>
      <c r="HJ214" s="29"/>
      <c r="HK214" s="29"/>
      <c r="HL214" s="29"/>
      <c r="HM214" s="29"/>
      <c r="HN214" s="29"/>
      <c r="HO214" s="29"/>
      <c r="HP214" s="29"/>
      <c r="HQ214" s="29"/>
      <c r="HR214" s="29"/>
      <c r="HS214" s="29"/>
      <c r="HT214" s="29"/>
      <c r="HU214" s="29"/>
      <c r="HV214" s="29"/>
      <c r="HW214" s="29"/>
      <c r="HX214" s="29"/>
      <c r="HY214" s="29"/>
      <c r="HZ214" s="29"/>
      <c r="IA214" s="29"/>
      <c r="IB214" s="29"/>
      <c r="IC214" s="29"/>
      <c r="ID214" s="29"/>
      <c r="IE214" s="29"/>
      <c r="IF214" s="29"/>
      <c r="IG214" s="29"/>
      <c r="IH214" s="29"/>
      <c r="II214" s="29"/>
      <c r="IJ214" s="29"/>
      <c r="IK214" s="29"/>
      <c r="IL214" s="29"/>
      <c r="IM214" s="29"/>
      <c r="IN214" s="29"/>
      <c r="IO214" s="29"/>
      <c r="IP214" s="29"/>
      <c r="IQ214" s="29"/>
      <c r="IR214" s="29"/>
      <c r="IS214" s="29"/>
      <c r="IT214" s="29"/>
      <c r="IU214" s="29"/>
      <c r="IV214" s="29"/>
      <c r="IW214" s="29"/>
    </row>
    <row r="215" customFormat="false" ht="11.25" hidden="false" customHeight="false" outlineLevel="0" collapsed="false">
      <c r="A215" s="29" t="s">
        <v>82</v>
      </c>
      <c r="B215" s="29" t="s">
        <v>83</v>
      </c>
      <c r="C215" s="30" t="n">
        <v>36410</v>
      </c>
      <c r="D215" s="29" t="s">
        <v>84</v>
      </c>
      <c r="E215" s="29" t="s">
        <v>85</v>
      </c>
      <c r="F215" s="29" t="s">
        <v>16</v>
      </c>
      <c r="G215" s="29" t="n">
        <v>105355</v>
      </c>
      <c r="H215" s="29" t="s">
        <v>86</v>
      </c>
      <c r="I215" s="31" t="n">
        <v>59469</v>
      </c>
      <c r="J215" s="32" t="n">
        <v>2</v>
      </c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29"/>
      <c r="EU215" s="29"/>
      <c r="EV215" s="29"/>
      <c r="EW215" s="29"/>
      <c r="EX215" s="29"/>
      <c r="EY215" s="29"/>
      <c r="EZ215" s="29"/>
      <c r="FA215" s="29"/>
      <c r="FB215" s="29"/>
      <c r="FC215" s="29"/>
      <c r="FD215" s="29"/>
      <c r="FE215" s="29"/>
      <c r="FF215" s="29"/>
      <c r="FG215" s="29"/>
      <c r="FH215" s="29"/>
      <c r="FI215" s="29"/>
      <c r="FJ215" s="29"/>
      <c r="FK215" s="29"/>
      <c r="FL215" s="29"/>
      <c r="FM215" s="29"/>
      <c r="FN215" s="29"/>
      <c r="FO215" s="29"/>
      <c r="FP215" s="29"/>
      <c r="FQ215" s="29"/>
      <c r="FR215" s="29"/>
      <c r="FS215" s="29"/>
      <c r="FT215" s="29"/>
      <c r="FU215" s="29"/>
      <c r="FV215" s="29"/>
      <c r="FW215" s="29"/>
      <c r="FX215" s="29"/>
      <c r="FY215" s="29"/>
      <c r="FZ215" s="29"/>
      <c r="GA215" s="29"/>
      <c r="GB215" s="29"/>
      <c r="GC215" s="29"/>
      <c r="GD215" s="29"/>
      <c r="GE215" s="29"/>
      <c r="GF215" s="29"/>
      <c r="GG215" s="29"/>
      <c r="GH215" s="29"/>
      <c r="GI215" s="29"/>
      <c r="GJ215" s="29"/>
      <c r="GK215" s="29"/>
      <c r="GL215" s="29"/>
      <c r="GM215" s="29"/>
      <c r="GN215" s="29"/>
      <c r="GO215" s="29"/>
      <c r="GP215" s="29"/>
      <c r="GQ215" s="29"/>
      <c r="GR215" s="29"/>
      <c r="GS215" s="29"/>
      <c r="GT215" s="29"/>
      <c r="GU215" s="29"/>
      <c r="GV215" s="29"/>
      <c r="GW215" s="29"/>
      <c r="GX215" s="29"/>
      <c r="GY215" s="29"/>
      <c r="GZ215" s="29"/>
      <c r="HA215" s="29"/>
      <c r="HB215" s="29"/>
      <c r="HC215" s="29"/>
      <c r="HD215" s="29"/>
      <c r="HE215" s="29"/>
      <c r="HF215" s="29"/>
      <c r="HG215" s="29"/>
      <c r="HH215" s="29"/>
      <c r="HI215" s="29"/>
      <c r="HJ215" s="29"/>
      <c r="HK215" s="29"/>
      <c r="HL215" s="29"/>
      <c r="HM215" s="29"/>
      <c r="HN215" s="29"/>
      <c r="HO215" s="29"/>
      <c r="HP215" s="29"/>
      <c r="HQ215" s="29"/>
      <c r="HR215" s="29"/>
      <c r="HS215" s="29"/>
      <c r="HT215" s="29"/>
      <c r="HU215" s="29"/>
      <c r="HV215" s="29"/>
      <c r="HW215" s="29"/>
      <c r="HX215" s="29"/>
      <c r="HY215" s="29"/>
      <c r="HZ215" s="29"/>
      <c r="IA215" s="29"/>
      <c r="IB215" s="29"/>
      <c r="IC215" s="29"/>
      <c r="ID215" s="29"/>
      <c r="IE215" s="29"/>
      <c r="IF215" s="29"/>
      <c r="IG215" s="29"/>
      <c r="IH215" s="29"/>
      <c r="II215" s="29"/>
      <c r="IJ215" s="29"/>
      <c r="IK215" s="29"/>
      <c r="IL215" s="29"/>
      <c r="IM215" s="29"/>
      <c r="IN215" s="29"/>
      <c r="IO215" s="29"/>
      <c r="IP215" s="29"/>
      <c r="IQ215" s="29"/>
      <c r="IR215" s="29"/>
      <c r="IS215" s="29"/>
      <c r="IT215" s="29"/>
      <c r="IU215" s="29"/>
      <c r="IV215" s="29"/>
      <c r="IW215" s="29"/>
    </row>
    <row r="216" customFormat="false" ht="11.25" hidden="false" customHeight="false" outlineLevel="0" collapsed="false">
      <c r="A216" s="8" t="s">
        <v>567</v>
      </c>
      <c r="B216" s="8" t="s">
        <v>568</v>
      </c>
      <c r="C216" s="27" t="n">
        <v>35891</v>
      </c>
      <c r="D216" s="8" t="s">
        <v>569</v>
      </c>
      <c r="E216" s="8" t="s">
        <v>85</v>
      </c>
      <c r="F216" s="8" t="s">
        <v>16</v>
      </c>
      <c r="G216" s="8" t="n">
        <v>105355</v>
      </c>
      <c r="H216" s="8" t="s">
        <v>86</v>
      </c>
      <c r="I216" s="28" t="n">
        <v>57000</v>
      </c>
      <c r="J216" s="10" t="n">
        <v>2</v>
      </c>
    </row>
    <row r="217" customFormat="false" ht="11.25" hidden="false" customHeight="false" outlineLevel="0" collapsed="false">
      <c r="A217" s="8" t="s">
        <v>570</v>
      </c>
      <c r="B217" s="8" t="s">
        <v>571</v>
      </c>
      <c r="C217" s="27" t="n">
        <v>36843</v>
      </c>
      <c r="D217" s="8" t="s">
        <v>572</v>
      </c>
      <c r="E217" s="8" t="s">
        <v>124</v>
      </c>
      <c r="F217" s="8" t="s">
        <v>16</v>
      </c>
      <c r="G217" s="8" t="n">
        <v>140267</v>
      </c>
      <c r="H217" s="8" t="s">
        <v>138</v>
      </c>
      <c r="I217" s="28" t="n">
        <v>63500</v>
      </c>
      <c r="J217" s="10" t="n">
        <v>2</v>
      </c>
    </row>
    <row r="218" customFormat="false" ht="11.25" hidden="false" customHeight="false" outlineLevel="0" collapsed="false">
      <c r="A218" s="8" t="s">
        <v>573</v>
      </c>
      <c r="B218" s="8" t="s">
        <v>574</v>
      </c>
      <c r="C218" s="27" t="n">
        <v>36822</v>
      </c>
      <c r="D218" s="8" t="s">
        <v>575</v>
      </c>
      <c r="E218" s="8" t="s">
        <v>185</v>
      </c>
      <c r="F218" s="8" t="s">
        <v>16</v>
      </c>
      <c r="G218" s="8" t="n">
        <v>120054</v>
      </c>
      <c r="H218" s="8" t="s">
        <v>135</v>
      </c>
      <c r="I218" s="28" t="n">
        <v>65004</v>
      </c>
      <c r="J218" s="10" t="n">
        <v>2</v>
      </c>
    </row>
    <row r="219" customFormat="false" ht="11.25" hidden="false" customHeight="false" outlineLevel="0" collapsed="false">
      <c r="A219" s="8" t="s">
        <v>576</v>
      </c>
      <c r="B219" s="8" t="s">
        <v>577</v>
      </c>
      <c r="C219" s="27" t="n">
        <v>36017</v>
      </c>
      <c r="D219" s="8" t="s">
        <v>92</v>
      </c>
      <c r="E219" s="8" t="s">
        <v>578</v>
      </c>
      <c r="F219" s="8" t="s">
        <v>16</v>
      </c>
      <c r="G219" s="8" t="n">
        <v>103873</v>
      </c>
      <c r="H219" s="8" t="s">
        <v>94</v>
      </c>
      <c r="I219" s="28" t="n">
        <v>80000</v>
      </c>
      <c r="J219" s="10" t="n">
        <v>2</v>
      </c>
    </row>
    <row r="220" customFormat="false" ht="11.25" hidden="false" customHeight="false" outlineLevel="0" collapsed="false">
      <c r="A220" s="8" t="s">
        <v>579</v>
      </c>
      <c r="B220" s="8" t="s">
        <v>414</v>
      </c>
      <c r="C220" s="27" t="n">
        <v>36889</v>
      </c>
      <c r="D220" s="8" t="s">
        <v>92</v>
      </c>
      <c r="F220" s="8" t="s">
        <v>16</v>
      </c>
      <c r="G220" s="8" t="n">
        <v>140400</v>
      </c>
      <c r="H220" s="8" t="s">
        <v>130</v>
      </c>
      <c r="I220" s="28" t="n">
        <v>65000</v>
      </c>
      <c r="J220" s="10" t="n">
        <v>2</v>
      </c>
    </row>
    <row r="221" customFormat="false" ht="11.25" hidden="false" customHeight="false" outlineLevel="0" collapsed="false">
      <c r="A221" s="8" t="s">
        <v>580</v>
      </c>
      <c r="B221" s="8" t="s">
        <v>581</v>
      </c>
      <c r="C221" s="27" t="n">
        <v>36472</v>
      </c>
      <c r="D221" s="8" t="s">
        <v>582</v>
      </c>
      <c r="E221" s="8" t="s">
        <v>339</v>
      </c>
      <c r="F221" s="8" t="s">
        <v>16</v>
      </c>
      <c r="G221" s="8" t="n">
        <v>103856</v>
      </c>
      <c r="H221" s="8" t="s">
        <v>59</v>
      </c>
      <c r="I221" s="28" t="n">
        <v>67000</v>
      </c>
      <c r="J221" s="10" t="n">
        <v>2</v>
      </c>
    </row>
    <row r="222" customFormat="false" ht="11.25" hidden="false" customHeight="false" outlineLevel="0" collapsed="false">
      <c r="A222" s="12" t="s">
        <v>583</v>
      </c>
      <c r="B222" s="12" t="s">
        <v>584</v>
      </c>
      <c r="C222" s="37" t="n">
        <v>36719</v>
      </c>
      <c r="D222" s="12" t="s">
        <v>171</v>
      </c>
      <c r="E222" s="12" t="s">
        <v>85</v>
      </c>
      <c r="F222" s="12" t="s">
        <v>16</v>
      </c>
      <c r="G222" s="12" t="n">
        <v>105355</v>
      </c>
      <c r="H222" s="12" t="s">
        <v>86</v>
      </c>
      <c r="I222" s="38" t="n">
        <v>65528</v>
      </c>
      <c r="J222" s="14" t="n">
        <v>3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  <c r="IL222" s="12"/>
      <c r="IM222" s="12"/>
      <c r="IN222" s="12"/>
      <c r="IO222" s="12"/>
      <c r="IP222" s="12"/>
      <c r="IQ222" s="12"/>
      <c r="IR222" s="12"/>
      <c r="IS222" s="12"/>
      <c r="IT222" s="12"/>
      <c r="IU222" s="12"/>
      <c r="IV222" s="12"/>
      <c r="IW222" s="12"/>
    </row>
    <row r="223" customFormat="false" ht="11.25" hidden="false" customHeight="false" outlineLevel="0" collapsed="false">
      <c r="A223" s="8" t="s">
        <v>585</v>
      </c>
      <c r="B223" s="8" t="s">
        <v>586</v>
      </c>
      <c r="C223" s="27" t="n">
        <v>37165</v>
      </c>
      <c r="D223" s="8" t="s">
        <v>171</v>
      </c>
      <c r="E223" s="8" t="s">
        <v>172</v>
      </c>
      <c r="F223" s="8" t="s">
        <v>16</v>
      </c>
      <c r="G223" s="8" t="n">
        <v>105355</v>
      </c>
      <c r="H223" s="8" t="s">
        <v>86</v>
      </c>
      <c r="I223" s="28" t="n">
        <v>72888.96</v>
      </c>
      <c r="J223" s="10" t="n">
        <v>3</v>
      </c>
    </row>
    <row r="224" customFormat="false" ht="11.25" hidden="false" customHeight="false" outlineLevel="0" collapsed="false">
      <c r="A224" s="33" t="s">
        <v>169</v>
      </c>
      <c r="B224" s="33" t="s">
        <v>170</v>
      </c>
      <c r="C224" s="34" t="n">
        <v>36774</v>
      </c>
      <c r="D224" s="33" t="s">
        <v>171</v>
      </c>
      <c r="E224" s="33" t="s">
        <v>172</v>
      </c>
      <c r="F224" s="33" t="s">
        <v>16</v>
      </c>
      <c r="G224" s="33" t="n">
        <v>105355</v>
      </c>
      <c r="H224" s="33" t="s">
        <v>86</v>
      </c>
      <c r="I224" s="35" t="n">
        <v>61041</v>
      </c>
      <c r="J224" s="36" t="n">
        <v>3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  <c r="IT224" s="33"/>
      <c r="IU224" s="33"/>
      <c r="IV224" s="33"/>
      <c r="IW224" s="33"/>
    </row>
    <row r="225" customFormat="false" ht="11.25" hidden="false" customHeight="false" outlineLevel="0" collapsed="false">
      <c r="A225" s="8" t="s">
        <v>587</v>
      </c>
      <c r="B225" s="8" t="s">
        <v>588</v>
      </c>
      <c r="C225" s="27" t="n">
        <v>36742</v>
      </c>
      <c r="D225" s="8" t="s">
        <v>572</v>
      </c>
      <c r="E225" s="8" t="s">
        <v>124</v>
      </c>
      <c r="F225" s="8" t="s">
        <v>16</v>
      </c>
      <c r="G225" s="8" t="n">
        <v>140267</v>
      </c>
      <c r="H225" s="8" t="s">
        <v>138</v>
      </c>
      <c r="I225" s="28" t="n">
        <v>60000</v>
      </c>
      <c r="J225" s="10" t="n">
        <v>3</v>
      </c>
    </row>
    <row r="226" customFormat="false" ht="11.25" hidden="false" customHeight="false" outlineLevel="0" collapsed="false">
      <c r="A226" s="8" t="s">
        <v>589</v>
      </c>
      <c r="B226" s="8" t="s">
        <v>398</v>
      </c>
      <c r="C226" s="27" t="n">
        <v>36416</v>
      </c>
      <c r="D226" s="8" t="s">
        <v>572</v>
      </c>
      <c r="E226" s="8" t="s">
        <v>124</v>
      </c>
      <c r="F226" s="8" t="s">
        <v>16</v>
      </c>
      <c r="G226" s="8" t="n">
        <v>140267</v>
      </c>
      <c r="H226" s="8" t="s">
        <v>138</v>
      </c>
      <c r="I226" s="28" t="n">
        <v>65000</v>
      </c>
      <c r="J226" s="10" t="n">
        <v>3</v>
      </c>
    </row>
    <row r="227" customFormat="false" ht="11.25" hidden="false" customHeight="false" outlineLevel="0" collapsed="false">
      <c r="A227" s="8" t="s">
        <v>590</v>
      </c>
      <c r="B227" s="8" t="s">
        <v>591</v>
      </c>
      <c r="C227" s="27" t="n">
        <v>36122</v>
      </c>
      <c r="D227" s="8" t="s">
        <v>92</v>
      </c>
      <c r="E227" s="8" t="s">
        <v>54</v>
      </c>
      <c r="F227" s="8" t="s">
        <v>16</v>
      </c>
      <c r="G227" s="8" t="n">
        <v>140337</v>
      </c>
      <c r="H227" s="8" t="s">
        <v>55</v>
      </c>
      <c r="I227" s="28" t="n">
        <v>60327.96</v>
      </c>
      <c r="J227" s="10" t="n">
        <v>3</v>
      </c>
    </row>
    <row r="228" customFormat="false" ht="11.25" hidden="false" customHeight="false" outlineLevel="0" collapsed="false">
      <c r="A228" s="8" t="s">
        <v>592</v>
      </c>
      <c r="B228" s="8" t="s">
        <v>593</v>
      </c>
      <c r="C228" s="27" t="n">
        <v>36213</v>
      </c>
      <c r="D228" s="8" t="s">
        <v>582</v>
      </c>
      <c r="E228" s="8" t="s">
        <v>339</v>
      </c>
      <c r="F228" s="8" t="s">
        <v>16</v>
      </c>
      <c r="G228" s="8" t="n">
        <v>103856</v>
      </c>
      <c r="H228" s="8" t="s">
        <v>59</v>
      </c>
      <c r="I228" s="28" t="n">
        <v>62000</v>
      </c>
      <c r="J228" s="10" t="n">
        <v>3</v>
      </c>
    </row>
    <row r="229" customFormat="false" ht="11.25" hidden="false" customHeight="false" outlineLevel="0" collapsed="false">
      <c r="A229" s="8" t="s">
        <v>594</v>
      </c>
      <c r="B229" s="8" t="s">
        <v>595</v>
      </c>
      <c r="C229" s="27" t="n">
        <v>36525</v>
      </c>
      <c r="D229" s="8" t="s">
        <v>596</v>
      </c>
      <c r="E229" s="8" t="s">
        <v>597</v>
      </c>
      <c r="F229" s="8" t="s">
        <v>26</v>
      </c>
      <c r="G229" s="8" t="n">
        <v>120053</v>
      </c>
      <c r="H229" s="8" t="s">
        <v>68</v>
      </c>
      <c r="I229" s="28" t="n">
        <v>62781</v>
      </c>
      <c r="J229" s="10" t="n">
        <v>4</v>
      </c>
    </row>
    <row r="230" customFormat="false" ht="11.25" hidden="false" customHeight="false" outlineLevel="0" collapsed="false">
      <c r="A230" s="8" t="s">
        <v>598</v>
      </c>
      <c r="B230" s="8" t="s">
        <v>599</v>
      </c>
      <c r="C230" s="27" t="n">
        <v>35905</v>
      </c>
      <c r="D230" s="8" t="s">
        <v>600</v>
      </c>
      <c r="E230" s="8" t="s">
        <v>601</v>
      </c>
      <c r="F230" s="8" t="s">
        <v>16</v>
      </c>
      <c r="G230" s="8" t="n">
        <v>120053</v>
      </c>
      <c r="H230" s="8" t="s">
        <v>68</v>
      </c>
      <c r="I230" s="28" t="n">
        <v>57000</v>
      </c>
      <c r="J230" s="10" t="n">
        <v>4</v>
      </c>
    </row>
    <row r="231" customFormat="false" ht="11.25" hidden="false" customHeight="false" outlineLevel="0" collapsed="false">
      <c r="A231" s="29" t="s">
        <v>87</v>
      </c>
      <c r="B231" s="29" t="s">
        <v>88</v>
      </c>
      <c r="C231" s="30" t="n">
        <v>36677</v>
      </c>
      <c r="D231" s="29" t="s">
        <v>84</v>
      </c>
      <c r="E231" s="29" t="s">
        <v>89</v>
      </c>
      <c r="F231" s="29" t="s">
        <v>16</v>
      </c>
      <c r="G231" s="29" t="n">
        <v>120053</v>
      </c>
      <c r="H231" s="29" t="s">
        <v>68</v>
      </c>
      <c r="I231" s="31" t="n">
        <v>60600</v>
      </c>
      <c r="J231" s="32" t="n">
        <v>4</v>
      </c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29"/>
      <c r="EU231" s="29"/>
      <c r="EV231" s="29"/>
      <c r="EW231" s="29"/>
      <c r="EX231" s="29"/>
      <c r="EY231" s="29"/>
      <c r="EZ231" s="29"/>
      <c r="FA231" s="29"/>
      <c r="FB231" s="29"/>
      <c r="FC231" s="29"/>
      <c r="FD231" s="29"/>
      <c r="FE231" s="29"/>
      <c r="FF231" s="29"/>
      <c r="FG231" s="29"/>
      <c r="FH231" s="29"/>
      <c r="FI231" s="29"/>
      <c r="FJ231" s="29"/>
      <c r="FK231" s="29"/>
      <c r="FL231" s="29"/>
      <c r="FM231" s="29"/>
      <c r="FN231" s="29"/>
      <c r="FO231" s="29"/>
      <c r="FP231" s="29"/>
      <c r="FQ231" s="29"/>
      <c r="FR231" s="29"/>
      <c r="FS231" s="29"/>
      <c r="FT231" s="29"/>
      <c r="FU231" s="29"/>
      <c r="FV231" s="29"/>
      <c r="FW231" s="29"/>
      <c r="FX231" s="29"/>
      <c r="FY231" s="29"/>
      <c r="FZ231" s="29"/>
      <c r="GA231" s="29"/>
      <c r="GB231" s="29"/>
      <c r="GC231" s="29"/>
      <c r="GD231" s="29"/>
      <c r="GE231" s="29"/>
      <c r="GF231" s="29"/>
      <c r="GG231" s="29"/>
      <c r="GH231" s="29"/>
      <c r="GI231" s="29"/>
      <c r="GJ231" s="29"/>
      <c r="GK231" s="29"/>
      <c r="GL231" s="29"/>
      <c r="GM231" s="29"/>
      <c r="GN231" s="29"/>
      <c r="GO231" s="29"/>
      <c r="GP231" s="29"/>
      <c r="GQ231" s="29"/>
      <c r="GR231" s="29"/>
      <c r="GS231" s="29"/>
      <c r="GT231" s="29"/>
      <c r="GU231" s="29"/>
      <c r="GV231" s="29"/>
      <c r="GW231" s="29"/>
      <c r="GX231" s="29"/>
      <c r="GY231" s="29"/>
      <c r="GZ231" s="29"/>
      <c r="HA231" s="29"/>
      <c r="HB231" s="29"/>
      <c r="HC231" s="29"/>
      <c r="HD231" s="29"/>
      <c r="HE231" s="29"/>
      <c r="HF231" s="29"/>
      <c r="HG231" s="29"/>
      <c r="HH231" s="29"/>
      <c r="HI231" s="29"/>
      <c r="HJ231" s="29"/>
      <c r="HK231" s="29"/>
      <c r="HL231" s="29"/>
      <c r="HM231" s="29"/>
      <c r="HN231" s="29"/>
      <c r="HO231" s="29"/>
      <c r="HP231" s="29"/>
      <c r="HQ231" s="29"/>
      <c r="HR231" s="29"/>
      <c r="HS231" s="29"/>
      <c r="HT231" s="29"/>
      <c r="HU231" s="29"/>
      <c r="HV231" s="29"/>
      <c r="HW231" s="29"/>
      <c r="HX231" s="29"/>
      <c r="HY231" s="29"/>
      <c r="HZ231" s="29"/>
      <c r="IA231" s="29"/>
      <c r="IB231" s="29"/>
      <c r="IC231" s="29"/>
      <c r="ID231" s="29"/>
      <c r="IE231" s="29"/>
      <c r="IF231" s="29"/>
      <c r="IG231" s="29"/>
      <c r="IH231" s="29"/>
      <c r="II231" s="29"/>
      <c r="IJ231" s="29"/>
      <c r="IK231" s="29"/>
      <c r="IL231" s="29"/>
      <c r="IM231" s="29"/>
      <c r="IN231" s="29"/>
      <c r="IO231" s="29"/>
      <c r="IP231" s="29"/>
      <c r="IQ231" s="29"/>
      <c r="IR231" s="29"/>
      <c r="IS231" s="29"/>
      <c r="IT231" s="29"/>
      <c r="IU231" s="29"/>
      <c r="IV231" s="29"/>
      <c r="IW231" s="29"/>
    </row>
    <row r="232" customFormat="false" ht="11.25" hidden="false" customHeight="false" outlineLevel="0" collapsed="false">
      <c r="A232" s="8" t="s">
        <v>602</v>
      </c>
      <c r="B232" s="8" t="s">
        <v>603</v>
      </c>
      <c r="C232" s="27" t="n">
        <v>36586</v>
      </c>
      <c r="D232" s="8" t="s">
        <v>171</v>
      </c>
      <c r="E232" s="8" t="s">
        <v>172</v>
      </c>
      <c r="F232" s="8" t="s">
        <v>16</v>
      </c>
      <c r="G232" s="8" t="n">
        <v>105355</v>
      </c>
      <c r="H232" s="8" t="s">
        <v>86</v>
      </c>
      <c r="I232" s="28" t="n">
        <v>62354</v>
      </c>
      <c r="J232" s="10" t="n">
        <v>4</v>
      </c>
    </row>
    <row r="233" customFormat="false" ht="11.25" hidden="false" customHeight="false" outlineLevel="0" collapsed="false">
      <c r="A233" s="33" t="s">
        <v>173</v>
      </c>
      <c r="B233" s="33" t="s">
        <v>174</v>
      </c>
      <c r="C233" s="34" t="n">
        <v>36742</v>
      </c>
      <c r="D233" s="33" t="s">
        <v>175</v>
      </c>
      <c r="E233" s="33" t="s">
        <v>85</v>
      </c>
      <c r="F233" s="33" t="s">
        <v>16</v>
      </c>
      <c r="G233" s="33" t="n">
        <v>105355</v>
      </c>
      <c r="H233" s="33" t="s">
        <v>86</v>
      </c>
      <c r="I233" s="35" t="n">
        <v>61265</v>
      </c>
      <c r="J233" s="36" t="n">
        <v>4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  <c r="IT233" s="33"/>
      <c r="IU233" s="33"/>
      <c r="IV233" s="33"/>
      <c r="IW233" s="33"/>
    </row>
    <row r="234" customFormat="false" ht="11.25" hidden="false" customHeight="false" outlineLevel="0" collapsed="false">
      <c r="A234" s="8" t="s">
        <v>604</v>
      </c>
      <c r="B234" s="8" t="s">
        <v>605</v>
      </c>
      <c r="C234" s="27" t="n">
        <v>36696</v>
      </c>
      <c r="D234" s="8" t="s">
        <v>606</v>
      </c>
      <c r="E234" s="8" t="s">
        <v>300</v>
      </c>
      <c r="F234" s="8" t="s">
        <v>16</v>
      </c>
      <c r="G234" s="8" t="n">
        <v>103860</v>
      </c>
      <c r="H234" s="8" t="s">
        <v>49</v>
      </c>
      <c r="I234" s="28" t="n">
        <v>66000</v>
      </c>
      <c r="J234" s="10" t="n">
        <v>4</v>
      </c>
    </row>
    <row r="235" customFormat="false" ht="11.25" hidden="false" customHeight="false" outlineLevel="0" collapsed="false">
      <c r="A235" s="8" t="s">
        <v>607</v>
      </c>
      <c r="B235" s="8" t="s">
        <v>608</v>
      </c>
      <c r="C235" s="27" t="n">
        <v>34738</v>
      </c>
      <c r="D235" s="8" t="s">
        <v>575</v>
      </c>
      <c r="E235" s="8" t="s">
        <v>101</v>
      </c>
      <c r="F235" s="8" t="s">
        <v>16</v>
      </c>
      <c r="G235" s="8" t="n">
        <v>120053</v>
      </c>
      <c r="H235" s="8" t="s">
        <v>68</v>
      </c>
      <c r="I235" s="28" t="n">
        <v>62863</v>
      </c>
      <c r="J235" s="10" t="n">
        <v>4</v>
      </c>
    </row>
    <row r="236" customFormat="false" ht="11.25" hidden="false" customHeight="false" outlineLevel="0" collapsed="false">
      <c r="A236" s="8" t="s">
        <v>609</v>
      </c>
      <c r="B236" s="8" t="s">
        <v>610</v>
      </c>
      <c r="C236" s="27" t="n">
        <v>36850</v>
      </c>
      <c r="D236" s="8" t="s">
        <v>92</v>
      </c>
      <c r="E236" s="8" t="s">
        <v>492</v>
      </c>
      <c r="F236" s="8" t="s">
        <v>16</v>
      </c>
      <c r="G236" s="8" t="n">
        <v>103838</v>
      </c>
      <c r="H236" s="8" t="s">
        <v>81</v>
      </c>
      <c r="I236" s="28" t="n">
        <v>55008</v>
      </c>
      <c r="J236" s="10" t="n">
        <v>4</v>
      </c>
    </row>
    <row r="237" customFormat="false" ht="11.25" hidden="false" customHeight="false" outlineLevel="0" collapsed="false">
      <c r="A237" s="8" t="s">
        <v>611</v>
      </c>
      <c r="B237" s="8" t="s">
        <v>612</v>
      </c>
      <c r="C237" s="27" t="n">
        <v>36437</v>
      </c>
      <c r="D237" s="8" t="s">
        <v>84</v>
      </c>
      <c r="E237" s="8" t="s">
        <v>85</v>
      </c>
      <c r="F237" s="8" t="s">
        <v>16</v>
      </c>
      <c r="G237" s="8" t="n">
        <v>105355</v>
      </c>
      <c r="H237" s="8" t="s">
        <v>86</v>
      </c>
      <c r="I237" s="28" t="n">
        <v>61800</v>
      </c>
      <c r="J237" s="10" t="n">
        <v>5</v>
      </c>
    </row>
    <row r="238" customFormat="false" ht="11.25" hidden="false" customHeight="false" outlineLevel="0" collapsed="false">
      <c r="A238" s="33" t="s">
        <v>176</v>
      </c>
      <c r="B238" s="33" t="s">
        <v>177</v>
      </c>
      <c r="C238" s="34" t="n">
        <v>36745</v>
      </c>
      <c r="D238" s="33" t="s">
        <v>175</v>
      </c>
      <c r="E238" s="33" t="s">
        <v>172</v>
      </c>
      <c r="F238" s="33" t="s">
        <v>16</v>
      </c>
      <c r="G238" s="33" t="n">
        <v>105355</v>
      </c>
      <c r="H238" s="33" t="s">
        <v>86</v>
      </c>
      <c r="I238" s="35" t="n">
        <v>61244</v>
      </c>
      <c r="J238" s="36" t="n">
        <v>5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3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  <c r="FP238" s="33"/>
      <c r="FQ238" s="33"/>
      <c r="FR238" s="33"/>
      <c r="FS238" s="33"/>
      <c r="FT238" s="33"/>
      <c r="FU238" s="33"/>
      <c r="FV238" s="33"/>
      <c r="FW238" s="33"/>
      <c r="FX238" s="33"/>
      <c r="FY238" s="33"/>
      <c r="FZ238" s="33"/>
      <c r="GA238" s="33"/>
      <c r="GB238" s="33"/>
      <c r="GC238" s="33"/>
      <c r="GD238" s="33"/>
      <c r="GE238" s="33"/>
      <c r="GF238" s="33"/>
      <c r="GG238" s="33"/>
      <c r="GH238" s="33"/>
      <c r="GI238" s="33"/>
      <c r="GJ238" s="33"/>
      <c r="GK238" s="33"/>
      <c r="GL238" s="33"/>
      <c r="GM238" s="33"/>
      <c r="GN238" s="33"/>
      <c r="GO238" s="33"/>
      <c r="GP238" s="33"/>
      <c r="GQ238" s="33"/>
      <c r="GR238" s="33"/>
      <c r="GS238" s="33"/>
      <c r="GT238" s="33"/>
      <c r="GU238" s="33"/>
      <c r="GV238" s="33"/>
      <c r="GW238" s="33"/>
      <c r="GX238" s="33"/>
      <c r="GY238" s="33"/>
      <c r="GZ238" s="33"/>
      <c r="HA238" s="33"/>
      <c r="HB238" s="33"/>
      <c r="HC238" s="33"/>
      <c r="HD238" s="33"/>
      <c r="HE238" s="33"/>
      <c r="HF238" s="33"/>
      <c r="HG238" s="33"/>
      <c r="HH238" s="33"/>
      <c r="HI238" s="33"/>
      <c r="HJ238" s="33"/>
      <c r="HK238" s="33"/>
      <c r="HL238" s="33"/>
      <c r="HM238" s="33"/>
      <c r="HN238" s="33"/>
      <c r="HO238" s="33"/>
      <c r="HP238" s="33"/>
      <c r="HQ238" s="33"/>
      <c r="HR238" s="33"/>
      <c r="HS238" s="33"/>
      <c r="HT238" s="33"/>
      <c r="HU238" s="33"/>
      <c r="HV238" s="33"/>
      <c r="HW238" s="33"/>
      <c r="HX238" s="33"/>
      <c r="HY238" s="33"/>
      <c r="HZ238" s="33"/>
      <c r="IA238" s="33"/>
      <c r="IB238" s="33"/>
      <c r="IC238" s="33"/>
      <c r="ID238" s="33"/>
      <c r="IE238" s="33"/>
      <c r="IF238" s="33"/>
      <c r="IG238" s="33"/>
      <c r="IH238" s="33"/>
      <c r="II238" s="33"/>
      <c r="IJ238" s="33"/>
      <c r="IK238" s="33"/>
      <c r="IL238" s="33"/>
      <c r="IM238" s="33"/>
      <c r="IN238" s="33"/>
      <c r="IO238" s="33"/>
      <c r="IP238" s="33"/>
      <c r="IQ238" s="33"/>
      <c r="IR238" s="33"/>
      <c r="IS238" s="33"/>
      <c r="IT238" s="33"/>
      <c r="IU238" s="33"/>
      <c r="IV238" s="33"/>
      <c r="IW238" s="33"/>
    </row>
    <row r="239" customFormat="false" ht="11.25" hidden="false" customHeight="false" outlineLevel="0" collapsed="false">
      <c r="A239" s="8" t="s">
        <v>226</v>
      </c>
      <c r="B239" s="8" t="s">
        <v>613</v>
      </c>
      <c r="C239" s="27" t="n">
        <v>36857</v>
      </c>
      <c r="D239" s="8" t="s">
        <v>575</v>
      </c>
      <c r="E239" s="8" t="s">
        <v>101</v>
      </c>
      <c r="F239" s="8" t="s">
        <v>16</v>
      </c>
      <c r="G239" s="8" t="n">
        <v>120053</v>
      </c>
      <c r="H239" s="8" t="s">
        <v>68</v>
      </c>
      <c r="I239" s="28" t="n">
        <v>65004</v>
      </c>
      <c r="J239" s="10" t="n">
        <v>5</v>
      </c>
    </row>
    <row r="240" customFormat="false" ht="11.25" hidden="false" customHeight="false" outlineLevel="0" collapsed="false">
      <c r="A240" s="8" t="s">
        <v>614</v>
      </c>
      <c r="B240" s="8" t="s">
        <v>263</v>
      </c>
      <c r="C240" s="27" t="n">
        <v>36605</v>
      </c>
      <c r="D240" s="8" t="s">
        <v>615</v>
      </c>
      <c r="E240" s="8" t="s">
        <v>578</v>
      </c>
      <c r="F240" s="8" t="s">
        <v>16</v>
      </c>
      <c r="G240" s="8" t="n">
        <v>103873</v>
      </c>
      <c r="H240" s="8" t="s">
        <v>94</v>
      </c>
      <c r="I240" s="28" t="n">
        <v>61500</v>
      </c>
      <c r="J240" s="10" t="n">
        <v>5</v>
      </c>
    </row>
    <row r="241" customFormat="false" ht="11.25" hidden="false" customHeight="false" outlineLevel="0" collapsed="false">
      <c r="A241" s="8" t="s">
        <v>616</v>
      </c>
      <c r="B241" s="8" t="s">
        <v>617</v>
      </c>
      <c r="C241" s="27" t="n">
        <v>37186</v>
      </c>
      <c r="D241" s="8" t="s">
        <v>618</v>
      </c>
      <c r="E241" s="8" t="s">
        <v>134</v>
      </c>
      <c r="F241" s="8" t="s">
        <v>16</v>
      </c>
      <c r="G241" s="8" t="n">
        <v>120053</v>
      </c>
      <c r="H241" s="8" t="s">
        <v>68</v>
      </c>
      <c r="I241" s="28" t="n">
        <v>58000.08</v>
      </c>
      <c r="J241" s="10" t="s">
        <v>50</v>
      </c>
    </row>
    <row r="242" customFormat="false" ht="11.25" hidden="false" customHeight="false" outlineLevel="0" collapsed="false">
      <c r="A242" s="8" t="s">
        <v>619</v>
      </c>
      <c r="B242" s="8" t="s">
        <v>256</v>
      </c>
      <c r="C242" s="27" t="n">
        <v>37172</v>
      </c>
      <c r="D242" s="8" t="s">
        <v>618</v>
      </c>
      <c r="E242" s="8" t="s">
        <v>134</v>
      </c>
      <c r="F242" s="8" t="s">
        <v>16</v>
      </c>
      <c r="G242" s="8" t="n">
        <v>120053</v>
      </c>
      <c r="H242" s="8" t="s">
        <v>68</v>
      </c>
      <c r="I242" s="28" t="n">
        <v>62000.04</v>
      </c>
      <c r="J242" s="10" t="s">
        <v>50</v>
      </c>
    </row>
    <row r="243" customFormat="false" ht="11.25" hidden="false" customHeight="false" outlineLevel="0" collapsed="false">
      <c r="A243" s="8" t="s">
        <v>111</v>
      </c>
      <c r="B243" s="8" t="s">
        <v>620</v>
      </c>
      <c r="C243" s="27" t="n">
        <v>36920</v>
      </c>
      <c r="D243" s="8" t="s">
        <v>92</v>
      </c>
      <c r="E243" s="8" t="s">
        <v>113</v>
      </c>
      <c r="F243" s="8" t="s">
        <v>16</v>
      </c>
      <c r="G243" s="8" t="n">
        <v>140266</v>
      </c>
      <c r="H243" s="8" t="s">
        <v>27</v>
      </c>
      <c r="I243" s="28" t="n">
        <v>60000</v>
      </c>
      <c r="J243" s="10" t="s">
        <v>50</v>
      </c>
    </row>
    <row r="244" customFormat="false" ht="11.25" hidden="false" customHeight="false" outlineLevel="0" collapsed="false">
      <c r="A244" s="8" t="s">
        <v>621</v>
      </c>
      <c r="B244" s="8" t="s">
        <v>622</v>
      </c>
      <c r="C244" s="27" t="n">
        <v>36899</v>
      </c>
      <c r="D244" s="8" t="s">
        <v>92</v>
      </c>
      <c r="E244" s="8" t="s">
        <v>25</v>
      </c>
      <c r="F244" s="8" t="s">
        <v>16</v>
      </c>
      <c r="G244" s="8" t="n">
        <v>140266</v>
      </c>
      <c r="H244" s="8" t="s">
        <v>27</v>
      </c>
      <c r="I244" s="28" t="n">
        <v>70000</v>
      </c>
      <c r="J244" s="10" t="s">
        <v>50</v>
      </c>
    </row>
    <row r="245" customFormat="false" ht="11.25" hidden="false" customHeight="false" outlineLevel="0" collapsed="false">
      <c r="A245" s="8" t="s">
        <v>623</v>
      </c>
      <c r="B245" s="8" t="s">
        <v>116</v>
      </c>
      <c r="C245" s="27" t="n">
        <v>36535</v>
      </c>
      <c r="D245" s="8" t="s">
        <v>624</v>
      </c>
      <c r="E245" s="8" t="s">
        <v>67</v>
      </c>
      <c r="F245" s="8" t="s">
        <v>16</v>
      </c>
      <c r="G245" s="8" t="n">
        <v>120053</v>
      </c>
      <c r="H245" s="8" t="s">
        <v>68</v>
      </c>
      <c r="I245" s="28" t="n">
        <v>57504</v>
      </c>
      <c r="J245" s="10" t="s">
        <v>50</v>
      </c>
    </row>
    <row r="246" customFormat="false" ht="11.25" hidden="false" customHeight="false" outlineLevel="0" collapsed="false">
      <c r="A246" s="8" t="s">
        <v>625</v>
      </c>
      <c r="B246" s="8" t="s">
        <v>281</v>
      </c>
      <c r="C246" s="27" t="n">
        <v>37172</v>
      </c>
      <c r="D246" s="8" t="s">
        <v>180</v>
      </c>
      <c r="E246" s="8" t="s">
        <v>291</v>
      </c>
      <c r="F246" s="8" t="s">
        <v>16</v>
      </c>
      <c r="G246" s="8" t="n">
        <v>103860</v>
      </c>
      <c r="H246" s="8" t="s">
        <v>49</v>
      </c>
      <c r="I246" s="28" t="n">
        <v>67500</v>
      </c>
      <c r="J246" s="10" t="s">
        <v>50</v>
      </c>
    </row>
    <row r="247" customFormat="false" ht="11.25" hidden="false" customHeight="false" outlineLevel="0" collapsed="false">
      <c r="A247" s="33" t="s">
        <v>178</v>
      </c>
      <c r="B247" s="33" t="s">
        <v>179</v>
      </c>
      <c r="C247" s="34" t="n">
        <v>37162</v>
      </c>
      <c r="D247" s="33" t="s">
        <v>180</v>
      </c>
      <c r="E247" s="33" t="s">
        <v>181</v>
      </c>
      <c r="F247" s="33" t="s">
        <v>16</v>
      </c>
      <c r="G247" s="33" t="n">
        <v>140266</v>
      </c>
      <c r="H247" s="33" t="s">
        <v>27</v>
      </c>
      <c r="I247" s="35" t="n">
        <v>70000.08</v>
      </c>
      <c r="J247" s="36" t="s">
        <v>50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  <c r="CE247" s="33"/>
      <c r="CF247" s="33"/>
      <c r="CG247" s="33"/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/>
      <c r="CY247" s="33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3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  <c r="FP247" s="33"/>
      <c r="FQ247" s="33"/>
      <c r="FR247" s="33"/>
      <c r="FS247" s="33"/>
      <c r="FT247" s="33"/>
      <c r="FU247" s="33"/>
      <c r="FV247" s="33"/>
      <c r="FW247" s="33"/>
      <c r="FX247" s="33"/>
      <c r="FY247" s="33"/>
      <c r="FZ247" s="33"/>
      <c r="GA247" s="33"/>
      <c r="GB247" s="33"/>
      <c r="GC247" s="33"/>
      <c r="GD247" s="33"/>
      <c r="GE247" s="33"/>
      <c r="GF247" s="33"/>
      <c r="GG247" s="33"/>
      <c r="GH247" s="33"/>
      <c r="GI247" s="33"/>
      <c r="GJ247" s="33"/>
      <c r="GK247" s="33"/>
      <c r="GL247" s="33"/>
      <c r="GM247" s="33"/>
      <c r="GN247" s="33"/>
      <c r="GO247" s="33"/>
      <c r="GP247" s="33"/>
      <c r="GQ247" s="33"/>
      <c r="GR247" s="33"/>
      <c r="GS247" s="33"/>
      <c r="GT247" s="33"/>
      <c r="GU247" s="33"/>
      <c r="GV247" s="33"/>
      <c r="GW247" s="33"/>
      <c r="GX247" s="33"/>
      <c r="GY247" s="33"/>
      <c r="GZ247" s="33"/>
      <c r="HA247" s="33"/>
      <c r="HB247" s="33"/>
      <c r="HC247" s="33"/>
      <c r="HD247" s="33"/>
      <c r="HE247" s="33"/>
      <c r="HF247" s="33"/>
      <c r="HG247" s="33"/>
      <c r="HH247" s="33"/>
      <c r="HI247" s="33"/>
      <c r="HJ247" s="33"/>
      <c r="HK247" s="33"/>
      <c r="HL247" s="33"/>
      <c r="HM247" s="33"/>
      <c r="HN247" s="33"/>
      <c r="HO247" s="33"/>
      <c r="HP247" s="33"/>
      <c r="HQ247" s="33"/>
      <c r="HR247" s="33"/>
      <c r="HS247" s="33"/>
      <c r="HT247" s="33"/>
      <c r="HU247" s="33"/>
      <c r="HV247" s="33"/>
      <c r="HW247" s="33"/>
      <c r="HX247" s="33"/>
      <c r="HY247" s="33"/>
      <c r="HZ247" s="33"/>
      <c r="IA247" s="33"/>
      <c r="IB247" s="33"/>
      <c r="IC247" s="33"/>
      <c r="ID247" s="33"/>
      <c r="IE247" s="33"/>
      <c r="IF247" s="33"/>
      <c r="IG247" s="33"/>
      <c r="IH247" s="33"/>
      <c r="II247" s="33"/>
      <c r="IJ247" s="33"/>
      <c r="IK247" s="33"/>
      <c r="IL247" s="33"/>
      <c r="IM247" s="33"/>
      <c r="IN247" s="33"/>
      <c r="IO247" s="33"/>
      <c r="IP247" s="33"/>
      <c r="IQ247" s="33"/>
      <c r="IR247" s="33"/>
      <c r="IS247" s="33"/>
      <c r="IT247" s="33"/>
      <c r="IU247" s="33"/>
      <c r="IV247" s="33"/>
      <c r="IW247" s="33"/>
    </row>
    <row r="248" customFormat="false" ht="11.25" hidden="false" customHeight="false" outlineLevel="0" collapsed="false">
      <c r="A248" s="8" t="s">
        <v>626</v>
      </c>
      <c r="B248" s="8" t="s">
        <v>627</v>
      </c>
      <c r="C248" s="27" t="n">
        <v>37186</v>
      </c>
      <c r="D248" s="8" t="s">
        <v>628</v>
      </c>
      <c r="E248" s="8" t="s">
        <v>512</v>
      </c>
      <c r="F248" s="8" t="s">
        <v>16</v>
      </c>
      <c r="G248" s="8" t="n">
        <v>105355</v>
      </c>
      <c r="H248" s="8" t="s">
        <v>86</v>
      </c>
      <c r="I248" s="28" t="n">
        <v>60000</v>
      </c>
    </row>
    <row r="249" customFormat="false" ht="11.25" hidden="false" customHeight="false" outlineLevel="0" collapsed="false">
      <c r="A249" s="8" t="s">
        <v>629</v>
      </c>
      <c r="B249" s="8" t="s">
        <v>447</v>
      </c>
      <c r="C249" s="27" t="n">
        <v>37201</v>
      </c>
      <c r="D249" s="8" t="s">
        <v>628</v>
      </c>
      <c r="E249" s="8" t="s">
        <v>512</v>
      </c>
      <c r="F249" s="8" t="s">
        <v>16</v>
      </c>
      <c r="G249" s="8" t="n">
        <v>105355</v>
      </c>
      <c r="H249" s="8" t="s">
        <v>86</v>
      </c>
      <c r="I249" s="28" t="n">
        <v>65000.04</v>
      </c>
    </row>
    <row r="250" customFormat="false" ht="11.25" hidden="false" customHeight="false" outlineLevel="0" collapsed="false">
      <c r="A250" s="8" t="s">
        <v>630</v>
      </c>
      <c r="B250" s="8" t="s">
        <v>400</v>
      </c>
      <c r="C250" s="27" t="n">
        <v>35527</v>
      </c>
      <c r="D250" s="8" t="s">
        <v>618</v>
      </c>
      <c r="E250" s="8" t="s">
        <v>631</v>
      </c>
      <c r="F250" s="8" t="s">
        <v>16</v>
      </c>
      <c r="G250" s="8" t="n">
        <v>120053</v>
      </c>
      <c r="H250" s="8" t="s">
        <v>68</v>
      </c>
      <c r="I250" s="28" t="n">
        <v>55000</v>
      </c>
    </row>
    <row r="251" customFormat="false" ht="11.25" hidden="false" customHeight="false" outlineLevel="0" collapsed="false">
      <c r="A251" s="8" t="s">
        <v>632</v>
      </c>
      <c r="B251" s="8" t="s">
        <v>633</v>
      </c>
      <c r="C251" s="27" t="n">
        <v>37193</v>
      </c>
      <c r="D251" s="8" t="s">
        <v>618</v>
      </c>
      <c r="E251" s="8" t="s">
        <v>134</v>
      </c>
      <c r="F251" s="8" t="s">
        <v>16</v>
      </c>
      <c r="G251" s="8" t="n">
        <v>120053</v>
      </c>
      <c r="H251" s="8" t="s">
        <v>68</v>
      </c>
      <c r="I251" s="28" t="n">
        <v>60000</v>
      </c>
    </row>
    <row r="252" customFormat="false" ht="11.25" hidden="false" customHeight="false" outlineLevel="0" collapsed="false">
      <c r="A252" s="8" t="s">
        <v>331</v>
      </c>
      <c r="B252" s="8" t="s">
        <v>634</v>
      </c>
      <c r="C252" s="27" t="n">
        <v>37193</v>
      </c>
      <c r="D252" s="8" t="s">
        <v>618</v>
      </c>
      <c r="E252" s="8" t="s">
        <v>134</v>
      </c>
      <c r="F252" s="8" t="s">
        <v>16</v>
      </c>
      <c r="G252" s="8" t="n">
        <v>120053</v>
      </c>
      <c r="H252" s="8" t="s">
        <v>68</v>
      </c>
      <c r="I252" s="28" t="n">
        <v>63000</v>
      </c>
    </row>
    <row r="253" customFormat="false" ht="11.25" hidden="false" customHeight="false" outlineLevel="0" collapsed="false">
      <c r="A253" s="8" t="s">
        <v>635</v>
      </c>
      <c r="B253" s="8" t="s">
        <v>636</v>
      </c>
      <c r="C253" s="27" t="n">
        <v>36990</v>
      </c>
      <c r="D253" s="8" t="s">
        <v>637</v>
      </c>
      <c r="E253" s="8" t="s">
        <v>339</v>
      </c>
      <c r="F253" s="8" t="s">
        <v>16</v>
      </c>
      <c r="G253" s="8" t="n">
        <v>103856</v>
      </c>
      <c r="H253" s="8" t="s">
        <v>59</v>
      </c>
      <c r="I253" s="28" t="n">
        <v>42000</v>
      </c>
      <c r="J253" s="10" t="s">
        <v>50</v>
      </c>
    </row>
    <row r="254" customFormat="false" ht="11.25" hidden="false" customHeight="false" outlineLevel="0" collapsed="false">
      <c r="A254" s="8" t="s">
        <v>638</v>
      </c>
      <c r="B254" s="8" t="s">
        <v>639</v>
      </c>
      <c r="C254" s="27" t="n">
        <v>36724</v>
      </c>
      <c r="D254" s="8" t="s">
        <v>184</v>
      </c>
      <c r="E254" s="8" t="s">
        <v>185</v>
      </c>
      <c r="F254" s="8" t="s">
        <v>16</v>
      </c>
      <c r="G254" s="8" t="n">
        <v>120054</v>
      </c>
      <c r="H254" s="8" t="s">
        <v>135</v>
      </c>
      <c r="I254" s="28" t="n">
        <v>38564.32</v>
      </c>
      <c r="J254" s="10" t="n">
        <v>1</v>
      </c>
    </row>
    <row r="255" customFormat="false" ht="11.25" hidden="false" customHeight="false" outlineLevel="0" collapsed="false">
      <c r="A255" s="12" t="s">
        <v>640</v>
      </c>
      <c r="B255" s="12" t="s">
        <v>487</v>
      </c>
      <c r="C255" s="37" t="n">
        <v>36647</v>
      </c>
      <c r="D255" s="12" t="s">
        <v>188</v>
      </c>
      <c r="E255" s="12" t="s">
        <v>480</v>
      </c>
      <c r="F255" s="12" t="s">
        <v>16</v>
      </c>
      <c r="G255" s="12" t="n">
        <v>140321</v>
      </c>
      <c r="H255" s="12" t="s">
        <v>460</v>
      </c>
      <c r="I255" s="38" t="n">
        <v>38000</v>
      </c>
      <c r="J255" s="14" t="n">
        <v>1</v>
      </c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  <c r="IS255" s="12"/>
      <c r="IT255" s="12"/>
      <c r="IU255" s="12"/>
      <c r="IV255" s="12"/>
      <c r="IW255" s="12"/>
    </row>
    <row r="256" customFormat="false" ht="11.25" hidden="false" customHeight="false" outlineLevel="0" collapsed="false">
      <c r="A256" s="8" t="s">
        <v>641</v>
      </c>
      <c r="B256" s="8" t="s">
        <v>227</v>
      </c>
      <c r="C256" s="27" t="n">
        <v>36712</v>
      </c>
      <c r="D256" s="8" t="s">
        <v>192</v>
      </c>
      <c r="E256" s="8" t="s">
        <v>193</v>
      </c>
      <c r="F256" s="8" t="s">
        <v>16</v>
      </c>
      <c r="G256" s="8" t="n">
        <v>140263</v>
      </c>
      <c r="H256" s="8" t="s">
        <v>72</v>
      </c>
      <c r="I256" s="28" t="n">
        <v>35000</v>
      </c>
      <c r="J256" s="10" t="n">
        <v>1</v>
      </c>
    </row>
    <row r="257" customFormat="false" ht="11.25" hidden="false" customHeight="false" outlineLevel="0" collapsed="false">
      <c r="A257" s="8" t="s">
        <v>642</v>
      </c>
      <c r="B257" s="8" t="s">
        <v>643</v>
      </c>
      <c r="C257" s="27" t="n">
        <v>36738</v>
      </c>
      <c r="D257" s="8" t="s">
        <v>644</v>
      </c>
      <c r="E257" s="8" t="s">
        <v>67</v>
      </c>
      <c r="F257" s="8" t="s">
        <v>16</v>
      </c>
      <c r="G257" s="8" t="n">
        <v>120054</v>
      </c>
      <c r="H257" s="8" t="s">
        <v>135</v>
      </c>
      <c r="I257" s="28" t="n">
        <v>38564.32</v>
      </c>
      <c r="J257" s="10" t="n">
        <v>2</v>
      </c>
    </row>
    <row r="258" customFormat="false" ht="11.25" hidden="false" customHeight="false" outlineLevel="0" collapsed="false">
      <c r="A258" s="8" t="s">
        <v>111</v>
      </c>
      <c r="B258" s="8" t="s">
        <v>584</v>
      </c>
      <c r="C258" s="27" t="n">
        <v>36101</v>
      </c>
      <c r="D258" s="8" t="s">
        <v>645</v>
      </c>
      <c r="F258" s="8" t="s">
        <v>16</v>
      </c>
      <c r="G258" s="8" t="n">
        <v>105520</v>
      </c>
      <c r="H258" s="8" t="s">
        <v>36</v>
      </c>
      <c r="I258" s="28" t="n">
        <v>38000</v>
      </c>
      <c r="J258" s="10" t="n">
        <v>2</v>
      </c>
    </row>
    <row r="259" customFormat="false" ht="11.25" hidden="false" customHeight="false" outlineLevel="0" collapsed="false">
      <c r="A259" s="8" t="s">
        <v>646</v>
      </c>
      <c r="B259" s="8" t="s">
        <v>647</v>
      </c>
      <c r="C259" s="27" t="n">
        <v>36633</v>
      </c>
      <c r="D259" s="8" t="s">
        <v>188</v>
      </c>
      <c r="E259" s="8" t="s">
        <v>480</v>
      </c>
      <c r="F259" s="8" t="s">
        <v>16</v>
      </c>
      <c r="G259" s="8" t="n">
        <v>140321</v>
      </c>
      <c r="H259" s="8" t="s">
        <v>460</v>
      </c>
      <c r="I259" s="28" t="n">
        <v>43100</v>
      </c>
      <c r="J259" s="10" t="n">
        <v>2</v>
      </c>
    </row>
    <row r="260" customFormat="false" ht="11.25" hidden="false" customHeight="false" outlineLevel="0" collapsed="false">
      <c r="A260" s="33" t="s">
        <v>190</v>
      </c>
      <c r="B260" s="33" t="s">
        <v>191</v>
      </c>
      <c r="C260" s="34" t="n">
        <v>36339</v>
      </c>
      <c r="D260" s="33" t="s">
        <v>192</v>
      </c>
      <c r="E260" s="33" t="s">
        <v>193</v>
      </c>
      <c r="F260" s="33" t="s">
        <v>16</v>
      </c>
      <c r="G260" s="33" t="n">
        <v>140263</v>
      </c>
      <c r="H260" s="33" t="s">
        <v>72</v>
      </c>
      <c r="I260" s="35" t="n">
        <v>28000</v>
      </c>
      <c r="J260" s="36" t="n">
        <v>2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3"/>
      <c r="DY260" s="33"/>
      <c r="DZ260" s="33"/>
      <c r="EA260" s="33"/>
      <c r="EB260" s="33"/>
      <c r="EC260" s="33"/>
      <c r="ED260" s="33"/>
      <c r="EE260" s="33"/>
      <c r="EF260" s="33"/>
      <c r="EG260" s="33"/>
      <c r="EH260" s="33"/>
      <c r="EI260" s="33"/>
      <c r="EJ260" s="33"/>
      <c r="EK260" s="33"/>
      <c r="EL260" s="33"/>
      <c r="EM260" s="33"/>
      <c r="EN260" s="33"/>
      <c r="EO260" s="33"/>
      <c r="EP260" s="33"/>
      <c r="EQ260" s="33"/>
      <c r="ER260" s="33"/>
      <c r="ES260" s="33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/>
      <c r="FP260" s="33"/>
      <c r="FQ260" s="33"/>
      <c r="FR260" s="33"/>
      <c r="FS260" s="33"/>
      <c r="FT260" s="33"/>
      <c r="FU260" s="33"/>
      <c r="FV260" s="33"/>
      <c r="FW260" s="33"/>
      <c r="FX260" s="33"/>
      <c r="FY260" s="33"/>
      <c r="FZ260" s="33"/>
      <c r="GA260" s="33"/>
      <c r="GB260" s="33"/>
      <c r="GC260" s="33"/>
      <c r="GD260" s="33"/>
      <c r="GE260" s="33"/>
      <c r="GF260" s="33"/>
      <c r="GG260" s="33"/>
      <c r="GH260" s="33"/>
      <c r="GI260" s="33"/>
      <c r="GJ260" s="33"/>
      <c r="GK260" s="33"/>
      <c r="GL260" s="33"/>
      <c r="GM260" s="33"/>
      <c r="GN260" s="33"/>
      <c r="GO260" s="33"/>
      <c r="GP260" s="33"/>
      <c r="GQ260" s="33"/>
      <c r="GR260" s="33"/>
      <c r="GS260" s="33"/>
      <c r="GT260" s="33"/>
      <c r="GU260" s="33"/>
      <c r="GV260" s="33"/>
      <c r="GW260" s="33"/>
      <c r="GX260" s="33"/>
      <c r="GY260" s="33"/>
      <c r="GZ260" s="33"/>
      <c r="HA260" s="33"/>
      <c r="HB260" s="33"/>
      <c r="HC260" s="33"/>
      <c r="HD260" s="33"/>
      <c r="HE260" s="33"/>
      <c r="HF260" s="33"/>
      <c r="HG260" s="33"/>
      <c r="HH260" s="33"/>
      <c r="HI260" s="33"/>
      <c r="HJ260" s="33"/>
      <c r="HK260" s="33"/>
      <c r="HL260" s="33"/>
      <c r="HM260" s="33"/>
      <c r="HN260" s="33"/>
      <c r="HO260" s="33"/>
      <c r="HP260" s="33"/>
      <c r="HQ260" s="33"/>
      <c r="HR260" s="33"/>
      <c r="HS260" s="33"/>
      <c r="HT260" s="33"/>
      <c r="HU260" s="33"/>
      <c r="HV260" s="33"/>
      <c r="HW260" s="33"/>
      <c r="HX260" s="33"/>
      <c r="HY260" s="33"/>
      <c r="HZ260" s="33"/>
      <c r="IA260" s="33"/>
      <c r="IB260" s="33"/>
      <c r="IC260" s="33"/>
      <c r="ID260" s="33"/>
      <c r="IE260" s="33"/>
      <c r="IF260" s="33"/>
      <c r="IG260" s="33"/>
      <c r="IH260" s="33"/>
      <c r="II260" s="33"/>
      <c r="IJ260" s="33"/>
      <c r="IK260" s="33"/>
      <c r="IL260" s="33"/>
      <c r="IM260" s="33"/>
      <c r="IN260" s="33"/>
      <c r="IO260" s="33"/>
      <c r="IP260" s="33"/>
      <c r="IQ260" s="33"/>
      <c r="IR260" s="33"/>
      <c r="IS260" s="33"/>
      <c r="IT260" s="33"/>
      <c r="IU260" s="33"/>
      <c r="IV260" s="33"/>
      <c r="IW260" s="33"/>
    </row>
    <row r="261" customFormat="false" ht="11.25" hidden="false" customHeight="false" outlineLevel="0" collapsed="false">
      <c r="A261" s="8" t="s">
        <v>69</v>
      </c>
      <c r="B261" s="8" t="s">
        <v>648</v>
      </c>
      <c r="C261" s="27" t="n">
        <v>35339</v>
      </c>
      <c r="D261" s="8" t="s">
        <v>649</v>
      </c>
      <c r="E261" s="8" t="s">
        <v>124</v>
      </c>
      <c r="F261" s="8" t="s">
        <v>16</v>
      </c>
      <c r="G261" s="8" t="n">
        <v>140267</v>
      </c>
      <c r="H261" s="8" t="s">
        <v>138</v>
      </c>
      <c r="I261" s="28" t="n">
        <v>43000</v>
      </c>
      <c r="J261" s="10" t="n">
        <v>2</v>
      </c>
    </row>
    <row r="262" customFormat="false" ht="11.25" hidden="false" customHeight="false" outlineLevel="0" collapsed="false">
      <c r="A262" s="8" t="s">
        <v>650</v>
      </c>
      <c r="B262" s="8" t="s">
        <v>409</v>
      </c>
      <c r="C262" s="27" t="n">
        <v>36850</v>
      </c>
      <c r="D262" s="8" t="s">
        <v>184</v>
      </c>
      <c r="E262" s="8" t="s">
        <v>185</v>
      </c>
      <c r="F262" s="8" t="s">
        <v>16</v>
      </c>
      <c r="G262" s="8" t="n">
        <v>120054</v>
      </c>
      <c r="H262" s="8" t="s">
        <v>135</v>
      </c>
      <c r="I262" s="28" t="n">
        <v>41604</v>
      </c>
      <c r="J262" s="10" t="n">
        <v>3</v>
      </c>
    </row>
    <row r="263" customFormat="false" ht="11.25" hidden="false" customHeight="false" outlineLevel="0" collapsed="false">
      <c r="A263" s="33" t="s">
        <v>186</v>
      </c>
      <c r="B263" s="33" t="s">
        <v>187</v>
      </c>
      <c r="C263" s="34" t="n">
        <v>36850</v>
      </c>
      <c r="D263" s="33" t="s">
        <v>188</v>
      </c>
      <c r="E263" s="33" t="s">
        <v>189</v>
      </c>
      <c r="F263" s="33" t="s">
        <v>16</v>
      </c>
      <c r="G263" s="33" t="n">
        <v>140263</v>
      </c>
      <c r="H263" s="33" t="s">
        <v>72</v>
      </c>
      <c r="I263" s="35" t="n">
        <v>38004</v>
      </c>
      <c r="J263" s="36" t="n">
        <v>3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  <c r="CA263" s="33"/>
      <c r="CB263" s="33"/>
      <c r="CC263" s="33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  <c r="DV263" s="33"/>
      <c r="DW263" s="33"/>
      <c r="DX263" s="33"/>
      <c r="DY263" s="33"/>
      <c r="DZ263" s="33"/>
      <c r="EA263" s="33"/>
      <c r="EB263" s="33"/>
      <c r="EC263" s="33"/>
      <c r="ED263" s="33"/>
      <c r="EE263" s="33"/>
      <c r="EF263" s="33"/>
      <c r="EG263" s="33"/>
      <c r="EH263" s="33"/>
      <c r="EI263" s="33"/>
      <c r="EJ263" s="33"/>
      <c r="EK263" s="33"/>
      <c r="EL263" s="33"/>
      <c r="EM263" s="33"/>
      <c r="EN263" s="33"/>
      <c r="EO263" s="33"/>
      <c r="EP263" s="33"/>
      <c r="EQ263" s="33"/>
      <c r="ER263" s="33"/>
      <c r="ES263" s="33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  <c r="FP263" s="33"/>
      <c r="FQ263" s="33"/>
      <c r="FR263" s="33"/>
      <c r="FS263" s="33"/>
      <c r="FT263" s="33"/>
      <c r="FU263" s="33"/>
      <c r="FV263" s="33"/>
      <c r="FW263" s="33"/>
      <c r="FX263" s="33"/>
      <c r="FY263" s="33"/>
      <c r="FZ263" s="33"/>
      <c r="GA263" s="33"/>
      <c r="GB263" s="33"/>
      <c r="GC263" s="33"/>
      <c r="GD263" s="33"/>
      <c r="GE263" s="33"/>
      <c r="GF263" s="33"/>
      <c r="GG263" s="33"/>
      <c r="GH263" s="33"/>
      <c r="GI263" s="33"/>
      <c r="GJ263" s="33"/>
      <c r="GK263" s="33"/>
      <c r="GL263" s="33"/>
      <c r="GM263" s="33"/>
      <c r="GN263" s="33"/>
      <c r="GO263" s="33"/>
      <c r="GP263" s="33"/>
      <c r="GQ263" s="33"/>
      <c r="GR263" s="33"/>
      <c r="GS263" s="33"/>
      <c r="GT263" s="33"/>
      <c r="GU263" s="33"/>
      <c r="GV263" s="33"/>
      <c r="GW263" s="33"/>
      <c r="GX263" s="33"/>
      <c r="GY263" s="33"/>
      <c r="GZ263" s="33"/>
      <c r="HA263" s="33"/>
      <c r="HB263" s="33"/>
      <c r="HC263" s="33"/>
      <c r="HD263" s="33"/>
      <c r="HE263" s="33"/>
      <c r="HF263" s="33"/>
      <c r="HG263" s="33"/>
      <c r="HH263" s="33"/>
      <c r="HI263" s="33"/>
      <c r="HJ263" s="33"/>
      <c r="HK263" s="33"/>
      <c r="HL263" s="33"/>
      <c r="HM263" s="33"/>
      <c r="HN263" s="33"/>
      <c r="HO263" s="33"/>
      <c r="HP263" s="33"/>
      <c r="HQ263" s="33"/>
      <c r="HR263" s="33"/>
      <c r="HS263" s="33"/>
      <c r="HT263" s="33"/>
      <c r="HU263" s="33"/>
      <c r="HV263" s="33"/>
      <c r="HW263" s="33"/>
      <c r="HX263" s="33"/>
      <c r="HY263" s="33"/>
      <c r="HZ263" s="33"/>
      <c r="IA263" s="33"/>
      <c r="IB263" s="33"/>
      <c r="IC263" s="33"/>
      <c r="ID263" s="33"/>
      <c r="IE263" s="33"/>
      <c r="IF263" s="33"/>
      <c r="IG263" s="33"/>
      <c r="IH263" s="33"/>
      <c r="II263" s="33"/>
      <c r="IJ263" s="33"/>
      <c r="IK263" s="33"/>
      <c r="IL263" s="33"/>
      <c r="IM263" s="33"/>
      <c r="IN263" s="33"/>
      <c r="IO263" s="33"/>
      <c r="IP263" s="33"/>
      <c r="IQ263" s="33"/>
      <c r="IR263" s="33"/>
      <c r="IS263" s="33"/>
      <c r="IT263" s="33"/>
      <c r="IU263" s="33"/>
      <c r="IV263" s="33"/>
      <c r="IW263" s="33"/>
    </row>
    <row r="264" customFormat="false" ht="11.25" hidden="false" customHeight="false" outlineLevel="0" collapsed="false">
      <c r="A264" s="29" t="s">
        <v>87</v>
      </c>
      <c r="B264" s="29" t="s">
        <v>651</v>
      </c>
      <c r="C264" s="30" t="n">
        <v>36878</v>
      </c>
      <c r="D264" s="29" t="s">
        <v>649</v>
      </c>
      <c r="E264" s="29" t="s">
        <v>259</v>
      </c>
      <c r="F264" s="29" t="s">
        <v>16</v>
      </c>
      <c r="G264" s="29" t="n">
        <v>103860</v>
      </c>
      <c r="H264" s="29" t="s">
        <v>49</v>
      </c>
      <c r="I264" s="31" t="n">
        <v>45000</v>
      </c>
      <c r="J264" s="32" t="n">
        <v>3</v>
      </c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29"/>
      <c r="EV264" s="29"/>
      <c r="EW264" s="29"/>
      <c r="EX264" s="29"/>
      <c r="EY264" s="29"/>
      <c r="EZ264" s="29"/>
      <c r="FA264" s="29"/>
      <c r="FB264" s="29"/>
      <c r="FC264" s="29"/>
      <c r="FD264" s="29"/>
      <c r="FE264" s="29"/>
      <c r="FF264" s="29"/>
      <c r="FG264" s="29"/>
      <c r="FH264" s="29"/>
      <c r="FI264" s="29"/>
      <c r="FJ264" s="29"/>
      <c r="FK264" s="29"/>
      <c r="FL264" s="29"/>
      <c r="FM264" s="29"/>
      <c r="FN264" s="29"/>
      <c r="FO264" s="29"/>
      <c r="FP264" s="29"/>
      <c r="FQ264" s="29"/>
      <c r="FR264" s="29"/>
      <c r="FS264" s="29"/>
      <c r="FT264" s="29"/>
      <c r="FU264" s="29"/>
      <c r="FV264" s="29"/>
      <c r="FW264" s="29"/>
      <c r="FX264" s="29"/>
      <c r="FY264" s="29"/>
      <c r="FZ264" s="29"/>
      <c r="GA264" s="29"/>
      <c r="GB264" s="29"/>
      <c r="GC264" s="29"/>
      <c r="GD264" s="29"/>
      <c r="GE264" s="29"/>
      <c r="GF264" s="29"/>
      <c r="GG264" s="29"/>
      <c r="GH264" s="29"/>
      <c r="GI264" s="29"/>
      <c r="GJ264" s="29"/>
      <c r="GK264" s="29"/>
      <c r="GL264" s="29"/>
      <c r="GM264" s="29"/>
      <c r="GN264" s="29"/>
      <c r="GO264" s="29"/>
      <c r="GP264" s="29"/>
      <c r="GQ264" s="29"/>
      <c r="GR264" s="29"/>
      <c r="GS264" s="29"/>
      <c r="GT264" s="29"/>
      <c r="GU264" s="29"/>
      <c r="GV264" s="29"/>
      <c r="GW264" s="29"/>
      <c r="GX264" s="29"/>
      <c r="GY264" s="29"/>
      <c r="GZ264" s="29"/>
      <c r="HA264" s="29"/>
      <c r="HB264" s="29"/>
      <c r="HC264" s="29"/>
      <c r="HD264" s="29"/>
      <c r="HE264" s="29"/>
      <c r="HF264" s="29"/>
      <c r="HG264" s="29"/>
      <c r="HH264" s="29"/>
      <c r="HI264" s="29"/>
      <c r="HJ264" s="29"/>
      <c r="HK264" s="29"/>
      <c r="HL264" s="29"/>
      <c r="HM264" s="29"/>
      <c r="HN264" s="29"/>
      <c r="HO264" s="29"/>
      <c r="HP264" s="29"/>
      <c r="HQ264" s="29"/>
      <c r="HR264" s="29"/>
      <c r="HS264" s="29"/>
      <c r="HT264" s="29"/>
      <c r="HU264" s="29"/>
      <c r="HV264" s="29"/>
      <c r="HW264" s="29"/>
      <c r="HX264" s="29"/>
      <c r="HY264" s="29"/>
      <c r="HZ264" s="29"/>
      <c r="IA264" s="29"/>
      <c r="IB264" s="29"/>
      <c r="IC264" s="29"/>
      <c r="ID264" s="29"/>
      <c r="IE264" s="29"/>
      <c r="IF264" s="29"/>
      <c r="IG264" s="29"/>
      <c r="IH264" s="29"/>
      <c r="II264" s="29"/>
      <c r="IJ264" s="29"/>
      <c r="IK264" s="29"/>
      <c r="IL264" s="29"/>
      <c r="IM264" s="29"/>
      <c r="IN264" s="29"/>
      <c r="IO264" s="29"/>
      <c r="IP264" s="29"/>
      <c r="IQ264" s="29"/>
      <c r="IR264" s="29"/>
      <c r="IS264" s="29"/>
      <c r="IT264" s="29"/>
      <c r="IU264" s="29"/>
      <c r="IV264" s="29"/>
      <c r="IW264" s="29"/>
    </row>
    <row r="265" customFormat="false" ht="11.25" hidden="false" customHeight="false" outlineLevel="0" collapsed="false">
      <c r="A265" s="8" t="s">
        <v>652</v>
      </c>
      <c r="B265" s="8" t="s">
        <v>183</v>
      </c>
      <c r="C265" s="27" t="n">
        <v>36251</v>
      </c>
      <c r="D265" s="8" t="s">
        <v>649</v>
      </c>
      <c r="E265" s="8" t="s">
        <v>76</v>
      </c>
      <c r="F265" s="8" t="s">
        <v>16</v>
      </c>
      <c r="G265" s="8" t="n">
        <v>103860</v>
      </c>
      <c r="H265" s="8" t="s">
        <v>49</v>
      </c>
      <c r="I265" s="28" t="n">
        <v>45000</v>
      </c>
      <c r="J265" s="10" t="n">
        <v>3</v>
      </c>
    </row>
    <row r="266" customFormat="false" ht="11.25" hidden="false" customHeight="false" outlineLevel="0" collapsed="false">
      <c r="A266" s="8" t="s">
        <v>306</v>
      </c>
      <c r="B266" s="8" t="s">
        <v>307</v>
      </c>
      <c r="C266" s="27" t="n">
        <v>36843</v>
      </c>
      <c r="D266" s="8" t="s">
        <v>653</v>
      </c>
      <c r="E266" s="8" t="s">
        <v>654</v>
      </c>
      <c r="F266" s="8" t="s">
        <v>16</v>
      </c>
      <c r="J266" s="10" t="n">
        <v>2</v>
      </c>
    </row>
    <row r="267" customFormat="false" ht="11.25" hidden="false" customHeight="false" outlineLevel="0" collapsed="false">
      <c r="A267" s="8" t="s">
        <v>655</v>
      </c>
      <c r="B267" s="8" t="s">
        <v>158</v>
      </c>
      <c r="C267" s="27" t="n">
        <v>36861</v>
      </c>
      <c r="D267" s="8" t="s">
        <v>649</v>
      </c>
      <c r="E267" s="8" t="s">
        <v>124</v>
      </c>
      <c r="F267" s="8" t="s">
        <v>16</v>
      </c>
      <c r="G267" s="8" t="n">
        <v>140267</v>
      </c>
      <c r="H267" s="8" t="s">
        <v>138</v>
      </c>
      <c r="I267" s="28" t="n">
        <v>37500</v>
      </c>
      <c r="J267" s="10" t="n">
        <v>3</v>
      </c>
    </row>
    <row r="268" customFormat="false" ht="11.25" hidden="false" customHeight="false" outlineLevel="0" collapsed="false">
      <c r="A268" s="8" t="s">
        <v>656</v>
      </c>
      <c r="B268" s="8" t="s">
        <v>295</v>
      </c>
      <c r="C268" s="27" t="n">
        <v>36875</v>
      </c>
      <c r="D268" s="8" t="s">
        <v>649</v>
      </c>
      <c r="E268" s="8" t="s">
        <v>657</v>
      </c>
      <c r="F268" s="8" t="s">
        <v>16</v>
      </c>
      <c r="G268" s="8" t="n">
        <v>140541</v>
      </c>
      <c r="H268" s="8" t="s">
        <v>379</v>
      </c>
      <c r="I268" s="28" t="n">
        <v>35004</v>
      </c>
      <c r="J268" s="10" t="n">
        <v>3</v>
      </c>
    </row>
    <row r="269" customFormat="false" ht="11.25" hidden="false" customHeight="false" outlineLevel="0" collapsed="false">
      <c r="A269" s="8" t="s">
        <v>658</v>
      </c>
      <c r="B269" s="8" t="s">
        <v>659</v>
      </c>
      <c r="C269" s="27" t="n">
        <v>36831</v>
      </c>
      <c r="D269" s="8" t="s">
        <v>649</v>
      </c>
      <c r="E269" s="8" t="s">
        <v>490</v>
      </c>
      <c r="F269" s="8" t="s">
        <v>16</v>
      </c>
      <c r="G269" s="8" t="n">
        <v>140541</v>
      </c>
      <c r="H269" s="8" t="s">
        <v>379</v>
      </c>
      <c r="I269" s="28" t="n">
        <v>39120</v>
      </c>
      <c r="J269" s="10" t="n">
        <v>3</v>
      </c>
    </row>
    <row r="270" customFormat="false" ht="11.25" hidden="false" customHeight="false" outlineLevel="0" collapsed="false">
      <c r="A270" s="8" t="s">
        <v>358</v>
      </c>
      <c r="B270" s="8" t="s">
        <v>660</v>
      </c>
      <c r="C270" s="27" t="n">
        <v>36465</v>
      </c>
      <c r="D270" s="8" t="s">
        <v>661</v>
      </c>
      <c r="E270" s="8" t="s">
        <v>172</v>
      </c>
      <c r="F270" s="8" t="s">
        <v>16</v>
      </c>
      <c r="G270" s="8" t="n">
        <v>105355</v>
      </c>
      <c r="H270" s="8" t="s">
        <v>86</v>
      </c>
      <c r="I270" s="28" t="n">
        <v>29689</v>
      </c>
      <c r="J270" s="10" t="n">
        <v>4</v>
      </c>
    </row>
    <row r="271" customFormat="false" ht="11.25" hidden="false" customHeight="false" outlineLevel="0" collapsed="false">
      <c r="A271" s="8" t="s">
        <v>662</v>
      </c>
      <c r="B271" s="8" t="s">
        <v>106</v>
      </c>
      <c r="C271" s="27" t="n">
        <v>36410</v>
      </c>
      <c r="D271" s="8" t="s">
        <v>649</v>
      </c>
      <c r="E271" s="8" t="s">
        <v>48</v>
      </c>
      <c r="F271" s="8" t="s">
        <v>16</v>
      </c>
      <c r="G271" s="8" t="n">
        <v>103864</v>
      </c>
      <c r="H271" s="8" t="s">
        <v>470</v>
      </c>
      <c r="I271" s="28" t="n">
        <v>42000</v>
      </c>
      <c r="J271" s="10" t="n">
        <v>4</v>
      </c>
    </row>
    <row r="272" customFormat="false" ht="11.25" hidden="false" customHeight="false" outlineLevel="0" collapsed="false">
      <c r="A272" s="33" t="s">
        <v>182</v>
      </c>
      <c r="B272" s="33" t="s">
        <v>183</v>
      </c>
      <c r="C272" s="34" t="n">
        <v>36843</v>
      </c>
      <c r="D272" s="33" t="s">
        <v>184</v>
      </c>
      <c r="E272" s="33" t="s">
        <v>185</v>
      </c>
      <c r="F272" s="33" t="s">
        <v>16</v>
      </c>
      <c r="G272" s="33" t="n">
        <v>120054</v>
      </c>
      <c r="H272" s="33" t="s">
        <v>135</v>
      </c>
      <c r="I272" s="35" t="n">
        <v>38004</v>
      </c>
      <c r="J272" s="36" t="n">
        <v>5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  <c r="CA272" s="33"/>
      <c r="CB272" s="33"/>
      <c r="CC272" s="33"/>
      <c r="CD272" s="33"/>
      <c r="CE272" s="33"/>
      <c r="CF272" s="33"/>
      <c r="CG272" s="33"/>
      <c r="CH272" s="33"/>
      <c r="CI272" s="33"/>
      <c r="CJ272" s="33"/>
      <c r="CK272" s="33"/>
      <c r="CL272" s="33"/>
      <c r="CM272" s="33"/>
      <c r="CN272" s="33"/>
      <c r="CO272" s="33"/>
      <c r="CP272" s="33"/>
      <c r="CQ272" s="33"/>
      <c r="CR272" s="33"/>
      <c r="CS272" s="33"/>
      <c r="CT272" s="33"/>
      <c r="CU272" s="33"/>
      <c r="CV272" s="33"/>
      <c r="CW272" s="33"/>
      <c r="CX272" s="33"/>
      <c r="CY272" s="33"/>
      <c r="CZ272" s="33"/>
      <c r="DA272" s="33"/>
      <c r="DB272" s="33"/>
      <c r="DC272" s="33"/>
      <c r="DD272" s="33"/>
      <c r="DE272" s="33"/>
      <c r="DF272" s="33"/>
      <c r="DG272" s="33"/>
      <c r="DH272" s="33"/>
      <c r="DI272" s="33"/>
      <c r="DJ272" s="33"/>
      <c r="DK272" s="33"/>
      <c r="DL272" s="33"/>
      <c r="DM272" s="33"/>
      <c r="DN272" s="33"/>
      <c r="DO272" s="33"/>
      <c r="DP272" s="33"/>
      <c r="DQ272" s="33"/>
      <c r="DR272" s="33"/>
      <c r="DS272" s="33"/>
      <c r="DT272" s="33"/>
      <c r="DU272" s="33"/>
      <c r="DV272" s="33"/>
      <c r="DW272" s="33"/>
      <c r="DX272" s="33"/>
      <c r="DY272" s="33"/>
      <c r="DZ272" s="33"/>
      <c r="EA272" s="33"/>
      <c r="EB272" s="33"/>
      <c r="EC272" s="33"/>
      <c r="ED272" s="33"/>
      <c r="EE272" s="33"/>
      <c r="EF272" s="33"/>
      <c r="EG272" s="33"/>
      <c r="EH272" s="33"/>
      <c r="EI272" s="33"/>
      <c r="EJ272" s="33"/>
      <c r="EK272" s="33"/>
      <c r="EL272" s="33"/>
      <c r="EM272" s="33"/>
      <c r="EN272" s="33"/>
      <c r="EO272" s="33"/>
      <c r="EP272" s="33"/>
      <c r="EQ272" s="33"/>
      <c r="ER272" s="33"/>
      <c r="ES272" s="33"/>
      <c r="ET272" s="33"/>
      <c r="EU272" s="33"/>
      <c r="EV272" s="33"/>
      <c r="EW272" s="33"/>
      <c r="EX272" s="33"/>
      <c r="EY272" s="33"/>
      <c r="EZ272" s="33"/>
      <c r="FA272" s="33"/>
      <c r="FB272" s="33"/>
      <c r="FC272" s="33"/>
      <c r="FD272" s="33"/>
      <c r="FE272" s="33"/>
      <c r="FF272" s="33"/>
      <c r="FG272" s="33"/>
      <c r="FH272" s="33"/>
      <c r="FI272" s="33"/>
      <c r="FJ272" s="33"/>
      <c r="FK272" s="33"/>
      <c r="FL272" s="33"/>
      <c r="FM272" s="33"/>
      <c r="FN272" s="33"/>
      <c r="FO272" s="33"/>
      <c r="FP272" s="33"/>
      <c r="FQ272" s="33"/>
      <c r="FR272" s="33"/>
      <c r="FS272" s="33"/>
      <c r="FT272" s="33"/>
      <c r="FU272" s="33"/>
      <c r="FV272" s="33"/>
      <c r="FW272" s="33"/>
      <c r="FX272" s="33"/>
      <c r="FY272" s="33"/>
      <c r="FZ272" s="33"/>
      <c r="GA272" s="33"/>
      <c r="GB272" s="33"/>
      <c r="GC272" s="33"/>
      <c r="GD272" s="33"/>
      <c r="GE272" s="33"/>
      <c r="GF272" s="33"/>
      <c r="GG272" s="33"/>
      <c r="GH272" s="33"/>
      <c r="GI272" s="33"/>
      <c r="GJ272" s="33"/>
      <c r="GK272" s="33"/>
      <c r="GL272" s="33"/>
      <c r="GM272" s="33"/>
      <c r="GN272" s="33"/>
      <c r="GO272" s="33"/>
      <c r="GP272" s="33"/>
      <c r="GQ272" s="33"/>
      <c r="GR272" s="33"/>
      <c r="GS272" s="33"/>
      <c r="GT272" s="33"/>
      <c r="GU272" s="33"/>
      <c r="GV272" s="33"/>
      <c r="GW272" s="33"/>
      <c r="GX272" s="33"/>
      <c r="GY272" s="33"/>
      <c r="GZ272" s="33"/>
      <c r="HA272" s="33"/>
      <c r="HB272" s="33"/>
      <c r="HC272" s="33"/>
      <c r="HD272" s="33"/>
      <c r="HE272" s="33"/>
      <c r="HF272" s="33"/>
      <c r="HG272" s="33"/>
      <c r="HH272" s="33"/>
      <c r="HI272" s="33"/>
      <c r="HJ272" s="33"/>
      <c r="HK272" s="33"/>
      <c r="HL272" s="33"/>
      <c r="HM272" s="33"/>
      <c r="HN272" s="33"/>
      <c r="HO272" s="33"/>
      <c r="HP272" s="33"/>
      <c r="HQ272" s="33"/>
      <c r="HR272" s="33"/>
      <c r="HS272" s="33"/>
      <c r="HT272" s="33"/>
      <c r="HU272" s="33"/>
      <c r="HV272" s="33"/>
      <c r="HW272" s="33"/>
      <c r="HX272" s="33"/>
      <c r="HY272" s="33"/>
      <c r="HZ272" s="33"/>
      <c r="IA272" s="33"/>
      <c r="IB272" s="33"/>
      <c r="IC272" s="33"/>
      <c r="ID272" s="33"/>
      <c r="IE272" s="33"/>
      <c r="IF272" s="33"/>
      <c r="IG272" s="33"/>
      <c r="IH272" s="33"/>
      <c r="II272" s="33"/>
      <c r="IJ272" s="33"/>
      <c r="IK272" s="33"/>
      <c r="IL272" s="33"/>
      <c r="IM272" s="33"/>
      <c r="IN272" s="33"/>
      <c r="IO272" s="33"/>
      <c r="IP272" s="33"/>
      <c r="IQ272" s="33"/>
      <c r="IR272" s="33"/>
      <c r="IS272" s="33"/>
      <c r="IT272" s="33"/>
      <c r="IU272" s="33"/>
      <c r="IV272" s="33"/>
      <c r="IW272" s="33"/>
    </row>
    <row r="273" customFormat="false" ht="11.25" hidden="false" customHeight="false" outlineLevel="0" collapsed="false">
      <c r="A273" s="29" t="s">
        <v>102</v>
      </c>
      <c r="B273" s="29" t="s">
        <v>103</v>
      </c>
      <c r="C273" s="30" t="n">
        <v>36927</v>
      </c>
      <c r="D273" s="29" t="s">
        <v>104</v>
      </c>
      <c r="E273" s="29" t="s">
        <v>89</v>
      </c>
      <c r="F273" s="29" t="s">
        <v>16</v>
      </c>
      <c r="G273" s="29" t="n">
        <v>120053</v>
      </c>
      <c r="H273" s="29" t="s">
        <v>68</v>
      </c>
      <c r="I273" s="31" t="n">
        <v>40008</v>
      </c>
      <c r="J273" s="32" t="s">
        <v>50</v>
      </c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29"/>
      <c r="EU273" s="29"/>
      <c r="EV273" s="29"/>
      <c r="EW273" s="29"/>
      <c r="EX273" s="29"/>
      <c r="EY273" s="29"/>
      <c r="EZ273" s="29"/>
      <c r="FA273" s="29"/>
      <c r="FB273" s="29"/>
      <c r="FC273" s="29"/>
      <c r="FD273" s="29"/>
      <c r="FE273" s="29"/>
      <c r="FF273" s="29"/>
      <c r="FG273" s="29"/>
      <c r="FH273" s="29"/>
      <c r="FI273" s="29"/>
      <c r="FJ273" s="29"/>
      <c r="FK273" s="29"/>
      <c r="FL273" s="29"/>
      <c r="FM273" s="29"/>
      <c r="FN273" s="29"/>
      <c r="FO273" s="29"/>
      <c r="FP273" s="29"/>
      <c r="FQ273" s="29"/>
      <c r="FR273" s="29"/>
      <c r="FS273" s="29"/>
      <c r="FT273" s="29"/>
      <c r="FU273" s="29"/>
      <c r="FV273" s="29"/>
      <c r="FW273" s="29"/>
      <c r="FX273" s="29"/>
      <c r="FY273" s="29"/>
      <c r="FZ273" s="29"/>
      <c r="GA273" s="29"/>
      <c r="GB273" s="29"/>
      <c r="GC273" s="29"/>
      <c r="GD273" s="29"/>
      <c r="GE273" s="29"/>
      <c r="GF273" s="29"/>
      <c r="GG273" s="29"/>
      <c r="GH273" s="29"/>
      <c r="GI273" s="29"/>
      <c r="GJ273" s="29"/>
      <c r="GK273" s="29"/>
      <c r="GL273" s="29"/>
      <c r="GM273" s="29"/>
      <c r="GN273" s="29"/>
      <c r="GO273" s="29"/>
      <c r="GP273" s="29"/>
      <c r="GQ273" s="29"/>
      <c r="GR273" s="29"/>
      <c r="GS273" s="29"/>
      <c r="GT273" s="29"/>
      <c r="GU273" s="29"/>
      <c r="GV273" s="29"/>
      <c r="GW273" s="29"/>
      <c r="GX273" s="29"/>
      <c r="GY273" s="29"/>
      <c r="GZ273" s="29"/>
      <c r="HA273" s="29"/>
      <c r="HB273" s="29"/>
      <c r="HC273" s="29"/>
      <c r="HD273" s="29"/>
      <c r="HE273" s="29"/>
      <c r="HF273" s="29"/>
      <c r="HG273" s="29"/>
      <c r="HH273" s="29"/>
      <c r="HI273" s="29"/>
      <c r="HJ273" s="29"/>
      <c r="HK273" s="29"/>
      <c r="HL273" s="29"/>
      <c r="HM273" s="29"/>
      <c r="HN273" s="29"/>
      <c r="HO273" s="29"/>
      <c r="HP273" s="29"/>
      <c r="HQ273" s="29"/>
      <c r="HR273" s="29"/>
      <c r="HS273" s="29"/>
      <c r="HT273" s="29"/>
      <c r="HU273" s="29"/>
      <c r="HV273" s="29"/>
      <c r="HW273" s="29"/>
      <c r="HX273" s="29"/>
      <c r="HY273" s="29"/>
      <c r="HZ273" s="29"/>
      <c r="IA273" s="29"/>
      <c r="IB273" s="29"/>
      <c r="IC273" s="29"/>
      <c r="ID273" s="29"/>
      <c r="IE273" s="29"/>
      <c r="IF273" s="29"/>
      <c r="IG273" s="29"/>
      <c r="IH273" s="29"/>
      <c r="II273" s="29"/>
      <c r="IJ273" s="29"/>
      <c r="IK273" s="29"/>
      <c r="IL273" s="29"/>
      <c r="IM273" s="29"/>
      <c r="IN273" s="29"/>
      <c r="IO273" s="29"/>
      <c r="IP273" s="29"/>
      <c r="IQ273" s="29"/>
      <c r="IR273" s="29"/>
      <c r="IS273" s="29"/>
      <c r="IT273" s="29"/>
      <c r="IU273" s="29"/>
      <c r="IV273" s="29"/>
      <c r="IW273" s="29"/>
    </row>
    <row r="274" customFormat="false" ht="11.25" hidden="false" customHeight="false" outlineLevel="0" collapsed="false">
      <c r="A274" s="8" t="s">
        <v>663</v>
      </c>
      <c r="B274" s="8" t="s">
        <v>664</v>
      </c>
      <c r="C274" s="27" t="n">
        <v>36339</v>
      </c>
      <c r="D274" s="8" t="s">
        <v>665</v>
      </c>
      <c r="E274" s="8" t="s">
        <v>71</v>
      </c>
      <c r="F274" s="8" t="s">
        <v>16</v>
      </c>
      <c r="G274" s="8" t="n">
        <v>140588</v>
      </c>
      <c r="H274" s="8" t="s">
        <v>40</v>
      </c>
      <c r="I274" s="28" t="n">
        <v>35000</v>
      </c>
      <c r="J274" s="10" t="s">
        <v>50</v>
      </c>
    </row>
    <row r="275" customFormat="false" ht="11.25" hidden="false" customHeight="false" outlineLevel="0" collapsed="false">
      <c r="A275" s="8" t="s">
        <v>666</v>
      </c>
      <c r="B275" s="8" t="s">
        <v>106</v>
      </c>
      <c r="C275" s="27" t="n">
        <v>37081</v>
      </c>
      <c r="D275" s="8" t="s">
        <v>188</v>
      </c>
      <c r="E275" s="8" t="s">
        <v>193</v>
      </c>
      <c r="F275" s="8" t="s">
        <v>16</v>
      </c>
      <c r="G275" s="8" t="n">
        <v>140263</v>
      </c>
      <c r="H275" s="8" t="s">
        <v>72</v>
      </c>
      <c r="I275" s="28" t="n">
        <v>37000</v>
      </c>
      <c r="J275" s="10" t="s">
        <v>50</v>
      </c>
    </row>
    <row r="276" customFormat="false" ht="11.25" hidden="false" customHeight="false" outlineLevel="0" collapsed="false">
      <c r="A276" s="8" t="s">
        <v>667</v>
      </c>
      <c r="B276" s="8" t="s">
        <v>668</v>
      </c>
      <c r="C276" s="27" t="n">
        <v>37088</v>
      </c>
      <c r="D276" s="8" t="s">
        <v>188</v>
      </c>
      <c r="E276" s="8" t="s">
        <v>193</v>
      </c>
      <c r="F276" s="8" t="s">
        <v>16</v>
      </c>
      <c r="G276" s="8" t="n">
        <v>140263</v>
      </c>
      <c r="H276" s="8" t="s">
        <v>72</v>
      </c>
      <c r="I276" s="28" t="n">
        <v>37000</v>
      </c>
      <c r="J276" s="10" t="s">
        <v>50</v>
      </c>
    </row>
    <row r="277" customFormat="false" ht="11.25" hidden="false" customHeight="false" outlineLevel="0" collapsed="false">
      <c r="A277" s="8" t="s">
        <v>669</v>
      </c>
      <c r="B277" s="8" t="s">
        <v>670</v>
      </c>
      <c r="C277" s="27" t="n">
        <v>37160</v>
      </c>
      <c r="D277" s="8" t="s">
        <v>192</v>
      </c>
      <c r="E277" s="8" t="s">
        <v>189</v>
      </c>
      <c r="F277" s="8" t="s">
        <v>16</v>
      </c>
      <c r="G277" s="8" t="n">
        <v>140263</v>
      </c>
      <c r="H277" s="8" t="s">
        <v>72</v>
      </c>
      <c r="I277" s="28" t="n">
        <v>38000.04</v>
      </c>
      <c r="J277" s="10" t="s">
        <v>50</v>
      </c>
    </row>
    <row r="278" customFormat="false" ht="11.25" hidden="false" customHeight="false" outlineLevel="0" collapsed="false">
      <c r="A278" s="33" t="s">
        <v>194</v>
      </c>
      <c r="B278" s="33" t="s">
        <v>195</v>
      </c>
      <c r="C278" s="34" t="n">
        <v>37162</v>
      </c>
      <c r="D278" s="33" t="s">
        <v>192</v>
      </c>
      <c r="E278" s="33" t="s">
        <v>189</v>
      </c>
      <c r="F278" s="33" t="s">
        <v>16</v>
      </c>
      <c r="G278" s="33" t="n">
        <v>140263</v>
      </c>
      <c r="H278" s="33" t="s">
        <v>72</v>
      </c>
      <c r="I278" s="35" t="n">
        <v>38000.04</v>
      </c>
      <c r="J278" s="36" t="s">
        <v>50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  <c r="DV278" s="33"/>
      <c r="DW278" s="33"/>
      <c r="DX278" s="33"/>
      <c r="DY278" s="33"/>
      <c r="DZ278" s="33"/>
      <c r="EA278" s="33"/>
      <c r="EB278" s="33"/>
      <c r="EC278" s="33"/>
      <c r="ED278" s="33"/>
      <c r="EE278" s="33"/>
      <c r="EF278" s="33"/>
      <c r="EG278" s="33"/>
      <c r="EH278" s="33"/>
      <c r="EI278" s="33"/>
      <c r="EJ278" s="33"/>
      <c r="EK278" s="33"/>
      <c r="EL278" s="33"/>
      <c r="EM278" s="33"/>
      <c r="EN278" s="33"/>
      <c r="EO278" s="33"/>
      <c r="EP278" s="33"/>
      <c r="EQ278" s="33"/>
      <c r="ER278" s="33"/>
      <c r="ES278" s="33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  <c r="FP278" s="33"/>
      <c r="FQ278" s="33"/>
      <c r="FR278" s="33"/>
      <c r="FS278" s="33"/>
      <c r="FT278" s="33"/>
      <c r="FU278" s="33"/>
      <c r="FV278" s="33"/>
      <c r="FW278" s="33"/>
      <c r="FX278" s="33"/>
      <c r="FY278" s="33"/>
      <c r="FZ278" s="33"/>
      <c r="GA278" s="33"/>
      <c r="GB278" s="33"/>
      <c r="GC278" s="33"/>
      <c r="GD278" s="33"/>
      <c r="GE278" s="33"/>
      <c r="GF278" s="33"/>
      <c r="GG278" s="33"/>
      <c r="GH278" s="33"/>
      <c r="GI278" s="33"/>
      <c r="GJ278" s="33"/>
      <c r="GK278" s="33"/>
      <c r="GL278" s="33"/>
      <c r="GM278" s="33"/>
      <c r="GN278" s="33"/>
      <c r="GO278" s="33"/>
      <c r="GP278" s="33"/>
      <c r="GQ278" s="33"/>
      <c r="GR278" s="33"/>
      <c r="GS278" s="33"/>
      <c r="GT278" s="33"/>
      <c r="GU278" s="33"/>
      <c r="GV278" s="33"/>
      <c r="GW278" s="33"/>
      <c r="GX278" s="33"/>
      <c r="GY278" s="33"/>
      <c r="GZ278" s="33"/>
      <c r="HA278" s="33"/>
      <c r="HB278" s="33"/>
      <c r="HC278" s="33"/>
      <c r="HD278" s="33"/>
      <c r="HE278" s="33"/>
      <c r="HF278" s="33"/>
      <c r="HG278" s="33"/>
      <c r="HH278" s="33"/>
      <c r="HI278" s="33"/>
      <c r="HJ278" s="33"/>
      <c r="HK278" s="33"/>
      <c r="HL278" s="33"/>
      <c r="HM278" s="33"/>
      <c r="HN278" s="33"/>
      <c r="HO278" s="33"/>
      <c r="HP278" s="33"/>
      <c r="HQ278" s="33"/>
      <c r="HR278" s="33"/>
      <c r="HS278" s="33"/>
      <c r="HT278" s="33"/>
      <c r="HU278" s="33"/>
      <c r="HV278" s="33"/>
      <c r="HW278" s="33"/>
      <c r="HX278" s="33"/>
      <c r="HY278" s="33"/>
      <c r="HZ278" s="33"/>
      <c r="IA278" s="33"/>
      <c r="IB278" s="33"/>
      <c r="IC278" s="33"/>
      <c r="ID278" s="33"/>
      <c r="IE278" s="33"/>
      <c r="IF278" s="33"/>
      <c r="IG278" s="33"/>
      <c r="IH278" s="33"/>
      <c r="II278" s="33"/>
      <c r="IJ278" s="33"/>
      <c r="IK278" s="33"/>
      <c r="IL278" s="33"/>
      <c r="IM278" s="33"/>
      <c r="IN278" s="33"/>
      <c r="IO278" s="33"/>
      <c r="IP278" s="33"/>
      <c r="IQ278" s="33"/>
      <c r="IR278" s="33"/>
      <c r="IS278" s="33"/>
      <c r="IT278" s="33"/>
      <c r="IU278" s="33"/>
      <c r="IV278" s="33"/>
      <c r="IW278" s="33"/>
    </row>
    <row r="279" customFormat="false" ht="11.25" hidden="false" customHeight="false" outlineLevel="0" collapsed="false">
      <c r="A279" s="8" t="s">
        <v>671</v>
      </c>
      <c r="B279" s="8" t="s">
        <v>672</v>
      </c>
      <c r="C279" s="27" t="n">
        <v>37139</v>
      </c>
      <c r="D279" s="8" t="s">
        <v>192</v>
      </c>
      <c r="E279" s="8" t="s">
        <v>480</v>
      </c>
      <c r="F279" s="8" t="s">
        <v>16</v>
      </c>
      <c r="G279" s="8" t="n">
        <v>140321</v>
      </c>
      <c r="H279" s="8" t="s">
        <v>460</v>
      </c>
      <c r="I279" s="28" t="n">
        <v>37000</v>
      </c>
      <c r="J279" s="10" t="s">
        <v>50</v>
      </c>
    </row>
    <row r="280" customFormat="false" ht="11.25" hidden="false" customHeight="false" outlineLevel="0" collapsed="false">
      <c r="A280" s="8" t="s">
        <v>673</v>
      </c>
      <c r="B280" s="8" t="s">
        <v>232</v>
      </c>
      <c r="C280" s="27" t="n">
        <v>37144</v>
      </c>
      <c r="D280" s="8" t="s">
        <v>674</v>
      </c>
      <c r="E280" s="8" t="s">
        <v>225</v>
      </c>
      <c r="F280" s="8" t="s">
        <v>16</v>
      </c>
      <c r="G280" s="8" t="n">
        <v>103860</v>
      </c>
      <c r="H280" s="8" t="s">
        <v>49</v>
      </c>
      <c r="I280" s="28" t="n">
        <v>38000</v>
      </c>
      <c r="J280" s="10" t="s">
        <v>50</v>
      </c>
    </row>
    <row r="281" customFormat="false" ht="11.25" hidden="false" customHeight="false" outlineLevel="0" collapsed="false">
      <c r="A281" s="8" t="s">
        <v>675</v>
      </c>
      <c r="B281" s="8" t="s">
        <v>676</v>
      </c>
      <c r="C281" s="27" t="n">
        <v>36962</v>
      </c>
      <c r="D281" s="8" t="s">
        <v>649</v>
      </c>
      <c r="E281" s="8" t="s">
        <v>259</v>
      </c>
      <c r="F281" s="8" t="s">
        <v>16</v>
      </c>
      <c r="G281" s="8" t="n">
        <v>103860</v>
      </c>
      <c r="H281" s="8" t="s">
        <v>49</v>
      </c>
      <c r="I281" s="28" t="n">
        <v>45000</v>
      </c>
      <c r="J281" s="10" t="s">
        <v>50</v>
      </c>
    </row>
    <row r="282" customFormat="false" ht="11.25" hidden="false" customHeight="false" outlineLevel="0" collapsed="false">
      <c r="A282" s="8" t="s">
        <v>677</v>
      </c>
      <c r="B282" s="8" t="s">
        <v>487</v>
      </c>
      <c r="C282" s="27" t="n">
        <v>37060</v>
      </c>
      <c r="D282" s="8" t="s">
        <v>649</v>
      </c>
      <c r="E282" s="8" t="s">
        <v>124</v>
      </c>
      <c r="F282" s="8" t="s">
        <v>16</v>
      </c>
      <c r="G282" s="8" t="n">
        <v>140267</v>
      </c>
      <c r="H282" s="8" t="s">
        <v>138</v>
      </c>
      <c r="I282" s="28" t="n">
        <v>40000</v>
      </c>
      <c r="J282" s="10" t="s">
        <v>50</v>
      </c>
    </row>
    <row r="283" customFormat="false" ht="11.25" hidden="false" customHeight="false" outlineLevel="0" collapsed="false">
      <c r="A283" s="8" t="s">
        <v>678</v>
      </c>
      <c r="B283" s="8" t="s">
        <v>531</v>
      </c>
      <c r="C283" s="27" t="n">
        <v>37151</v>
      </c>
      <c r="D283" s="8" t="s">
        <v>679</v>
      </c>
      <c r="E283" s="8" t="s">
        <v>185</v>
      </c>
      <c r="F283" s="8" t="s">
        <v>16</v>
      </c>
      <c r="G283" s="8" t="n">
        <v>120053</v>
      </c>
      <c r="H283" s="8" t="s">
        <v>68</v>
      </c>
      <c r="I283" s="28" t="n">
        <v>42000</v>
      </c>
      <c r="J283" s="10" t="s">
        <v>50</v>
      </c>
    </row>
    <row r="284" customFormat="false" ht="11.25" hidden="false" customHeight="false" outlineLevel="0" collapsed="false">
      <c r="A284" s="8" t="s">
        <v>680</v>
      </c>
      <c r="B284" s="8" t="s">
        <v>681</v>
      </c>
      <c r="C284" s="27" t="n">
        <v>36955</v>
      </c>
      <c r="D284" s="8" t="s">
        <v>679</v>
      </c>
      <c r="E284" s="8" t="s">
        <v>185</v>
      </c>
      <c r="F284" s="8" t="s">
        <v>16</v>
      </c>
      <c r="G284" s="8" t="n">
        <v>120054</v>
      </c>
      <c r="H284" s="8" t="s">
        <v>135</v>
      </c>
      <c r="I284" s="28" t="n">
        <v>40008</v>
      </c>
      <c r="J284" s="10" t="s">
        <v>50</v>
      </c>
    </row>
    <row r="285" customFormat="false" ht="11.25" hidden="false" customHeight="false" outlineLevel="0" collapsed="false">
      <c r="A285" s="29" t="s">
        <v>105</v>
      </c>
      <c r="B285" s="29" t="s">
        <v>106</v>
      </c>
      <c r="C285" s="30" t="n">
        <v>36990</v>
      </c>
      <c r="D285" s="29" t="s">
        <v>107</v>
      </c>
      <c r="E285" s="29" t="s">
        <v>80</v>
      </c>
      <c r="F285" s="29" t="s">
        <v>16</v>
      </c>
      <c r="G285" s="29" t="n">
        <v>140337</v>
      </c>
      <c r="H285" s="29" t="s">
        <v>55</v>
      </c>
      <c r="I285" s="31" t="n">
        <v>49000</v>
      </c>
      <c r="J285" s="32" t="s">
        <v>50</v>
      </c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29"/>
      <c r="EV285" s="29"/>
      <c r="EW285" s="29"/>
      <c r="EX285" s="29"/>
      <c r="EY285" s="29"/>
      <c r="EZ285" s="29"/>
      <c r="FA285" s="29"/>
      <c r="FB285" s="29"/>
      <c r="FC285" s="29"/>
      <c r="FD285" s="29"/>
      <c r="FE285" s="29"/>
      <c r="FF285" s="29"/>
      <c r="FG285" s="29"/>
      <c r="FH285" s="29"/>
      <c r="FI285" s="29"/>
      <c r="FJ285" s="29"/>
      <c r="FK285" s="29"/>
      <c r="FL285" s="29"/>
      <c r="FM285" s="29"/>
      <c r="FN285" s="29"/>
      <c r="FO285" s="29"/>
      <c r="FP285" s="29"/>
      <c r="FQ285" s="29"/>
      <c r="FR285" s="29"/>
      <c r="FS285" s="29"/>
      <c r="FT285" s="29"/>
      <c r="FU285" s="29"/>
      <c r="FV285" s="29"/>
      <c r="FW285" s="29"/>
      <c r="FX285" s="29"/>
      <c r="FY285" s="29"/>
      <c r="FZ285" s="29"/>
      <c r="GA285" s="29"/>
      <c r="GB285" s="29"/>
      <c r="GC285" s="29"/>
      <c r="GD285" s="29"/>
      <c r="GE285" s="29"/>
      <c r="GF285" s="29"/>
      <c r="GG285" s="29"/>
      <c r="GH285" s="29"/>
      <c r="GI285" s="29"/>
      <c r="GJ285" s="29"/>
      <c r="GK285" s="29"/>
      <c r="GL285" s="29"/>
      <c r="GM285" s="29"/>
      <c r="GN285" s="29"/>
      <c r="GO285" s="29"/>
      <c r="GP285" s="29"/>
      <c r="GQ285" s="29"/>
      <c r="GR285" s="29"/>
      <c r="GS285" s="29"/>
      <c r="GT285" s="29"/>
      <c r="GU285" s="29"/>
      <c r="GV285" s="29"/>
      <c r="GW285" s="29"/>
      <c r="GX285" s="29"/>
      <c r="GY285" s="29"/>
      <c r="GZ285" s="29"/>
      <c r="HA285" s="29"/>
      <c r="HB285" s="29"/>
      <c r="HC285" s="29"/>
      <c r="HD285" s="29"/>
      <c r="HE285" s="29"/>
      <c r="HF285" s="29"/>
      <c r="HG285" s="29"/>
      <c r="HH285" s="29"/>
      <c r="HI285" s="29"/>
      <c r="HJ285" s="29"/>
      <c r="HK285" s="29"/>
      <c r="HL285" s="29"/>
      <c r="HM285" s="29"/>
      <c r="HN285" s="29"/>
      <c r="HO285" s="29"/>
      <c r="HP285" s="29"/>
      <c r="HQ285" s="29"/>
      <c r="HR285" s="29"/>
      <c r="HS285" s="29"/>
      <c r="HT285" s="29"/>
      <c r="HU285" s="29"/>
      <c r="HV285" s="29"/>
      <c r="HW285" s="29"/>
      <c r="HX285" s="29"/>
      <c r="HY285" s="29"/>
      <c r="HZ285" s="29"/>
      <c r="IA285" s="29"/>
      <c r="IB285" s="29"/>
      <c r="IC285" s="29"/>
      <c r="ID285" s="29"/>
      <c r="IE285" s="29"/>
      <c r="IF285" s="29"/>
      <c r="IG285" s="29"/>
      <c r="IH285" s="29"/>
      <c r="II285" s="29"/>
      <c r="IJ285" s="29"/>
      <c r="IK285" s="29"/>
      <c r="IL285" s="29"/>
      <c r="IM285" s="29"/>
      <c r="IN285" s="29"/>
      <c r="IO285" s="29"/>
      <c r="IP285" s="29"/>
      <c r="IQ285" s="29"/>
      <c r="IR285" s="29"/>
      <c r="IS285" s="29"/>
      <c r="IT285" s="29"/>
      <c r="IU285" s="29"/>
      <c r="IV285" s="29"/>
      <c r="IW285" s="29"/>
    </row>
    <row r="286" customFormat="false" ht="11.25" hidden="false" customHeight="false" outlineLevel="0" collapsed="false">
      <c r="A286" s="12" t="s">
        <v>682</v>
      </c>
      <c r="B286" s="12" t="s">
        <v>336</v>
      </c>
      <c r="C286" s="37" t="n">
        <v>37158</v>
      </c>
      <c r="D286" s="12" t="s">
        <v>637</v>
      </c>
      <c r="E286" s="12" t="s">
        <v>189</v>
      </c>
      <c r="F286" s="12" t="s">
        <v>16</v>
      </c>
      <c r="G286" s="12" t="n">
        <v>140263</v>
      </c>
      <c r="H286" s="12" t="s">
        <v>72</v>
      </c>
      <c r="I286" s="38" t="n">
        <v>50000.04</v>
      </c>
      <c r="J286" s="14" t="s">
        <v>50</v>
      </c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  <c r="IL286" s="12"/>
      <c r="IM286" s="12"/>
      <c r="IN286" s="12"/>
      <c r="IO286" s="12"/>
      <c r="IP286" s="12"/>
      <c r="IQ286" s="12"/>
      <c r="IR286" s="12"/>
      <c r="IS286" s="12"/>
      <c r="IT286" s="12"/>
      <c r="IU286" s="12"/>
      <c r="IV286" s="12"/>
      <c r="IW286" s="12"/>
    </row>
    <row r="287" customFormat="false" ht="11.25" hidden="false" customHeight="false" outlineLevel="0" collapsed="false">
      <c r="A287" s="8" t="s">
        <v>683</v>
      </c>
      <c r="B287" s="8" t="s">
        <v>684</v>
      </c>
      <c r="C287" s="27" t="n">
        <v>37200</v>
      </c>
      <c r="D287" s="8" t="s">
        <v>674</v>
      </c>
      <c r="E287" s="8" t="s">
        <v>76</v>
      </c>
      <c r="F287" s="8" t="s">
        <v>16</v>
      </c>
      <c r="G287" s="8" t="n">
        <v>103860</v>
      </c>
      <c r="H287" s="8" t="s">
        <v>49</v>
      </c>
      <c r="I287" s="28" t="n">
        <v>35000.04</v>
      </c>
    </row>
    <row r="288" customFormat="false" ht="11.25" hidden="false" customHeight="false" outlineLevel="0" collapsed="false">
      <c r="A288" s="8" t="s">
        <v>685</v>
      </c>
      <c r="B288" s="8" t="s">
        <v>686</v>
      </c>
      <c r="C288" s="27" t="n">
        <v>37200</v>
      </c>
      <c r="D288" s="8" t="s">
        <v>674</v>
      </c>
      <c r="E288" s="8" t="s">
        <v>76</v>
      </c>
      <c r="F288" s="8" t="s">
        <v>16</v>
      </c>
      <c r="G288" s="8" t="n">
        <v>103860</v>
      </c>
      <c r="H288" s="8" t="s">
        <v>49</v>
      </c>
      <c r="I288" s="28" t="n">
        <v>38000</v>
      </c>
    </row>
    <row r="289" customFormat="false" ht="11.25" hidden="false" customHeight="false" outlineLevel="0" collapsed="false">
      <c r="A289" s="8" t="s">
        <v>687</v>
      </c>
      <c r="B289" s="8" t="s">
        <v>688</v>
      </c>
      <c r="C289" s="27" t="n">
        <v>36542</v>
      </c>
      <c r="D289" s="8" t="s">
        <v>679</v>
      </c>
      <c r="E289" s="8" t="s">
        <v>689</v>
      </c>
      <c r="F289" s="8" t="s">
        <v>16</v>
      </c>
      <c r="G289" s="8" t="n">
        <v>120053</v>
      </c>
      <c r="H289" s="8" t="s">
        <v>68</v>
      </c>
      <c r="I289" s="28" t="n">
        <v>42000</v>
      </c>
    </row>
    <row r="290" customFormat="false" ht="11.25" hidden="false" customHeight="false" outlineLevel="0" collapsed="false">
      <c r="A290" s="8" t="s">
        <v>365</v>
      </c>
      <c r="B290" s="8" t="s">
        <v>690</v>
      </c>
      <c r="C290" s="27" t="n">
        <v>37186</v>
      </c>
      <c r="D290" s="8" t="s">
        <v>679</v>
      </c>
      <c r="E290" s="8" t="s">
        <v>689</v>
      </c>
      <c r="F290" s="8" t="s">
        <v>16</v>
      </c>
      <c r="G290" s="8" t="n">
        <v>120053</v>
      </c>
      <c r="H290" s="8" t="s">
        <v>68</v>
      </c>
      <c r="I290" s="28" t="n">
        <v>38000.04</v>
      </c>
    </row>
    <row r="291" customFormat="false" ht="11.25" hidden="false" customHeight="false" outlineLevel="0" collapsed="false">
      <c r="C291" s="8"/>
      <c r="I291" s="8"/>
    </row>
    <row r="292" customFormat="false" ht="11.25" hidden="false" customHeight="false" outlineLevel="0" collapsed="false">
      <c r="C292" s="8"/>
      <c r="I2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&amp;CApollo's World as of 11/09/2001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6"/>
  <sheetViews>
    <sheetView showFormulas="false" showGridLines="true" showRowColHeaders="true" showZeros="true" rightToLeft="false" tabSelected="false" showOutlineSymbols="true" defaultGridColor="true" view="normal" topLeftCell="A88" colorId="64" zoomScale="100" zoomScaleNormal="100" zoomScalePageLayoutView="100" workbookViewId="0">
      <selection pane="topLeft" activeCell="A109" activeCellId="0" sqref="A109:IV10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8" width="12.99"/>
    <col collapsed="false" customWidth="true" hidden="false" outlineLevel="0" max="2" min="2" style="8" width="10.41"/>
    <col collapsed="false" customWidth="true" hidden="false" outlineLevel="0" max="3" min="3" style="27" width="10.13"/>
    <col collapsed="false" customWidth="true" hidden="false" outlineLevel="0" max="4" min="4" style="8" width="21.42"/>
    <col collapsed="false" customWidth="true" hidden="false" outlineLevel="0" max="5" min="5" style="8" width="20.56"/>
    <col collapsed="false" customWidth="true" hidden="false" outlineLevel="0" max="6" min="6" style="8" width="6.85"/>
    <col collapsed="false" customWidth="true" hidden="false" outlineLevel="0" max="7" min="7" style="8" width="11.28"/>
    <col collapsed="false" customWidth="true" hidden="false" outlineLevel="0" max="8" min="8" style="8" width="25.99"/>
    <col collapsed="false" customWidth="true" hidden="true" outlineLevel="0" max="9" min="9" style="28" width="11.56"/>
    <col collapsed="false" customWidth="true" hidden="false" outlineLevel="0" max="10" min="10" style="8" width="11.28"/>
    <col collapsed="false" customWidth="false" hidden="false" outlineLevel="0" max="257" min="11" style="8" width="9.14"/>
  </cols>
  <sheetData>
    <row r="1" customFormat="false" ht="11.25" hidden="false" customHeight="false" outlineLevel="0" collapsed="false">
      <c r="A1" s="4" t="s">
        <v>2</v>
      </c>
      <c r="B1" s="4" t="s">
        <v>3</v>
      </c>
      <c r="C1" s="5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6" t="s">
        <v>10</v>
      </c>
      <c r="J1" s="4" t="s">
        <v>11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8" t="s">
        <v>197</v>
      </c>
      <c r="B2" s="8" t="s">
        <v>198</v>
      </c>
      <c r="C2" s="27" t="n">
        <v>37138</v>
      </c>
      <c r="D2" s="8" t="s">
        <v>24</v>
      </c>
      <c r="E2" s="8" t="s">
        <v>25</v>
      </c>
      <c r="F2" s="8" t="s">
        <v>26</v>
      </c>
      <c r="G2" s="8" t="n">
        <v>140266</v>
      </c>
      <c r="H2" s="8" t="s">
        <v>27</v>
      </c>
      <c r="I2" s="28" t="n">
        <v>40008</v>
      </c>
    </row>
    <row r="3" customFormat="false" ht="11.25" hidden="false" customHeight="false" outlineLevel="0" collapsed="false">
      <c r="A3" s="8" t="s">
        <v>22</v>
      </c>
      <c r="B3" s="8" t="s">
        <v>23</v>
      </c>
      <c r="C3" s="27" t="n">
        <v>37053</v>
      </c>
      <c r="D3" s="8" t="s">
        <v>24</v>
      </c>
      <c r="E3" s="8" t="s">
        <v>25</v>
      </c>
      <c r="F3" s="8" t="s">
        <v>26</v>
      </c>
      <c r="G3" s="8" t="n">
        <v>140266</v>
      </c>
      <c r="H3" s="8" t="s">
        <v>27</v>
      </c>
      <c r="I3" s="28" t="n">
        <v>44004</v>
      </c>
    </row>
    <row r="4" customFormat="false" ht="11.25" hidden="false" customHeight="false" outlineLevel="0" collapsed="false">
      <c r="A4" s="8" t="s">
        <v>111</v>
      </c>
      <c r="B4" s="8" t="s">
        <v>112</v>
      </c>
      <c r="C4" s="27" t="n">
        <v>36529</v>
      </c>
      <c r="D4" s="8" t="s">
        <v>24</v>
      </c>
      <c r="E4" s="8" t="s">
        <v>113</v>
      </c>
      <c r="F4" s="8" t="s">
        <v>26</v>
      </c>
      <c r="G4" s="8" t="n">
        <v>140266</v>
      </c>
      <c r="H4" s="8" t="s">
        <v>27</v>
      </c>
      <c r="I4" s="28" t="n">
        <v>49008</v>
      </c>
    </row>
    <row r="5" customFormat="false" ht="11.25" hidden="false" customHeight="false" outlineLevel="0" collapsed="false">
      <c r="A5" s="8" t="s">
        <v>199</v>
      </c>
      <c r="B5" s="8" t="s">
        <v>200</v>
      </c>
      <c r="C5" s="27" t="n">
        <v>37088</v>
      </c>
      <c r="D5" s="8" t="s">
        <v>24</v>
      </c>
      <c r="E5" s="8" t="s">
        <v>25</v>
      </c>
      <c r="F5" s="8" t="s">
        <v>26</v>
      </c>
      <c r="G5" s="8" t="n">
        <v>140266</v>
      </c>
      <c r="H5" s="8" t="s">
        <v>27</v>
      </c>
      <c r="I5" s="28" t="n">
        <v>40008</v>
      </c>
    </row>
    <row r="6" customFormat="false" ht="11.25" hidden="false" customHeight="false" outlineLevel="0" collapsed="false">
      <c r="A6" s="8" t="s">
        <v>201</v>
      </c>
      <c r="B6" s="8" t="s">
        <v>202</v>
      </c>
      <c r="C6" s="27" t="n">
        <v>37088</v>
      </c>
      <c r="D6" s="8" t="s">
        <v>24</v>
      </c>
      <c r="E6" s="8" t="s">
        <v>25</v>
      </c>
      <c r="F6" s="8" t="s">
        <v>26</v>
      </c>
      <c r="G6" s="8" t="n">
        <v>140266</v>
      </c>
      <c r="H6" s="8" t="s">
        <v>27</v>
      </c>
      <c r="I6" s="28" t="n">
        <v>40008</v>
      </c>
    </row>
    <row r="7" customFormat="false" ht="11.25" hidden="false" customHeight="false" outlineLevel="0" collapsed="false">
      <c r="A7" s="8" t="s">
        <v>203</v>
      </c>
      <c r="B7" s="8" t="s">
        <v>165</v>
      </c>
      <c r="C7" s="27" t="n">
        <v>37088</v>
      </c>
      <c r="D7" s="8" t="s">
        <v>24</v>
      </c>
      <c r="F7" s="8" t="s">
        <v>26</v>
      </c>
      <c r="G7" s="8" t="n">
        <v>140400</v>
      </c>
      <c r="H7" s="8" t="s">
        <v>130</v>
      </c>
      <c r="I7" s="28" t="n">
        <v>40008</v>
      </c>
    </row>
    <row r="8" customFormat="false" ht="11.25" hidden="false" customHeight="false" outlineLevel="0" collapsed="false">
      <c r="A8" s="8" t="s">
        <v>204</v>
      </c>
      <c r="B8" s="8" t="s">
        <v>205</v>
      </c>
      <c r="C8" s="27" t="n">
        <v>37109</v>
      </c>
      <c r="D8" s="8" t="s">
        <v>30</v>
      </c>
      <c r="E8" s="8" t="s">
        <v>181</v>
      </c>
      <c r="F8" s="8" t="s">
        <v>26</v>
      </c>
      <c r="G8" s="8" t="n">
        <v>140266</v>
      </c>
      <c r="H8" s="8" t="s">
        <v>27</v>
      </c>
      <c r="I8" s="28" t="n">
        <v>76008</v>
      </c>
    </row>
    <row r="9" customFormat="false" ht="11.25" hidden="false" customHeight="false" outlineLevel="0" collapsed="false">
      <c r="A9" s="8" t="s">
        <v>115</v>
      </c>
      <c r="B9" s="8" t="s">
        <v>116</v>
      </c>
      <c r="C9" s="27" t="n">
        <v>35135</v>
      </c>
      <c r="D9" s="8" t="s">
        <v>117</v>
      </c>
      <c r="E9" s="8" t="s">
        <v>93</v>
      </c>
      <c r="F9" s="8" t="s">
        <v>16</v>
      </c>
      <c r="G9" s="8" t="n">
        <v>140338</v>
      </c>
      <c r="H9" s="8" t="s">
        <v>118</v>
      </c>
      <c r="I9" s="28" t="n">
        <v>33947.8</v>
      </c>
      <c r="J9" s="8" t="n">
        <v>2</v>
      </c>
    </row>
    <row r="10" customFormat="false" ht="11.25" hidden="false" customHeight="false" outlineLevel="0" collapsed="false">
      <c r="A10" s="8" t="s">
        <v>33</v>
      </c>
      <c r="B10" s="8" t="s">
        <v>34</v>
      </c>
      <c r="C10" s="27" t="n">
        <v>36607</v>
      </c>
      <c r="D10" s="8" t="s">
        <v>35</v>
      </c>
      <c r="F10" s="8" t="s">
        <v>16</v>
      </c>
      <c r="G10" s="8" t="n">
        <v>105520</v>
      </c>
      <c r="H10" s="8" t="s">
        <v>36</v>
      </c>
      <c r="I10" s="28" t="n">
        <v>39402</v>
      </c>
      <c r="J10" s="8" t="n">
        <v>2</v>
      </c>
    </row>
    <row r="11" customFormat="false" ht="11.25" hidden="false" customHeight="false" outlineLevel="0" collapsed="false">
      <c r="A11" s="8" t="s">
        <v>119</v>
      </c>
      <c r="B11" s="8" t="s">
        <v>120</v>
      </c>
      <c r="C11" s="27" t="n">
        <v>36774</v>
      </c>
      <c r="D11" s="8" t="s">
        <v>35</v>
      </c>
      <c r="E11" s="8" t="s">
        <v>48</v>
      </c>
      <c r="F11" s="8" t="s">
        <v>16</v>
      </c>
      <c r="G11" s="8" t="n">
        <v>103861</v>
      </c>
      <c r="H11" s="8" t="s">
        <v>121</v>
      </c>
      <c r="I11" s="28" t="n">
        <v>32681</v>
      </c>
      <c r="J11" s="8" t="n">
        <v>2</v>
      </c>
    </row>
    <row r="12" customFormat="false" ht="11.25" hidden="false" customHeight="false" outlineLevel="0" collapsed="false">
      <c r="A12" s="8" t="s">
        <v>206</v>
      </c>
      <c r="B12" s="8" t="s">
        <v>207</v>
      </c>
      <c r="C12" s="27" t="n">
        <v>36521</v>
      </c>
      <c r="D12" s="8" t="s">
        <v>35</v>
      </c>
      <c r="E12" s="8" t="s">
        <v>172</v>
      </c>
      <c r="F12" s="8" t="s">
        <v>16</v>
      </c>
      <c r="G12" s="8" t="n">
        <v>105355</v>
      </c>
      <c r="H12" s="8" t="s">
        <v>86</v>
      </c>
      <c r="I12" s="28" t="n">
        <v>27347</v>
      </c>
      <c r="J12" s="8" t="n">
        <v>2</v>
      </c>
    </row>
    <row r="13" customFormat="false" ht="11.25" hidden="false" customHeight="false" outlineLevel="0" collapsed="false">
      <c r="A13" s="8" t="s">
        <v>208</v>
      </c>
      <c r="B13" s="8" t="s">
        <v>209</v>
      </c>
      <c r="C13" s="27" t="n">
        <v>36088</v>
      </c>
      <c r="D13" s="8" t="s">
        <v>35</v>
      </c>
      <c r="F13" s="8" t="s">
        <v>16</v>
      </c>
      <c r="G13" s="8" t="n">
        <v>140266</v>
      </c>
      <c r="H13" s="8" t="s">
        <v>27</v>
      </c>
      <c r="I13" s="28" t="n">
        <v>30390</v>
      </c>
      <c r="J13" s="8" t="n">
        <v>2</v>
      </c>
    </row>
    <row r="14" customFormat="false" ht="11.25" hidden="false" customHeight="false" outlineLevel="0" collapsed="false">
      <c r="A14" s="8" t="s">
        <v>37</v>
      </c>
      <c r="B14" s="8" t="s">
        <v>38</v>
      </c>
      <c r="C14" s="27" t="n">
        <v>36739</v>
      </c>
      <c r="D14" s="8" t="s">
        <v>35</v>
      </c>
      <c r="E14" s="8" t="s">
        <v>39</v>
      </c>
      <c r="F14" s="8" t="s">
        <v>16</v>
      </c>
      <c r="G14" s="8" t="n">
        <v>140588</v>
      </c>
      <c r="H14" s="8" t="s">
        <v>40</v>
      </c>
      <c r="I14" s="28" t="n">
        <v>34008</v>
      </c>
      <c r="J14" s="8" t="n">
        <v>2</v>
      </c>
    </row>
    <row r="15" customFormat="false" ht="11.25" hidden="false" customHeight="false" outlineLevel="0" collapsed="false">
      <c r="A15" s="8" t="s">
        <v>210</v>
      </c>
      <c r="B15" s="8" t="s">
        <v>211</v>
      </c>
      <c r="C15" s="27" t="n">
        <v>36713</v>
      </c>
      <c r="D15" s="8" t="s">
        <v>212</v>
      </c>
      <c r="E15" s="8" t="s">
        <v>134</v>
      </c>
      <c r="F15" s="8" t="s">
        <v>16</v>
      </c>
      <c r="G15" s="8" t="n">
        <v>120053</v>
      </c>
      <c r="H15" s="8" t="s">
        <v>68</v>
      </c>
      <c r="I15" s="28" t="n">
        <v>30734</v>
      </c>
      <c r="J15" s="8" t="n">
        <v>2</v>
      </c>
    </row>
    <row r="16" customFormat="false" ht="11.25" hidden="false" customHeight="false" outlineLevel="0" collapsed="false">
      <c r="A16" s="8" t="s">
        <v>218</v>
      </c>
      <c r="B16" s="8" t="s">
        <v>219</v>
      </c>
      <c r="C16" s="27" t="n">
        <v>36787</v>
      </c>
      <c r="D16" s="8" t="s">
        <v>212</v>
      </c>
      <c r="E16" s="8" t="s">
        <v>220</v>
      </c>
      <c r="F16" s="8" t="s">
        <v>16</v>
      </c>
      <c r="G16" s="8" t="n">
        <v>105520</v>
      </c>
      <c r="H16" s="8" t="s">
        <v>36</v>
      </c>
      <c r="I16" s="28" t="n">
        <v>32511</v>
      </c>
      <c r="J16" s="8" t="n">
        <v>3</v>
      </c>
    </row>
    <row r="17" customFormat="false" ht="11.25" hidden="false" customHeight="false" outlineLevel="0" collapsed="false">
      <c r="A17" s="8" t="s">
        <v>41</v>
      </c>
      <c r="B17" s="8" t="s">
        <v>42</v>
      </c>
      <c r="C17" s="27" t="n">
        <v>33140</v>
      </c>
      <c r="D17" s="8" t="s">
        <v>43</v>
      </c>
      <c r="E17" s="8" t="s">
        <v>15</v>
      </c>
      <c r="F17" s="8" t="s">
        <v>16</v>
      </c>
      <c r="G17" s="8" t="n">
        <v>103839</v>
      </c>
      <c r="H17" s="8" t="s">
        <v>44</v>
      </c>
      <c r="I17" s="28" t="n">
        <v>41000</v>
      </c>
      <c r="J17" s="8" t="n">
        <v>1</v>
      </c>
    </row>
    <row r="18" customFormat="false" ht="11.25" hidden="false" customHeight="false" outlineLevel="0" collapsed="false">
      <c r="A18" s="8" t="s">
        <v>98</v>
      </c>
      <c r="B18" s="8" t="s">
        <v>213</v>
      </c>
      <c r="C18" s="27" t="n">
        <v>34501</v>
      </c>
      <c r="D18" s="8" t="s">
        <v>43</v>
      </c>
      <c r="E18" s="8" t="s">
        <v>214</v>
      </c>
      <c r="F18" s="8" t="s">
        <v>16</v>
      </c>
      <c r="G18" s="8" t="n">
        <v>105520</v>
      </c>
      <c r="H18" s="8" t="s">
        <v>36</v>
      </c>
      <c r="I18" s="28" t="n">
        <v>36492</v>
      </c>
      <c r="J18" s="8" t="n">
        <v>2</v>
      </c>
    </row>
    <row r="19" customFormat="false" ht="11.25" hidden="false" customHeight="false" outlineLevel="0" collapsed="false">
      <c r="A19" s="8" t="s">
        <v>215</v>
      </c>
      <c r="B19" s="8" t="s">
        <v>216</v>
      </c>
      <c r="C19" s="27" t="n">
        <v>36479</v>
      </c>
      <c r="D19" s="8" t="s">
        <v>43</v>
      </c>
      <c r="E19" s="8" t="s">
        <v>217</v>
      </c>
      <c r="F19" s="8" t="s">
        <v>16</v>
      </c>
      <c r="G19" s="8" t="n">
        <v>140283</v>
      </c>
      <c r="H19" s="8" t="s">
        <v>17</v>
      </c>
      <c r="I19" s="28" t="n">
        <v>44000</v>
      </c>
      <c r="J19" s="8" t="n">
        <v>2</v>
      </c>
    </row>
    <row r="20" customFormat="false" ht="11.25" hidden="false" customHeight="false" outlineLevel="0" collapsed="false">
      <c r="A20" s="8" t="s">
        <v>122</v>
      </c>
      <c r="B20" s="8" t="s">
        <v>123</v>
      </c>
      <c r="C20" s="27" t="n">
        <v>32727</v>
      </c>
      <c r="D20" s="8" t="s">
        <v>43</v>
      </c>
      <c r="E20" s="8" t="s">
        <v>124</v>
      </c>
      <c r="F20" s="8" t="s">
        <v>16</v>
      </c>
      <c r="G20" s="8" t="n">
        <v>140310</v>
      </c>
      <c r="H20" s="8" t="s">
        <v>125</v>
      </c>
      <c r="I20" s="28" t="n">
        <v>38700.04</v>
      </c>
      <c r="J20" s="8" t="n">
        <v>3</v>
      </c>
    </row>
    <row r="21" customFormat="false" ht="11.25" hidden="false" customHeight="false" outlineLevel="0" collapsed="false">
      <c r="A21" s="8" t="s">
        <v>222</v>
      </c>
      <c r="B21" s="8" t="s">
        <v>223</v>
      </c>
      <c r="C21" s="27" t="n">
        <v>36647</v>
      </c>
      <c r="D21" s="8" t="s">
        <v>43</v>
      </c>
      <c r="E21" s="8" t="s">
        <v>225</v>
      </c>
      <c r="F21" s="8" t="s">
        <v>16</v>
      </c>
      <c r="G21" s="8" t="n">
        <v>103860</v>
      </c>
      <c r="H21" s="8" t="s">
        <v>49</v>
      </c>
      <c r="I21" s="28" t="n">
        <v>32928</v>
      </c>
      <c r="J21" s="8" t="s">
        <v>50</v>
      </c>
    </row>
    <row r="22" customFormat="false" ht="11.25" hidden="false" customHeight="false" outlineLevel="0" collapsed="false">
      <c r="A22" s="8" t="s">
        <v>691</v>
      </c>
      <c r="B22" s="8" t="s">
        <v>88</v>
      </c>
      <c r="C22" s="27" t="n">
        <v>33276</v>
      </c>
      <c r="D22" s="8" t="s">
        <v>43</v>
      </c>
      <c r="E22" s="8" t="s">
        <v>129</v>
      </c>
      <c r="F22" s="8" t="s">
        <v>16</v>
      </c>
      <c r="G22" s="8" t="n">
        <v>140400</v>
      </c>
      <c r="H22" s="8" t="s">
        <v>130</v>
      </c>
      <c r="I22" s="28" t="n">
        <v>36507.96</v>
      </c>
      <c r="J22" s="8" t="s">
        <v>50</v>
      </c>
    </row>
    <row r="23" customFormat="false" ht="11.25" hidden="false" customHeight="false" outlineLevel="0" collapsed="false">
      <c r="A23" s="8" t="s">
        <v>226</v>
      </c>
      <c r="B23" s="8" t="s">
        <v>227</v>
      </c>
      <c r="C23" s="27" t="n">
        <v>36207</v>
      </c>
      <c r="D23" s="8" t="s">
        <v>228</v>
      </c>
      <c r="E23" s="8" t="s">
        <v>167</v>
      </c>
      <c r="F23" s="8" t="s">
        <v>16</v>
      </c>
      <c r="G23" s="8" t="n">
        <v>103855</v>
      </c>
      <c r="H23" s="8" t="s">
        <v>168</v>
      </c>
      <c r="I23" s="28" t="n">
        <v>22008</v>
      </c>
      <c r="J23" s="8" t="n">
        <v>2</v>
      </c>
    </row>
    <row r="24" customFormat="false" ht="11.25" hidden="false" customHeight="false" outlineLevel="0" collapsed="false">
      <c r="A24" s="8" t="s">
        <v>229</v>
      </c>
      <c r="B24" s="8" t="s">
        <v>230</v>
      </c>
      <c r="C24" s="27" t="n">
        <v>36472</v>
      </c>
      <c r="D24" s="8" t="s">
        <v>228</v>
      </c>
      <c r="E24" s="8" t="s">
        <v>172</v>
      </c>
      <c r="F24" s="8" t="s">
        <v>16</v>
      </c>
      <c r="G24" s="8" t="n">
        <v>105355</v>
      </c>
      <c r="H24" s="8" t="s">
        <v>86</v>
      </c>
      <c r="I24" s="28" t="n">
        <v>25260</v>
      </c>
      <c r="J24" s="8" t="n">
        <v>2</v>
      </c>
    </row>
    <row r="25" customFormat="false" ht="11.25" hidden="false" customHeight="false" outlineLevel="0" collapsed="false">
      <c r="A25" s="8" t="s">
        <v>231</v>
      </c>
      <c r="B25" s="8" t="s">
        <v>232</v>
      </c>
      <c r="C25" s="27" t="n">
        <v>36465</v>
      </c>
      <c r="D25" s="8" t="s">
        <v>228</v>
      </c>
      <c r="E25" s="8" t="s">
        <v>172</v>
      </c>
      <c r="F25" s="8" t="s">
        <v>16</v>
      </c>
      <c r="G25" s="8" t="n">
        <v>105355</v>
      </c>
      <c r="H25" s="8" t="s">
        <v>86</v>
      </c>
      <c r="I25" s="28" t="n">
        <v>22008</v>
      </c>
      <c r="J25" s="8" t="n">
        <v>2</v>
      </c>
    </row>
    <row r="26" customFormat="false" ht="11.25" hidden="false" customHeight="false" outlineLevel="0" collapsed="false">
      <c r="A26" s="8" t="s">
        <v>233</v>
      </c>
      <c r="B26" s="8" t="s">
        <v>177</v>
      </c>
      <c r="C26" s="27" t="n">
        <v>36465</v>
      </c>
      <c r="D26" s="8" t="s">
        <v>228</v>
      </c>
      <c r="E26" s="8" t="s">
        <v>172</v>
      </c>
      <c r="F26" s="8" t="s">
        <v>16</v>
      </c>
      <c r="G26" s="8" t="n">
        <v>105355</v>
      </c>
      <c r="H26" s="8" t="s">
        <v>86</v>
      </c>
      <c r="I26" s="28" t="n">
        <v>23182</v>
      </c>
      <c r="J26" s="8" t="n">
        <v>2</v>
      </c>
    </row>
    <row r="27" customFormat="false" ht="11.25" hidden="false" customHeight="false" outlineLevel="0" collapsed="false">
      <c r="A27" s="8" t="s">
        <v>234</v>
      </c>
      <c r="B27" s="8" t="s">
        <v>106</v>
      </c>
      <c r="C27" s="27" t="n">
        <v>36052</v>
      </c>
      <c r="D27" s="8" t="s">
        <v>228</v>
      </c>
      <c r="E27" s="8" t="s">
        <v>172</v>
      </c>
      <c r="F27" s="8" t="s">
        <v>16</v>
      </c>
      <c r="G27" s="8" t="n">
        <v>105355</v>
      </c>
      <c r="H27" s="8" t="s">
        <v>86</v>
      </c>
      <c r="I27" s="28" t="n">
        <v>31449.04</v>
      </c>
      <c r="J27" s="8" t="n">
        <v>2</v>
      </c>
    </row>
    <row r="28" customFormat="false" ht="11.25" hidden="false" customHeight="false" outlineLevel="0" collapsed="false">
      <c r="A28" s="8" t="s">
        <v>235</v>
      </c>
      <c r="B28" s="8" t="s">
        <v>236</v>
      </c>
      <c r="C28" s="27" t="n">
        <v>36472</v>
      </c>
      <c r="D28" s="8" t="s">
        <v>228</v>
      </c>
      <c r="E28" s="8" t="s">
        <v>172</v>
      </c>
      <c r="F28" s="8" t="s">
        <v>16</v>
      </c>
      <c r="G28" s="8" t="n">
        <v>105355</v>
      </c>
      <c r="H28" s="8" t="s">
        <v>86</v>
      </c>
      <c r="I28" s="28" t="n">
        <v>23164</v>
      </c>
      <c r="J28" s="8" t="n">
        <v>2</v>
      </c>
    </row>
    <row r="29" customFormat="false" ht="11.25" hidden="false" customHeight="false" outlineLevel="0" collapsed="false">
      <c r="A29" s="8" t="s">
        <v>237</v>
      </c>
      <c r="B29" s="8" t="s">
        <v>238</v>
      </c>
      <c r="C29" s="27" t="n">
        <v>36472</v>
      </c>
      <c r="D29" s="8" t="s">
        <v>228</v>
      </c>
      <c r="E29" s="8" t="s">
        <v>85</v>
      </c>
      <c r="F29" s="8" t="s">
        <v>16</v>
      </c>
      <c r="G29" s="8" t="n">
        <v>105355</v>
      </c>
      <c r="H29" s="8" t="s">
        <v>86</v>
      </c>
      <c r="I29" s="28" t="n">
        <v>23164</v>
      </c>
      <c r="J29" s="8" t="n">
        <v>3</v>
      </c>
    </row>
    <row r="30" customFormat="false" ht="11.25" hidden="false" customHeight="false" outlineLevel="0" collapsed="false">
      <c r="A30" s="8" t="s">
        <v>239</v>
      </c>
      <c r="B30" s="8" t="s">
        <v>240</v>
      </c>
      <c r="C30" s="27" t="n">
        <v>36472</v>
      </c>
      <c r="D30" s="8" t="s">
        <v>228</v>
      </c>
      <c r="E30" s="8" t="s">
        <v>85</v>
      </c>
      <c r="F30" s="8" t="s">
        <v>16</v>
      </c>
      <c r="G30" s="8" t="n">
        <v>105355</v>
      </c>
      <c r="H30" s="8" t="s">
        <v>86</v>
      </c>
      <c r="I30" s="28" t="n">
        <v>25260</v>
      </c>
      <c r="J30" s="8" t="n">
        <v>3</v>
      </c>
    </row>
    <row r="31" customFormat="false" ht="11.25" hidden="false" customHeight="false" outlineLevel="0" collapsed="false">
      <c r="A31" s="8" t="s">
        <v>241</v>
      </c>
      <c r="B31" s="8" t="s">
        <v>242</v>
      </c>
      <c r="C31" s="27" t="n">
        <v>37200</v>
      </c>
      <c r="D31" s="8" t="s">
        <v>228</v>
      </c>
      <c r="E31" s="8" t="s">
        <v>243</v>
      </c>
      <c r="F31" s="8" t="s">
        <v>16</v>
      </c>
      <c r="G31" s="8" t="n">
        <v>140265</v>
      </c>
      <c r="H31" s="8" t="s">
        <v>244</v>
      </c>
      <c r="I31" s="28" t="n">
        <v>24500</v>
      </c>
    </row>
    <row r="32" customFormat="false" ht="11.25" hidden="false" customHeight="false" outlineLevel="0" collapsed="false">
      <c r="A32" s="8" t="s">
        <v>245</v>
      </c>
      <c r="B32" s="8" t="s">
        <v>246</v>
      </c>
      <c r="C32" s="27" t="n">
        <v>37196</v>
      </c>
      <c r="D32" s="8" t="s">
        <v>228</v>
      </c>
      <c r="E32" s="8" t="s">
        <v>217</v>
      </c>
      <c r="F32" s="8" t="s">
        <v>16</v>
      </c>
      <c r="G32" s="8" t="n">
        <v>140283</v>
      </c>
      <c r="H32" s="8" t="s">
        <v>17</v>
      </c>
      <c r="I32" s="28" t="n">
        <v>22880</v>
      </c>
    </row>
    <row r="33" customFormat="false" ht="11.25" hidden="false" customHeight="false" outlineLevel="0" collapsed="false">
      <c r="A33" s="8" t="s">
        <v>247</v>
      </c>
      <c r="B33" s="8" t="s">
        <v>248</v>
      </c>
      <c r="C33" s="27" t="n">
        <v>36535</v>
      </c>
      <c r="D33" s="8" t="s">
        <v>224</v>
      </c>
      <c r="E33" s="8" t="s">
        <v>167</v>
      </c>
      <c r="F33" s="8" t="s">
        <v>16</v>
      </c>
      <c r="G33" s="8" t="n">
        <v>103855</v>
      </c>
      <c r="H33" s="8" t="s">
        <v>168</v>
      </c>
      <c r="I33" s="28" t="n">
        <v>30000</v>
      </c>
      <c r="J33" s="8" t="n">
        <v>1</v>
      </c>
    </row>
    <row r="34" customFormat="false" ht="11.25" hidden="false" customHeight="false" outlineLevel="0" collapsed="false">
      <c r="A34" s="8" t="s">
        <v>249</v>
      </c>
      <c r="B34" s="8" t="s">
        <v>250</v>
      </c>
      <c r="C34" s="27" t="n">
        <v>36831</v>
      </c>
      <c r="D34" s="8" t="s">
        <v>224</v>
      </c>
      <c r="E34" s="8" t="s">
        <v>167</v>
      </c>
      <c r="F34" s="8" t="s">
        <v>16</v>
      </c>
      <c r="G34" s="8" t="n">
        <v>103855</v>
      </c>
      <c r="H34" s="8" t="s">
        <v>168</v>
      </c>
      <c r="I34" s="28" t="n">
        <v>26112</v>
      </c>
      <c r="J34" s="8" t="n">
        <v>1</v>
      </c>
    </row>
    <row r="35" customFormat="false" ht="11.25" hidden="false" customHeight="false" outlineLevel="0" collapsed="false">
      <c r="A35" s="8" t="s">
        <v>253</v>
      </c>
      <c r="B35" s="8" t="s">
        <v>254</v>
      </c>
      <c r="C35" s="27" t="n">
        <v>36613</v>
      </c>
      <c r="D35" s="8" t="s">
        <v>224</v>
      </c>
      <c r="E35" s="8" t="s">
        <v>225</v>
      </c>
      <c r="F35" s="8" t="s">
        <v>16</v>
      </c>
      <c r="G35" s="8" t="n">
        <v>103860</v>
      </c>
      <c r="H35" s="8" t="s">
        <v>49</v>
      </c>
      <c r="I35" s="28" t="n">
        <v>28435.2</v>
      </c>
      <c r="J35" s="8" t="n">
        <v>1</v>
      </c>
    </row>
    <row r="36" customFormat="false" ht="11.25" hidden="false" customHeight="false" outlineLevel="0" collapsed="false">
      <c r="A36" s="8" t="s">
        <v>278</v>
      </c>
      <c r="B36" s="8" t="s">
        <v>279</v>
      </c>
      <c r="C36" s="27" t="n">
        <v>35492</v>
      </c>
      <c r="D36" s="8" t="s">
        <v>224</v>
      </c>
      <c r="E36" s="8" t="s">
        <v>185</v>
      </c>
      <c r="F36" s="8" t="s">
        <v>16</v>
      </c>
      <c r="G36" s="8" t="n">
        <v>120054</v>
      </c>
      <c r="H36" s="8" t="s">
        <v>135</v>
      </c>
      <c r="I36" s="28" t="n">
        <v>41708</v>
      </c>
      <c r="J36" s="8" t="n">
        <v>1</v>
      </c>
    </row>
    <row r="37" customFormat="false" ht="11.25" hidden="false" customHeight="false" outlineLevel="0" collapsed="false">
      <c r="A37" s="8" t="s">
        <v>280</v>
      </c>
      <c r="B37" s="8" t="s">
        <v>281</v>
      </c>
      <c r="C37" s="27" t="n">
        <v>36951</v>
      </c>
      <c r="D37" s="8" t="s">
        <v>224</v>
      </c>
      <c r="E37" s="8" t="s">
        <v>124</v>
      </c>
      <c r="F37" s="8" t="s">
        <v>16</v>
      </c>
      <c r="G37" s="8" t="n">
        <v>140267</v>
      </c>
      <c r="H37" s="8" t="s">
        <v>138</v>
      </c>
      <c r="I37" s="28" t="n">
        <v>34008</v>
      </c>
      <c r="J37" s="8" t="n">
        <v>1</v>
      </c>
    </row>
    <row r="38" customFormat="false" ht="11.25" hidden="false" customHeight="false" outlineLevel="0" collapsed="false">
      <c r="A38" s="8" t="s">
        <v>251</v>
      </c>
      <c r="B38" s="8" t="s">
        <v>252</v>
      </c>
      <c r="C38" s="27" t="n">
        <v>36066</v>
      </c>
      <c r="D38" s="8" t="s">
        <v>224</v>
      </c>
      <c r="E38" s="8" t="s">
        <v>167</v>
      </c>
      <c r="F38" s="8" t="s">
        <v>16</v>
      </c>
      <c r="G38" s="8" t="n">
        <v>103855</v>
      </c>
      <c r="H38" s="8" t="s">
        <v>168</v>
      </c>
      <c r="I38" s="28" t="n">
        <v>27249.96</v>
      </c>
      <c r="J38" s="8" t="n">
        <v>2</v>
      </c>
    </row>
    <row r="39" customFormat="false" ht="11.25" hidden="false" customHeight="false" outlineLevel="0" collapsed="false">
      <c r="A39" s="8" t="s">
        <v>255</v>
      </c>
      <c r="B39" s="8" t="s">
        <v>256</v>
      </c>
      <c r="C39" s="27" t="n">
        <v>36831</v>
      </c>
      <c r="D39" s="8" t="s">
        <v>224</v>
      </c>
      <c r="E39" s="8" t="s">
        <v>225</v>
      </c>
      <c r="F39" s="8" t="s">
        <v>16</v>
      </c>
      <c r="G39" s="8" t="n">
        <v>103860</v>
      </c>
      <c r="H39" s="8" t="s">
        <v>49</v>
      </c>
      <c r="I39" s="28" t="n">
        <v>26201</v>
      </c>
      <c r="J39" s="8" t="n">
        <v>2</v>
      </c>
    </row>
    <row r="40" customFormat="false" ht="11.25" hidden="false" customHeight="false" outlineLevel="0" collapsed="false">
      <c r="A40" s="8" t="s">
        <v>257</v>
      </c>
      <c r="B40" s="8" t="s">
        <v>258</v>
      </c>
      <c r="C40" s="27" t="n">
        <v>36465</v>
      </c>
      <c r="D40" s="8" t="s">
        <v>224</v>
      </c>
      <c r="E40" s="8" t="s">
        <v>259</v>
      </c>
      <c r="F40" s="8" t="s">
        <v>16</v>
      </c>
      <c r="G40" s="8" t="n">
        <v>103860</v>
      </c>
      <c r="H40" s="8" t="s">
        <v>49</v>
      </c>
      <c r="I40" s="28" t="n">
        <v>30000</v>
      </c>
      <c r="J40" s="8" t="n">
        <v>2</v>
      </c>
    </row>
    <row r="41" customFormat="false" ht="11.25" hidden="false" customHeight="false" outlineLevel="0" collapsed="false">
      <c r="A41" s="8" t="s">
        <v>260</v>
      </c>
      <c r="B41" s="8" t="s">
        <v>261</v>
      </c>
      <c r="C41" s="27" t="n">
        <v>36612</v>
      </c>
      <c r="D41" s="8" t="s">
        <v>224</v>
      </c>
      <c r="E41" s="8" t="s">
        <v>76</v>
      </c>
      <c r="F41" s="8" t="s">
        <v>16</v>
      </c>
      <c r="G41" s="8" t="n">
        <v>103860</v>
      </c>
      <c r="H41" s="8" t="s">
        <v>49</v>
      </c>
      <c r="I41" s="28" t="n">
        <v>28500</v>
      </c>
      <c r="J41" s="8" t="n">
        <v>2</v>
      </c>
    </row>
    <row r="42" customFormat="false" ht="11.25" hidden="false" customHeight="false" outlineLevel="0" collapsed="false">
      <c r="A42" s="8" t="s">
        <v>262</v>
      </c>
      <c r="B42" s="8" t="s">
        <v>263</v>
      </c>
      <c r="C42" s="27" t="n">
        <v>36731</v>
      </c>
      <c r="D42" s="8" t="s">
        <v>224</v>
      </c>
      <c r="E42" s="8" t="s">
        <v>264</v>
      </c>
      <c r="F42" s="8" t="s">
        <v>16</v>
      </c>
      <c r="G42" s="8" t="n">
        <v>103860</v>
      </c>
      <c r="H42" s="8" t="s">
        <v>49</v>
      </c>
      <c r="I42" s="28" t="n">
        <v>35650</v>
      </c>
      <c r="J42" s="8" t="n">
        <v>2</v>
      </c>
    </row>
    <row r="43" customFormat="false" ht="11.25" hidden="false" customHeight="false" outlineLevel="0" collapsed="false">
      <c r="A43" s="8" t="s">
        <v>265</v>
      </c>
      <c r="B43" s="8" t="s">
        <v>266</v>
      </c>
      <c r="C43" s="27" t="n">
        <v>36473</v>
      </c>
      <c r="D43" s="8" t="s">
        <v>224</v>
      </c>
      <c r="E43" s="8" t="s">
        <v>172</v>
      </c>
      <c r="F43" s="8" t="s">
        <v>16</v>
      </c>
      <c r="G43" s="8" t="n">
        <v>105355</v>
      </c>
      <c r="H43" s="8" t="s">
        <v>86</v>
      </c>
      <c r="I43" s="28" t="n">
        <v>27897</v>
      </c>
      <c r="J43" s="8" t="n">
        <v>2</v>
      </c>
    </row>
    <row r="44" customFormat="false" ht="11.25" hidden="false" customHeight="false" outlineLevel="0" collapsed="false">
      <c r="A44" s="8" t="s">
        <v>267</v>
      </c>
      <c r="B44" s="8" t="s">
        <v>268</v>
      </c>
      <c r="C44" s="27" t="n">
        <v>36472</v>
      </c>
      <c r="D44" s="8" t="s">
        <v>224</v>
      </c>
      <c r="E44" s="8" t="s">
        <v>172</v>
      </c>
      <c r="F44" s="8" t="s">
        <v>16</v>
      </c>
      <c r="G44" s="8" t="n">
        <v>105355</v>
      </c>
      <c r="H44" s="8" t="s">
        <v>86</v>
      </c>
      <c r="I44" s="28" t="n">
        <v>27900</v>
      </c>
      <c r="J44" s="8" t="n">
        <v>2</v>
      </c>
    </row>
    <row r="45" customFormat="false" ht="11.25" hidden="false" customHeight="false" outlineLevel="0" collapsed="false">
      <c r="A45" s="8" t="s">
        <v>269</v>
      </c>
      <c r="B45" s="8" t="s">
        <v>270</v>
      </c>
      <c r="C45" s="27" t="n">
        <v>36318</v>
      </c>
      <c r="D45" s="8" t="s">
        <v>224</v>
      </c>
      <c r="E45" s="8" t="s">
        <v>271</v>
      </c>
      <c r="F45" s="8" t="s">
        <v>16</v>
      </c>
      <c r="G45" s="8" t="n">
        <v>120054</v>
      </c>
      <c r="H45" s="8" t="s">
        <v>135</v>
      </c>
      <c r="I45" s="28" t="n">
        <v>30787</v>
      </c>
      <c r="J45" s="8" t="n">
        <v>2</v>
      </c>
    </row>
    <row r="46" customFormat="false" ht="11.25" hidden="false" customHeight="false" outlineLevel="0" collapsed="false">
      <c r="A46" s="8" t="s">
        <v>272</v>
      </c>
      <c r="B46" s="8" t="s">
        <v>273</v>
      </c>
      <c r="C46" s="27" t="n">
        <v>36654</v>
      </c>
      <c r="D46" s="8" t="s">
        <v>224</v>
      </c>
      <c r="E46" s="8" t="s">
        <v>185</v>
      </c>
      <c r="F46" s="8" t="s">
        <v>16</v>
      </c>
      <c r="G46" s="8" t="n">
        <v>120054</v>
      </c>
      <c r="H46" s="8" t="s">
        <v>135</v>
      </c>
      <c r="I46" s="28" t="n">
        <v>33006</v>
      </c>
      <c r="J46" s="8" t="n">
        <v>2</v>
      </c>
    </row>
    <row r="47" customFormat="false" ht="11.25" hidden="false" customHeight="false" outlineLevel="0" collapsed="false">
      <c r="A47" s="8" t="s">
        <v>274</v>
      </c>
      <c r="B47" s="8" t="s">
        <v>275</v>
      </c>
      <c r="C47" s="27" t="n">
        <v>36724</v>
      </c>
      <c r="D47" s="8" t="s">
        <v>224</v>
      </c>
      <c r="E47" s="8" t="s">
        <v>185</v>
      </c>
      <c r="F47" s="8" t="s">
        <v>16</v>
      </c>
      <c r="G47" s="8" t="n">
        <v>120054</v>
      </c>
      <c r="H47" s="8" t="s">
        <v>135</v>
      </c>
      <c r="I47" s="28" t="n">
        <v>32746</v>
      </c>
      <c r="J47" s="8" t="n">
        <v>2</v>
      </c>
    </row>
    <row r="48" customFormat="false" ht="11.25" hidden="false" customHeight="false" outlineLevel="0" collapsed="false">
      <c r="A48" s="8" t="s">
        <v>276</v>
      </c>
      <c r="B48" s="8" t="s">
        <v>277</v>
      </c>
      <c r="C48" s="27" t="n">
        <v>36661</v>
      </c>
      <c r="D48" s="8" t="s">
        <v>224</v>
      </c>
      <c r="E48" s="8" t="s">
        <v>185</v>
      </c>
      <c r="F48" s="8" t="s">
        <v>16</v>
      </c>
      <c r="G48" s="8" t="n">
        <v>120054</v>
      </c>
      <c r="H48" s="8" t="s">
        <v>135</v>
      </c>
      <c r="I48" s="28" t="n">
        <v>29160</v>
      </c>
      <c r="J48" s="8" t="n">
        <v>2</v>
      </c>
    </row>
    <row r="49" customFormat="false" ht="11.25" hidden="false" customHeight="false" outlineLevel="0" collapsed="false">
      <c r="A49" s="8" t="s">
        <v>282</v>
      </c>
      <c r="B49" s="8" t="s">
        <v>13</v>
      </c>
      <c r="C49" s="27" t="n">
        <v>36668</v>
      </c>
      <c r="D49" s="8" t="s">
        <v>224</v>
      </c>
      <c r="E49" s="8" t="s">
        <v>124</v>
      </c>
      <c r="F49" s="8" t="s">
        <v>16</v>
      </c>
      <c r="G49" s="8" t="n">
        <v>140267</v>
      </c>
      <c r="H49" s="8" t="s">
        <v>138</v>
      </c>
      <c r="I49" s="28" t="n">
        <v>27184</v>
      </c>
      <c r="J49" s="8" t="n">
        <v>2</v>
      </c>
    </row>
    <row r="50" customFormat="false" ht="11.25" hidden="false" customHeight="false" outlineLevel="0" collapsed="false">
      <c r="A50" s="8" t="s">
        <v>285</v>
      </c>
      <c r="B50" s="8" t="s">
        <v>286</v>
      </c>
      <c r="C50" s="27" t="n">
        <v>36976</v>
      </c>
      <c r="D50" s="8" t="s">
        <v>224</v>
      </c>
      <c r="E50" s="8" t="s">
        <v>167</v>
      </c>
      <c r="F50" s="8" t="s">
        <v>16</v>
      </c>
      <c r="G50" s="8" t="n">
        <v>103855</v>
      </c>
      <c r="H50" s="8" t="s">
        <v>168</v>
      </c>
      <c r="I50" s="28" t="n">
        <v>27000</v>
      </c>
      <c r="J50" s="8" t="n">
        <v>2</v>
      </c>
    </row>
    <row r="51" customFormat="false" ht="11.25" hidden="false" customHeight="false" outlineLevel="0" collapsed="false">
      <c r="A51" s="8" t="s">
        <v>287</v>
      </c>
      <c r="B51" s="8" t="s">
        <v>288</v>
      </c>
      <c r="C51" s="27" t="n">
        <v>36976</v>
      </c>
      <c r="D51" s="8" t="s">
        <v>224</v>
      </c>
      <c r="E51" s="8" t="s">
        <v>167</v>
      </c>
      <c r="F51" s="8" t="s">
        <v>16</v>
      </c>
      <c r="G51" s="8" t="n">
        <v>103855</v>
      </c>
      <c r="H51" s="8" t="s">
        <v>168</v>
      </c>
      <c r="I51" s="28" t="n">
        <v>27000</v>
      </c>
      <c r="J51" s="8" t="n">
        <v>2</v>
      </c>
    </row>
    <row r="52" customFormat="false" ht="11.25" hidden="false" customHeight="false" outlineLevel="0" collapsed="false">
      <c r="A52" s="8" t="s">
        <v>306</v>
      </c>
      <c r="B52" s="8" t="s">
        <v>307</v>
      </c>
      <c r="C52" s="27" t="n">
        <v>36843</v>
      </c>
      <c r="D52" s="8" t="s">
        <v>224</v>
      </c>
      <c r="E52" s="8" t="s">
        <v>71</v>
      </c>
      <c r="F52" s="8" t="s">
        <v>16</v>
      </c>
      <c r="G52" s="8" t="n">
        <v>140588</v>
      </c>
      <c r="H52" s="8" t="s">
        <v>40</v>
      </c>
      <c r="I52" s="28" t="n">
        <v>35004</v>
      </c>
      <c r="J52" s="8" t="n">
        <v>2</v>
      </c>
    </row>
    <row r="53" customFormat="false" ht="11.25" hidden="false" customHeight="false" outlineLevel="0" collapsed="false">
      <c r="A53" s="8" t="s">
        <v>283</v>
      </c>
      <c r="B53" s="8" t="s">
        <v>284</v>
      </c>
      <c r="C53" s="27" t="n">
        <v>35667</v>
      </c>
      <c r="D53" s="8" t="s">
        <v>224</v>
      </c>
      <c r="E53" s="8" t="s">
        <v>167</v>
      </c>
      <c r="F53" s="8" t="s">
        <v>16</v>
      </c>
      <c r="G53" s="8" t="n">
        <v>103855</v>
      </c>
      <c r="H53" s="8" t="s">
        <v>168</v>
      </c>
      <c r="I53" s="28" t="n">
        <v>27873</v>
      </c>
      <c r="J53" s="8" t="s">
        <v>50</v>
      </c>
    </row>
    <row r="54" customFormat="false" ht="11.25" hidden="false" customHeight="false" outlineLevel="0" collapsed="false">
      <c r="A54" s="8" t="s">
        <v>304</v>
      </c>
      <c r="B54" s="8" t="s">
        <v>305</v>
      </c>
      <c r="C54" s="27" t="n">
        <v>36938</v>
      </c>
      <c r="D54" s="8" t="s">
        <v>224</v>
      </c>
      <c r="E54" s="8" t="s">
        <v>124</v>
      </c>
      <c r="F54" s="8" t="s">
        <v>16</v>
      </c>
      <c r="G54" s="8" t="n">
        <v>140267</v>
      </c>
      <c r="H54" s="8" t="s">
        <v>138</v>
      </c>
      <c r="I54" s="28" t="n">
        <v>33000</v>
      </c>
      <c r="J54" s="8" t="s">
        <v>50</v>
      </c>
    </row>
    <row r="55" customFormat="false" ht="11.25" hidden="false" customHeight="false" outlineLevel="0" collapsed="false">
      <c r="A55" s="8" t="s">
        <v>289</v>
      </c>
      <c r="B55" s="8" t="s">
        <v>290</v>
      </c>
      <c r="C55" s="27" t="n">
        <v>37193</v>
      </c>
      <c r="D55" s="8" t="s">
        <v>224</v>
      </c>
      <c r="E55" s="8" t="s">
        <v>291</v>
      </c>
      <c r="F55" s="8" t="s">
        <v>16</v>
      </c>
      <c r="G55" s="8" t="n">
        <v>103860</v>
      </c>
      <c r="H55" s="8" t="s">
        <v>49</v>
      </c>
      <c r="I55" s="28" t="n">
        <v>30000</v>
      </c>
    </row>
    <row r="56" customFormat="false" ht="11.25" hidden="false" customHeight="false" outlineLevel="0" collapsed="false">
      <c r="A56" s="8" t="s">
        <v>292</v>
      </c>
      <c r="B56" s="8" t="s">
        <v>293</v>
      </c>
      <c r="C56" s="27" t="n">
        <v>34950</v>
      </c>
      <c r="D56" s="8" t="s">
        <v>224</v>
      </c>
      <c r="E56" s="8" t="s">
        <v>76</v>
      </c>
      <c r="F56" s="8" t="s">
        <v>16</v>
      </c>
      <c r="G56" s="8" t="n">
        <v>103860</v>
      </c>
      <c r="H56" s="8" t="s">
        <v>49</v>
      </c>
      <c r="I56" s="28" t="n">
        <v>27600</v>
      </c>
    </row>
    <row r="57" customFormat="false" ht="11.25" hidden="false" customHeight="false" outlineLevel="0" collapsed="false">
      <c r="A57" s="8" t="s">
        <v>294</v>
      </c>
      <c r="B57" s="8" t="s">
        <v>295</v>
      </c>
      <c r="C57" s="27" t="n">
        <v>37193</v>
      </c>
      <c r="D57" s="8" t="s">
        <v>224</v>
      </c>
      <c r="E57" s="8" t="s">
        <v>291</v>
      </c>
      <c r="F57" s="8" t="s">
        <v>16</v>
      </c>
      <c r="G57" s="8" t="n">
        <v>103860</v>
      </c>
      <c r="H57" s="8" t="s">
        <v>49</v>
      </c>
      <c r="I57" s="28" t="n">
        <v>33000</v>
      </c>
    </row>
    <row r="58" customFormat="false" ht="11.25" hidden="false" customHeight="false" outlineLevel="0" collapsed="false">
      <c r="A58" s="8" t="s">
        <v>296</v>
      </c>
      <c r="B58" s="8" t="s">
        <v>297</v>
      </c>
      <c r="C58" s="27" t="n">
        <v>37193</v>
      </c>
      <c r="D58" s="8" t="s">
        <v>224</v>
      </c>
      <c r="E58" s="8" t="s">
        <v>291</v>
      </c>
      <c r="F58" s="8" t="s">
        <v>16</v>
      </c>
      <c r="G58" s="8" t="n">
        <v>103860</v>
      </c>
      <c r="H58" s="8" t="s">
        <v>49</v>
      </c>
      <c r="I58" s="28" t="n">
        <v>30000</v>
      </c>
    </row>
    <row r="59" customFormat="false" ht="11.25" hidden="false" customHeight="false" outlineLevel="0" collapsed="false">
      <c r="A59" s="8" t="s">
        <v>298</v>
      </c>
      <c r="B59" s="8" t="s">
        <v>299</v>
      </c>
      <c r="C59" s="27" t="n">
        <v>37193</v>
      </c>
      <c r="D59" s="8" t="s">
        <v>224</v>
      </c>
      <c r="E59" s="8" t="s">
        <v>300</v>
      </c>
      <c r="F59" s="8" t="s">
        <v>16</v>
      </c>
      <c r="G59" s="8" t="n">
        <v>103860</v>
      </c>
      <c r="H59" s="8" t="s">
        <v>49</v>
      </c>
      <c r="I59" s="28" t="n">
        <v>30000</v>
      </c>
    </row>
    <row r="60" customFormat="false" ht="11.25" hidden="false" customHeight="false" outlineLevel="0" collapsed="false">
      <c r="A60" s="8" t="s">
        <v>301</v>
      </c>
      <c r="B60" s="8" t="s">
        <v>232</v>
      </c>
      <c r="C60" s="27" t="n">
        <v>37193</v>
      </c>
      <c r="D60" s="8" t="s">
        <v>224</v>
      </c>
      <c r="E60" s="8" t="s">
        <v>291</v>
      </c>
      <c r="F60" s="8" t="s">
        <v>16</v>
      </c>
      <c r="G60" s="8" t="n">
        <v>103860</v>
      </c>
      <c r="H60" s="8" t="s">
        <v>49</v>
      </c>
      <c r="I60" s="28" t="n">
        <v>33000</v>
      </c>
    </row>
    <row r="61" customFormat="false" ht="11.25" hidden="false" customHeight="false" outlineLevel="0" collapsed="false">
      <c r="A61" s="8" t="s">
        <v>302</v>
      </c>
      <c r="B61" s="8" t="s">
        <v>303</v>
      </c>
      <c r="C61" s="27" t="n">
        <v>37193</v>
      </c>
      <c r="D61" s="8" t="s">
        <v>224</v>
      </c>
      <c r="E61" s="8" t="s">
        <v>291</v>
      </c>
      <c r="F61" s="8" t="s">
        <v>16</v>
      </c>
      <c r="G61" s="8" t="n">
        <v>103860</v>
      </c>
      <c r="H61" s="8" t="s">
        <v>49</v>
      </c>
      <c r="I61" s="28" t="n">
        <v>30000</v>
      </c>
    </row>
    <row r="62" customFormat="false" ht="11.25" hidden="false" customHeight="false" outlineLevel="0" collapsed="false">
      <c r="A62" s="8" t="s">
        <v>308</v>
      </c>
      <c r="B62" s="8" t="s">
        <v>309</v>
      </c>
      <c r="C62" s="27" t="n">
        <v>36472</v>
      </c>
      <c r="D62" s="8" t="s">
        <v>310</v>
      </c>
      <c r="E62" s="8" t="s">
        <v>172</v>
      </c>
      <c r="F62" s="8" t="s">
        <v>16</v>
      </c>
      <c r="G62" s="8" t="n">
        <v>105355</v>
      </c>
      <c r="H62" s="8" t="s">
        <v>86</v>
      </c>
      <c r="I62" s="28" t="n">
        <v>27508</v>
      </c>
      <c r="J62" s="8" t="n">
        <v>1</v>
      </c>
    </row>
    <row r="63" customFormat="false" ht="11.25" hidden="false" customHeight="false" outlineLevel="0" collapsed="false">
      <c r="A63" s="8" t="s">
        <v>311</v>
      </c>
      <c r="B63" s="8" t="s">
        <v>312</v>
      </c>
      <c r="D63" s="8" t="s">
        <v>313</v>
      </c>
      <c r="E63" s="8" t="s">
        <v>167</v>
      </c>
      <c r="F63" s="8" t="s">
        <v>16</v>
      </c>
      <c r="G63" s="8" t="n">
        <v>103855</v>
      </c>
      <c r="H63" s="8" t="s">
        <v>168</v>
      </c>
    </row>
    <row r="64" customFormat="false" ht="11.25" hidden="false" customHeight="false" outlineLevel="0" collapsed="false">
      <c r="A64" s="8" t="s">
        <v>314</v>
      </c>
      <c r="B64" s="8" t="s">
        <v>315</v>
      </c>
      <c r="D64" s="8" t="s">
        <v>313</v>
      </c>
      <c r="E64" s="8" t="s">
        <v>167</v>
      </c>
      <c r="F64" s="8" t="s">
        <v>16</v>
      </c>
      <c r="G64" s="8" t="n">
        <v>103855</v>
      </c>
      <c r="H64" s="8" t="s">
        <v>168</v>
      </c>
    </row>
    <row r="65" customFormat="false" ht="11.25" hidden="false" customHeight="false" outlineLevel="0" collapsed="false">
      <c r="A65" s="8" t="s">
        <v>316</v>
      </c>
      <c r="B65" s="8" t="s">
        <v>248</v>
      </c>
      <c r="D65" s="8" t="s">
        <v>313</v>
      </c>
      <c r="E65" s="8" t="s">
        <v>167</v>
      </c>
      <c r="F65" s="8" t="s">
        <v>16</v>
      </c>
      <c r="G65" s="8" t="n">
        <v>103855</v>
      </c>
      <c r="H65" s="8" t="s">
        <v>168</v>
      </c>
    </row>
    <row r="66" customFormat="false" ht="11.25" hidden="false" customHeight="false" outlineLevel="0" collapsed="false">
      <c r="A66" s="8" t="s">
        <v>317</v>
      </c>
      <c r="B66" s="8" t="s">
        <v>318</v>
      </c>
      <c r="D66" s="8" t="s">
        <v>313</v>
      </c>
      <c r="E66" s="8" t="s">
        <v>167</v>
      </c>
      <c r="F66" s="8" t="s">
        <v>16</v>
      </c>
      <c r="G66" s="8" t="n">
        <v>103855</v>
      </c>
      <c r="H66" s="8" t="s">
        <v>168</v>
      </c>
    </row>
    <row r="67" customFormat="false" ht="11.25" hidden="false" customHeight="false" outlineLevel="0" collapsed="false">
      <c r="A67" s="8" t="s">
        <v>319</v>
      </c>
      <c r="B67" s="8" t="s">
        <v>248</v>
      </c>
      <c r="D67" s="8" t="s">
        <v>313</v>
      </c>
      <c r="E67" s="8" t="s">
        <v>167</v>
      </c>
      <c r="F67" s="8" t="s">
        <v>16</v>
      </c>
      <c r="G67" s="8" t="n">
        <v>103855</v>
      </c>
      <c r="H67" s="8" t="s">
        <v>168</v>
      </c>
    </row>
    <row r="68" customFormat="false" ht="11.25" hidden="false" customHeight="false" outlineLevel="0" collapsed="false">
      <c r="A68" s="8" t="s">
        <v>87</v>
      </c>
      <c r="B68" s="8" t="s">
        <v>320</v>
      </c>
      <c r="D68" s="8" t="s">
        <v>313</v>
      </c>
      <c r="E68" s="8" t="s">
        <v>167</v>
      </c>
      <c r="F68" s="8" t="s">
        <v>16</v>
      </c>
      <c r="G68" s="8" t="n">
        <v>103855</v>
      </c>
      <c r="H68" s="8" t="s">
        <v>168</v>
      </c>
    </row>
    <row r="69" customFormat="false" ht="11.25" hidden="false" customHeight="false" outlineLevel="0" collapsed="false">
      <c r="A69" s="8" t="s">
        <v>321</v>
      </c>
      <c r="B69" s="8" t="s">
        <v>322</v>
      </c>
      <c r="D69" s="8" t="s">
        <v>313</v>
      </c>
      <c r="E69" s="8" t="s">
        <v>167</v>
      </c>
      <c r="F69" s="8" t="s">
        <v>16</v>
      </c>
      <c r="G69" s="8" t="n">
        <v>103855</v>
      </c>
      <c r="H69" s="8" t="s">
        <v>168</v>
      </c>
    </row>
    <row r="70" customFormat="false" ht="11.25" hidden="false" customHeight="false" outlineLevel="0" collapsed="false">
      <c r="A70" s="8" t="s">
        <v>267</v>
      </c>
      <c r="B70" s="8" t="s">
        <v>177</v>
      </c>
      <c r="D70" s="8" t="s">
        <v>313</v>
      </c>
      <c r="E70" s="8" t="s">
        <v>167</v>
      </c>
      <c r="F70" s="8" t="s">
        <v>16</v>
      </c>
      <c r="G70" s="8" t="n">
        <v>103855</v>
      </c>
      <c r="H70" s="8" t="s">
        <v>168</v>
      </c>
    </row>
    <row r="71" customFormat="false" ht="11.25" hidden="false" customHeight="false" outlineLevel="0" collapsed="false">
      <c r="A71" s="8" t="s">
        <v>323</v>
      </c>
      <c r="B71" s="8" t="s">
        <v>324</v>
      </c>
      <c r="D71" s="8" t="s">
        <v>313</v>
      </c>
      <c r="E71" s="8" t="s">
        <v>167</v>
      </c>
      <c r="F71" s="8" t="s">
        <v>16</v>
      </c>
      <c r="G71" s="8" t="n">
        <v>103855</v>
      </c>
      <c r="H71" s="8" t="s">
        <v>168</v>
      </c>
    </row>
    <row r="72" customFormat="false" ht="11.25" hidden="false" customHeight="false" outlineLevel="0" collapsed="false">
      <c r="A72" s="8" t="s">
        <v>325</v>
      </c>
      <c r="B72" s="8" t="s">
        <v>326</v>
      </c>
      <c r="D72" s="8" t="s">
        <v>313</v>
      </c>
      <c r="E72" s="8" t="s">
        <v>167</v>
      </c>
      <c r="F72" s="8" t="s">
        <v>16</v>
      </c>
      <c r="G72" s="8" t="n">
        <v>103855</v>
      </c>
      <c r="H72" s="8" t="s">
        <v>168</v>
      </c>
    </row>
    <row r="73" customFormat="false" ht="11.25" hidden="false" customHeight="false" outlineLevel="0" collapsed="false">
      <c r="A73" s="8" t="s">
        <v>327</v>
      </c>
      <c r="B73" s="8" t="s">
        <v>328</v>
      </c>
      <c r="D73" s="8" t="s">
        <v>313</v>
      </c>
      <c r="E73" s="8" t="s">
        <v>167</v>
      </c>
      <c r="F73" s="8" t="s">
        <v>16</v>
      </c>
      <c r="G73" s="8" t="n">
        <v>103855</v>
      </c>
      <c r="H73" s="8" t="s">
        <v>168</v>
      </c>
    </row>
    <row r="74" customFormat="false" ht="11.25" hidden="false" customHeight="false" outlineLevel="0" collapsed="false">
      <c r="A74" s="8" t="s">
        <v>329</v>
      </c>
      <c r="B74" s="8" t="s">
        <v>330</v>
      </c>
      <c r="D74" s="8" t="s">
        <v>313</v>
      </c>
      <c r="E74" s="8" t="s">
        <v>167</v>
      </c>
      <c r="F74" s="8" t="s">
        <v>16</v>
      </c>
      <c r="G74" s="8" t="n">
        <v>103855</v>
      </c>
      <c r="H74" s="8" t="s">
        <v>168</v>
      </c>
    </row>
    <row r="75" customFormat="false" ht="11.25" hidden="false" customHeight="false" outlineLevel="0" collapsed="false">
      <c r="A75" s="8" t="s">
        <v>331</v>
      </c>
      <c r="B75" s="8" t="s">
        <v>332</v>
      </c>
      <c r="D75" s="8" t="s">
        <v>313</v>
      </c>
      <c r="E75" s="8" t="s">
        <v>167</v>
      </c>
      <c r="F75" s="8" t="s">
        <v>16</v>
      </c>
      <c r="G75" s="8" t="n">
        <v>103855</v>
      </c>
      <c r="H75" s="8" t="s">
        <v>168</v>
      </c>
    </row>
    <row r="76" customFormat="false" ht="11.25" hidden="false" customHeight="false" outlineLevel="0" collapsed="false">
      <c r="A76" s="8" t="s">
        <v>333</v>
      </c>
      <c r="B76" s="8" t="s">
        <v>334</v>
      </c>
      <c r="D76" s="8" t="s">
        <v>313</v>
      </c>
      <c r="E76" s="8" t="s">
        <v>167</v>
      </c>
      <c r="F76" s="8" t="s">
        <v>16</v>
      </c>
      <c r="G76" s="8" t="n">
        <v>103855</v>
      </c>
      <c r="H76" s="8" t="s">
        <v>168</v>
      </c>
    </row>
    <row r="77" customFormat="false" ht="11.25" hidden="false" customHeight="false" outlineLevel="0" collapsed="false">
      <c r="A77" s="8" t="s">
        <v>335</v>
      </c>
      <c r="B77" s="8" t="s">
        <v>336</v>
      </c>
      <c r="D77" s="8" t="s">
        <v>313</v>
      </c>
      <c r="E77" s="8" t="s">
        <v>167</v>
      </c>
      <c r="F77" s="8" t="s">
        <v>16</v>
      </c>
      <c r="G77" s="8" t="n">
        <v>103855</v>
      </c>
      <c r="H77" s="8" t="s">
        <v>168</v>
      </c>
    </row>
    <row r="78" customFormat="false" ht="11.25" hidden="false" customHeight="false" outlineLevel="0" collapsed="false">
      <c r="A78" s="8" t="s">
        <v>337</v>
      </c>
      <c r="B78" s="8" t="s">
        <v>338</v>
      </c>
      <c r="D78" s="8" t="s">
        <v>313</v>
      </c>
      <c r="E78" s="8" t="s">
        <v>339</v>
      </c>
      <c r="F78" s="8" t="s">
        <v>16</v>
      </c>
      <c r="G78" s="8" t="n">
        <v>103856</v>
      </c>
      <c r="H78" s="8" t="s">
        <v>59</v>
      </c>
    </row>
    <row r="79" customFormat="false" ht="11.25" hidden="false" customHeight="false" outlineLevel="0" collapsed="false">
      <c r="A79" s="8" t="s">
        <v>340</v>
      </c>
      <c r="B79" s="8" t="s">
        <v>341</v>
      </c>
      <c r="D79" s="8" t="s">
        <v>313</v>
      </c>
      <c r="E79" s="8" t="s">
        <v>76</v>
      </c>
      <c r="F79" s="8" t="s">
        <v>16</v>
      </c>
      <c r="G79" s="8" t="n">
        <v>103860</v>
      </c>
      <c r="H79" s="8" t="s">
        <v>49</v>
      </c>
    </row>
    <row r="80" customFormat="false" ht="11.25" hidden="false" customHeight="false" outlineLevel="0" collapsed="false">
      <c r="A80" s="8" t="s">
        <v>323</v>
      </c>
      <c r="B80" s="8" t="s">
        <v>238</v>
      </c>
      <c r="D80" s="8" t="s">
        <v>313</v>
      </c>
      <c r="E80" s="8" t="s">
        <v>225</v>
      </c>
      <c r="F80" s="8" t="s">
        <v>16</v>
      </c>
      <c r="G80" s="8" t="n">
        <v>103860</v>
      </c>
      <c r="H80" s="8" t="s">
        <v>49</v>
      </c>
    </row>
    <row r="81" customFormat="false" ht="11.25" hidden="false" customHeight="false" outlineLevel="0" collapsed="false">
      <c r="A81" s="8" t="s">
        <v>342</v>
      </c>
      <c r="B81" s="8" t="s">
        <v>343</v>
      </c>
      <c r="D81" s="8" t="s">
        <v>313</v>
      </c>
      <c r="E81" s="8" t="s">
        <v>344</v>
      </c>
      <c r="F81" s="8" t="s">
        <v>16</v>
      </c>
      <c r="G81" s="8" t="n">
        <v>105520</v>
      </c>
      <c r="H81" s="8" t="s">
        <v>36</v>
      </c>
    </row>
    <row r="82" customFormat="false" ht="11.25" hidden="false" customHeight="false" outlineLevel="0" collapsed="false">
      <c r="A82" s="8" t="s">
        <v>345</v>
      </c>
      <c r="B82" s="8" t="s">
        <v>346</v>
      </c>
      <c r="C82" s="27" t="n">
        <v>36416</v>
      </c>
      <c r="D82" s="8" t="s">
        <v>313</v>
      </c>
      <c r="E82" s="8" t="s">
        <v>347</v>
      </c>
      <c r="F82" s="8" t="s">
        <v>16</v>
      </c>
      <c r="G82" s="8" t="n">
        <v>105522</v>
      </c>
      <c r="H82" s="8" t="s">
        <v>348</v>
      </c>
      <c r="I82" s="28" t="n">
        <v>0</v>
      </c>
    </row>
    <row r="83" customFormat="false" ht="11.25" hidden="false" customHeight="false" outlineLevel="0" collapsed="false">
      <c r="A83" s="8" t="s">
        <v>349</v>
      </c>
      <c r="B83" s="8" t="s">
        <v>116</v>
      </c>
      <c r="D83" s="8" t="s">
        <v>313</v>
      </c>
      <c r="E83" s="8" t="s">
        <v>101</v>
      </c>
      <c r="F83" s="8" t="s">
        <v>16</v>
      </c>
      <c r="G83" s="8" t="n">
        <v>120053</v>
      </c>
      <c r="H83" s="8" t="s">
        <v>68</v>
      </c>
    </row>
    <row r="84" customFormat="false" ht="11.25" hidden="false" customHeight="false" outlineLevel="0" collapsed="false">
      <c r="A84" s="8" t="s">
        <v>350</v>
      </c>
      <c r="B84" s="8" t="s">
        <v>351</v>
      </c>
      <c r="D84" s="8" t="s">
        <v>313</v>
      </c>
      <c r="E84" s="8" t="s">
        <v>185</v>
      </c>
      <c r="F84" s="8" t="s">
        <v>16</v>
      </c>
      <c r="G84" s="8" t="n">
        <v>120053</v>
      </c>
      <c r="H84" s="8" t="s">
        <v>68</v>
      </c>
    </row>
    <row r="85" customFormat="false" ht="11.25" hidden="false" customHeight="false" outlineLevel="0" collapsed="false">
      <c r="A85" s="8" t="s">
        <v>352</v>
      </c>
      <c r="B85" s="8" t="s">
        <v>240</v>
      </c>
      <c r="D85" s="8" t="s">
        <v>313</v>
      </c>
      <c r="E85" s="8" t="s">
        <v>101</v>
      </c>
      <c r="F85" s="8" t="s">
        <v>16</v>
      </c>
      <c r="G85" s="8" t="n">
        <v>120053</v>
      </c>
      <c r="H85" s="8" t="s">
        <v>68</v>
      </c>
    </row>
    <row r="86" customFormat="false" ht="11.25" hidden="false" customHeight="false" outlineLevel="0" collapsed="false">
      <c r="A86" s="8" t="s">
        <v>353</v>
      </c>
      <c r="B86" s="8" t="s">
        <v>52</v>
      </c>
      <c r="D86" s="8" t="s">
        <v>313</v>
      </c>
      <c r="E86" s="8" t="s">
        <v>354</v>
      </c>
      <c r="F86" s="8" t="s">
        <v>16</v>
      </c>
      <c r="G86" s="8" t="n">
        <v>120054</v>
      </c>
      <c r="H86" s="8" t="s">
        <v>135</v>
      </c>
    </row>
    <row r="87" customFormat="false" ht="11.25" hidden="false" customHeight="false" outlineLevel="0" collapsed="false">
      <c r="A87" s="8" t="s">
        <v>87</v>
      </c>
      <c r="B87" s="8" t="s">
        <v>355</v>
      </c>
      <c r="D87" s="8" t="s">
        <v>313</v>
      </c>
      <c r="E87" s="8" t="s">
        <v>101</v>
      </c>
      <c r="F87" s="8" t="s">
        <v>16</v>
      </c>
      <c r="G87" s="8" t="n">
        <v>120054</v>
      </c>
      <c r="H87" s="8" t="s">
        <v>135</v>
      </c>
    </row>
    <row r="88" customFormat="false" ht="11.25" hidden="false" customHeight="false" outlineLevel="0" collapsed="false">
      <c r="A88" s="8" t="s">
        <v>356</v>
      </c>
      <c r="B88" s="8" t="s">
        <v>357</v>
      </c>
      <c r="D88" s="8" t="s">
        <v>313</v>
      </c>
      <c r="E88" s="8" t="s">
        <v>185</v>
      </c>
      <c r="F88" s="8" t="s">
        <v>16</v>
      </c>
      <c r="G88" s="8" t="n">
        <v>120054</v>
      </c>
      <c r="H88" s="8" t="s">
        <v>135</v>
      </c>
    </row>
    <row r="89" customFormat="false" ht="11.25" hidden="false" customHeight="false" outlineLevel="0" collapsed="false">
      <c r="A89" s="8" t="s">
        <v>358</v>
      </c>
      <c r="B89" s="8" t="s">
        <v>359</v>
      </c>
      <c r="D89" s="8" t="s">
        <v>313</v>
      </c>
      <c r="E89" s="8" t="s">
        <v>185</v>
      </c>
      <c r="F89" s="8" t="s">
        <v>16</v>
      </c>
      <c r="G89" s="8" t="n">
        <v>120054</v>
      </c>
      <c r="H89" s="8" t="s">
        <v>135</v>
      </c>
    </row>
    <row r="90" customFormat="false" ht="11.25" hidden="false" customHeight="false" outlineLevel="0" collapsed="false">
      <c r="A90" s="8" t="s">
        <v>360</v>
      </c>
      <c r="B90" s="8" t="s">
        <v>361</v>
      </c>
      <c r="D90" s="8" t="s">
        <v>313</v>
      </c>
      <c r="E90" s="8" t="s">
        <v>185</v>
      </c>
      <c r="F90" s="8" t="s">
        <v>16</v>
      </c>
      <c r="G90" s="8" t="n">
        <v>120054</v>
      </c>
      <c r="H90" s="8" t="s">
        <v>135</v>
      </c>
    </row>
    <row r="91" customFormat="false" ht="11.25" hidden="false" customHeight="false" outlineLevel="0" collapsed="false">
      <c r="A91" s="8" t="s">
        <v>362</v>
      </c>
      <c r="B91" s="8" t="s">
        <v>363</v>
      </c>
      <c r="D91" s="8" t="s">
        <v>313</v>
      </c>
      <c r="E91" s="8" t="s">
        <v>271</v>
      </c>
      <c r="F91" s="8" t="s">
        <v>16</v>
      </c>
      <c r="G91" s="8" t="n">
        <v>120054</v>
      </c>
      <c r="H91" s="8" t="s">
        <v>135</v>
      </c>
    </row>
    <row r="92" customFormat="false" ht="11.25" hidden="false" customHeight="false" outlineLevel="0" collapsed="false">
      <c r="A92" s="8" t="s">
        <v>362</v>
      </c>
      <c r="B92" s="8" t="s">
        <v>13</v>
      </c>
      <c r="D92" s="8" t="s">
        <v>313</v>
      </c>
      <c r="E92" s="8" t="s">
        <v>185</v>
      </c>
      <c r="F92" s="8" t="s">
        <v>16</v>
      </c>
      <c r="G92" s="8" t="n">
        <v>120054</v>
      </c>
      <c r="H92" s="8" t="s">
        <v>135</v>
      </c>
    </row>
    <row r="93" customFormat="false" ht="11.25" hidden="false" customHeight="false" outlineLevel="0" collapsed="false">
      <c r="A93" s="8" t="s">
        <v>364</v>
      </c>
      <c r="B93" s="8" t="s">
        <v>365</v>
      </c>
      <c r="D93" s="8" t="s">
        <v>313</v>
      </c>
      <c r="E93" s="8" t="s">
        <v>124</v>
      </c>
      <c r="F93" s="8" t="s">
        <v>16</v>
      </c>
      <c r="G93" s="8" t="n">
        <v>140267</v>
      </c>
      <c r="H93" s="8" t="s">
        <v>138</v>
      </c>
    </row>
    <row r="94" customFormat="false" ht="11.25" hidden="false" customHeight="false" outlineLevel="0" collapsed="false">
      <c r="A94" s="8" t="s">
        <v>366</v>
      </c>
      <c r="B94" s="8" t="s">
        <v>367</v>
      </c>
      <c r="D94" s="8" t="s">
        <v>313</v>
      </c>
      <c r="E94" s="8" t="s">
        <v>124</v>
      </c>
      <c r="F94" s="8" t="s">
        <v>16</v>
      </c>
      <c r="G94" s="8" t="n">
        <v>140267</v>
      </c>
      <c r="H94" s="8" t="s">
        <v>138</v>
      </c>
    </row>
    <row r="95" customFormat="false" ht="11.25" hidden="false" customHeight="false" outlineLevel="0" collapsed="false">
      <c r="A95" s="8" t="s">
        <v>368</v>
      </c>
      <c r="B95" s="8" t="s">
        <v>369</v>
      </c>
      <c r="D95" s="8" t="s">
        <v>313</v>
      </c>
      <c r="E95" s="8" t="s">
        <v>370</v>
      </c>
      <c r="F95" s="8" t="s">
        <v>16</v>
      </c>
      <c r="G95" s="8" t="n">
        <v>140267</v>
      </c>
      <c r="H95" s="8" t="s">
        <v>138</v>
      </c>
    </row>
    <row r="96" customFormat="false" ht="11.25" hidden="false" customHeight="false" outlineLevel="0" collapsed="false">
      <c r="A96" s="8" t="s">
        <v>371</v>
      </c>
      <c r="B96" s="8" t="s">
        <v>372</v>
      </c>
      <c r="D96" s="8" t="s">
        <v>313</v>
      </c>
      <c r="E96" s="8" t="s">
        <v>373</v>
      </c>
      <c r="F96" s="8" t="s">
        <v>16</v>
      </c>
      <c r="G96" s="8" t="n">
        <v>140267</v>
      </c>
      <c r="H96" s="8" t="s">
        <v>138</v>
      </c>
    </row>
    <row r="97" customFormat="false" ht="11.25" hidden="false" customHeight="false" outlineLevel="0" collapsed="false">
      <c r="A97" s="8" t="s">
        <v>358</v>
      </c>
      <c r="B97" s="8" t="s">
        <v>374</v>
      </c>
      <c r="D97" s="8" t="s">
        <v>313</v>
      </c>
      <c r="E97" s="8" t="s">
        <v>124</v>
      </c>
      <c r="F97" s="8" t="s">
        <v>16</v>
      </c>
      <c r="G97" s="8" t="n">
        <v>140267</v>
      </c>
      <c r="H97" s="8" t="s">
        <v>138</v>
      </c>
    </row>
    <row r="98" customFormat="false" ht="11.25" hidden="false" customHeight="false" outlineLevel="0" collapsed="false">
      <c r="A98" s="8" t="s">
        <v>375</v>
      </c>
      <c r="B98" s="8" t="s">
        <v>376</v>
      </c>
      <c r="D98" s="8" t="s">
        <v>313</v>
      </c>
      <c r="E98" s="8" t="s">
        <v>124</v>
      </c>
      <c r="F98" s="8" t="s">
        <v>16</v>
      </c>
      <c r="G98" s="8" t="n">
        <v>140267</v>
      </c>
      <c r="H98" s="8" t="s">
        <v>138</v>
      </c>
    </row>
    <row r="99" customFormat="false" ht="11.25" hidden="false" customHeight="false" outlineLevel="0" collapsed="false">
      <c r="A99" s="8" t="s">
        <v>377</v>
      </c>
      <c r="B99" s="8" t="s">
        <v>378</v>
      </c>
      <c r="D99" s="8" t="s">
        <v>313</v>
      </c>
      <c r="E99" s="8" t="s">
        <v>162</v>
      </c>
      <c r="F99" s="8" t="s">
        <v>16</v>
      </c>
      <c r="G99" s="8" t="n">
        <v>140541</v>
      </c>
      <c r="H99" s="8" t="s">
        <v>379</v>
      </c>
    </row>
    <row r="100" customFormat="false" ht="11.25" hidden="false" customHeight="false" outlineLevel="0" collapsed="false">
      <c r="A100" s="8" t="s">
        <v>380</v>
      </c>
      <c r="B100" s="8" t="s">
        <v>381</v>
      </c>
      <c r="C100" s="27" t="n">
        <v>36374</v>
      </c>
      <c r="D100" s="8" t="s">
        <v>382</v>
      </c>
      <c r="E100" s="8" t="s">
        <v>217</v>
      </c>
      <c r="F100" s="8" t="s">
        <v>16</v>
      </c>
      <c r="G100" s="8" t="n">
        <v>105355</v>
      </c>
      <c r="H100" s="8" t="s">
        <v>86</v>
      </c>
      <c r="I100" s="28" t="n">
        <v>93509</v>
      </c>
      <c r="J100" s="8" t="n">
        <v>1</v>
      </c>
      <c r="K100" s="8" t="n">
        <v>3</v>
      </c>
    </row>
    <row r="101" customFormat="false" ht="11.25" hidden="false" customHeight="false" outlineLevel="0" collapsed="false">
      <c r="A101" s="8" t="s">
        <v>383</v>
      </c>
      <c r="B101" s="8" t="s">
        <v>384</v>
      </c>
      <c r="C101" s="27" t="n">
        <v>34219</v>
      </c>
      <c r="D101" s="8" t="s">
        <v>385</v>
      </c>
      <c r="F101" s="8" t="s">
        <v>16</v>
      </c>
      <c r="G101" s="8" t="n">
        <v>105520</v>
      </c>
      <c r="H101" s="8" t="s">
        <v>36</v>
      </c>
      <c r="I101" s="28" t="n">
        <v>105351</v>
      </c>
      <c r="J101" s="8" t="s">
        <v>50</v>
      </c>
      <c r="K101" s="8" t="n">
        <v>4</v>
      </c>
    </row>
    <row r="102" customFormat="false" ht="11.25" hidden="false" customHeight="false" outlineLevel="0" collapsed="false">
      <c r="A102" s="33" t="s">
        <v>126</v>
      </c>
      <c r="B102" s="33" t="s">
        <v>127</v>
      </c>
      <c r="C102" s="34" t="n">
        <v>35730</v>
      </c>
      <c r="D102" s="33" t="s">
        <v>128</v>
      </c>
      <c r="E102" s="33" t="s">
        <v>129</v>
      </c>
      <c r="F102" s="33" t="s">
        <v>16</v>
      </c>
      <c r="G102" s="33" t="n">
        <v>140400</v>
      </c>
      <c r="H102" s="33" t="s">
        <v>130</v>
      </c>
      <c r="I102" s="35" t="n">
        <v>95400.04</v>
      </c>
      <c r="J102" s="33" t="n">
        <v>4</v>
      </c>
      <c r="K102" s="33" t="n">
        <v>5</v>
      </c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  <c r="IT102" s="33"/>
      <c r="IU102" s="33"/>
      <c r="IV102" s="33"/>
      <c r="IW102" s="33"/>
    </row>
    <row r="103" customFormat="false" ht="11.25" hidden="false" customHeight="false" outlineLevel="0" collapsed="false">
      <c r="A103" s="8" t="s">
        <v>386</v>
      </c>
      <c r="B103" s="8" t="s">
        <v>177</v>
      </c>
      <c r="C103" s="27" t="n">
        <v>35401</v>
      </c>
      <c r="D103" s="8" t="s">
        <v>387</v>
      </c>
      <c r="E103" s="8" t="s">
        <v>217</v>
      </c>
      <c r="F103" s="8" t="s">
        <v>16</v>
      </c>
      <c r="G103" s="8" t="n">
        <v>105520</v>
      </c>
      <c r="H103" s="8" t="s">
        <v>36</v>
      </c>
      <c r="I103" s="28" t="n">
        <v>97411.04</v>
      </c>
      <c r="J103" s="8" t="n">
        <v>4</v>
      </c>
      <c r="K103" s="8" t="n">
        <v>2</v>
      </c>
    </row>
    <row r="104" customFormat="false" ht="11.25" hidden="false" customHeight="false" outlineLevel="0" collapsed="false">
      <c r="A104" s="8" t="s">
        <v>388</v>
      </c>
      <c r="B104" s="8" t="s">
        <v>389</v>
      </c>
      <c r="C104" s="27" t="n">
        <v>35110</v>
      </c>
      <c r="D104" s="8" t="s">
        <v>390</v>
      </c>
      <c r="E104" s="8" t="s">
        <v>15</v>
      </c>
      <c r="F104" s="8" t="s">
        <v>16</v>
      </c>
      <c r="G104" s="8" t="n">
        <v>140588</v>
      </c>
      <c r="H104" s="8" t="s">
        <v>40</v>
      </c>
      <c r="I104" s="28" t="n">
        <v>97000</v>
      </c>
      <c r="J104" s="8" t="n">
        <v>2</v>
      </c>
    </row>
    <row r="105" customFormat="false" ht="11.25" hidden="false" customHeight="false" outlineLevel="0" collapsed="false">
      <c r="A105" s="8" t="s">
        <v>402</v>
      </c>
      <c r="B105" s="8" t="s">
        <v>403</v>
      </c>
      <c r="C105" s="27" t="n">
        <v>34617</v>
      </c>
      <c r="D105" s="8" t="s">
        <v>404</v>
      </c>
      <c r="E105" s="8" t="s">
        <v>15</v>
      </c>
      <c r="F105" s="8" t="s">
        <v>16</v>
      </c>
      <c r="G105" s="8" t="n">
        <v>140264</v>
      </c>
      <c r="H105" s="8" t="s">
        <v>405</v>
      </c>
      <c r="I105" s="28" t="n">
        <v>137610</v>
      </c>
      <c r="J105" s="8" t="n">
        <v>1</v>
      </c>
    </row>
    <row r="106" customFormat="false" ht="11.25" hidden="false" customHeight="false" outlineLevel="0" collapsed="false">
      <c r="A106" s="8" t="s">
        <v>406</v>
      </c>
      <c r="B106" s="8" t="s">
        <v>132</v>
      </c>
      <c r="C106" s="27" t="n">
        <v>36605</v>
      </c>
      <c r="D106" s="8" t="s">
        <v>407</v>
      </c>
      <c r="E106" s="8" t="s">
        <v>217</v>
      </c>
      <c r="F106" s="8" t="s">
        <v>16</v>
      </c>
      <c r="G106" s="8" t="n">
        <v>120053</v>
      </c>
      <c r="H106" s="8" t="s">
        <v>68</v>
      </c>
      <c r="I106" s="28" t="n">
        <v>120000</v>
      </c>
      <c r="J106" s="8" t="n">
        <v>3</v>
      </c>
    </row>
    <row r="107" customFormat="false" ht="0.75" hidden="false" customHeight="true" outlineLevel="0" collapsed="false">
      <c r="A107" s="8" t="s">
        <v>408</v>
      </c>
      <c r="B107" s="8" t="s">
        <v>409</v>
      </c>
      <c r="C107" s="27" t="n">
        <v>31838</v>
      </c>
      <c r="D107" s="8" t="s">
        <v>410</v>
      </c>
      <c r="E107" s="8" t="s">
        <v>15</v>
      </c>
      <c r="F107" s="8" t="s">
        <v>16</v>
      </c>
      <c r="G107" s="8" t="n">
        <v>140310</v>
      </c>
      <c r="H107" s="8" t="s">
        <v>125</v>
      </c>
      <c r="I107" s="28" t="n">
        <v>104766</v>
      </c>
      <c r="J107" s="8" t="n">
        <v>4</v>
      </c>
    </row>
    <row r="108" customFormat="false" ht="11.25" hidden="false" customHeight="false" outlineLevel="0" collapsed="false">
      <c r="A108" s="8" t="s">
        <v>12</v>
      </c>
      <c r="B108" s="8" t="s">
        <v>13</v>
      </c>
      <c r="C108" s="27" t="n">
        <v>35390</v>
      </c>
      <c r="D108" s="8" t="s">
        <v>14</v>
      </c>
      <c r="E108" s="8" t="s">
        <v>15</v>
      </c>
      <c r="F108" s="8" t="s">
        <v>16</v>
      </c>
      <c r="G108" s="8" t="n">
        <v>140283</v>
      </c>
      <c r="H108" s="8" t="s">
        <v>17</v>
      </c>
      <c r="I108" s="28" t="n">
        <v>125000.08</v>
      </c>
      <c r="J108" s="8" t="n">
        <v>4</v>
      </c>
    </row>
    <row r="109" customFormat="false" ht="11.25" hidden="false" customHeight="false" outlineLevel="0" collapsed="false">
      <c r="A109" s="8" t="s">
        <v>18</v>
      </c>
      <c r="B109" s="8" t="s">
        <v>19</v>
      </c>
      <c r="C109" s="27" t="n">
        <v>34425</v>
      </c>
      <c r="D109" s="8" t="s">
        <v>20</v>
      </c>
      <c r="E109" s="8" t="s">
        <v>15</v>
      </c>
      <c r="F109" s="8" t="s">
        <v>16</v>
      </c>
      <c r="G109" s="8" t="n">
        <v>140340</v>
      </c>
      <c r="H109" s="8" t="s">
        <v>21</v>
      </c>
      <c r="I109" s="28" t="n">
        <v>130000</v>
      </c>
    </row>
    <row r="110" customFormat="false" ht="11.25" hidden="false" customHeight="false" outlineLevel="0" collapsed="false">
      <c r="A110" s="8" t="s">
        <v>360</v>
      </c>
      <c r="B110" s="8" t="s">
        <v>414</v>
      </c>
      <c r="C110" s="27" t="n">
        <v>34121</v>
      </c>
      <c r="D110" s="8" t="s">
        <v>413</v>
      </c>
      <c r="E110" s="8" t="s">
        <v>15</v>
      </c>
      <c r="F110" s="8" t="s">
        <v>16</v>
      </c>
      <c r="G110" s="8" t="n">
        <v>140400</v>
      </c>
      <c r="H110" s="8" t="s">
        <v>130</v>
      </c>
      <c r="I110" s="28" t="n">
        <v>120000</v>
      </c>
      <c r="J110" s="8" t="n">
        <v>2</v>
      </c>
    </row>
    <row r="111" customFormat="false" ht="11.25" hidden="false" customHeight="false" outlineLevel="0" collapsed="false">
      <c r="A111" s="8" t="s">
        <v>411</v>
      </c>
      <c r="B111" s="8" t="s">
        <v>412</v>
      </c>
      <c r="C111" s="27" t="n">
        <v>36619</v>
      </c>
      <c r="D111" s="8" t="s">
        <v>413</v>
      </c>
      <c r="E111" s="8" t="s">
        <v>15</v>
      </c>
      <c r="F111" s="8" t="s">
        <v>16</v>
      </c>
      <c r="G111" s="8" t="n">
        <v>103861</v>
      </c>
      <c r="H111" s="8" t="s">
        <v>121</v>
      </c>
      <c r="I111" s="28" t="n">
        <v>143000</v>
      </c>
      <c r="J111" s="8" t="n">
        <v>4</v>
      </c>
    </row>
    <row r="112" customFormat="false" ht="11.25" hidden="false" customHeight="false" outlineLevel="0" collapsed="false">
      <c r="A112" s="8" t="s">
        <v>391</v>
      </c>
      <c r="B112" s="8" t="s">
        <v>392</v>
      </c>
      <c r="C112" s="27" t="n">
        <v>37088</v>
      </c>
      <c r="D112" s="8" t="s">
        <v>393</v>
      </c>
      <c r="E112" s="8" t="s">
        <v>93</v>
      </c>
      <c r="F112" s="8" t="s">
        <v>16</v>
      </c>
      <c r="G112" s="8" t="n">
        <v>140337</v>
      </c>
      <c r="H112" s="8" t="s">
        <v>55</v>
      </c>
      <c r="I112" s="28" t="n">
        <v>110000</v>
      </c>
      <c r="J112" s="8" t="s">
        <v>50</v>
      </c>
    </row>
    <row r="113" customFormat="false" ht="11.25" hidden="false" customHeight="false" outlineLevel="0" collapsed="false">
      <c r="A113" s="8" t="s">
        <v>394</v>
      </c>
      <c r="B113" s="8" t="s">
        <v>395</v>
      </c>
      <c r="C113" s="27" t="n">
        <v>36668</v>
      </c>
      <c r="D113" s="8" t="s">
        <v>396</v>
      </c>
      <c r="E113" s="8" t="s">
        <v>15</v>
      </c>
      <c r="F113" s="8" t="s">
        <v>16</v>
      </c>
      <c r="G113" s="8" t="n">
        <v>140338</v>
      </c>
      <c r="H113" s="8" t="s">
        <v>118</v>
      </c>
      <c r="I113" s="28" t="n">
        <v>109000</v>
      </c>
      <c r="J113" s="8" t="n">
        <v>3</v>
      </c>
    </row>
    <row r="114" customFormat="false" ht="11.25" hidden="false" customHeight="false" outlineLevel="0" collapsed="false">
      <c r="A114" s="8" t="s">
        <v>397</v>
      </c>
      <c r="B114" s="8" t="s">
        <v>398</v>
      </c>
      <c r="C114" s="27" t="n">
        <v>37138</v>
      </c>
      <c r="D114" s="8" t="s">
        <v>396</v>
      </c>
      <c r="E114" s="8" t="s">
        <v>25</v>
      </c>
      <c r="F114" s="8" t="s">
        <v>16</v>
      </c>
      <c r="G114" s="8" t="n">
        <v>140266</v>
      </c>
      <c r="H114" s="8" t="s">
        <v>27</v>
      </c>
      <c r="I114" s="28" t="n">
        <v>110000</v>
      </c>
      <c r="J114" s="8" t="s">
        <v>50</v>
      </c>
    </row>
    <row r="115" customFormat="false" ht="11.25" hidden="false" customHeight="false" outlineLevel="0" collapsed="false">
      <c r="A115" s="8" t="s">
        <v>399</v>
      </c>
      <c r="B115" s="8" t="s">
        <v>400</v>
      </c>
      <c r="C115" s="27" t="n">
        <v>37186</v>
      </c>
      <c r="D115" s="8" t="s">
        <v>401</v>
      </c>
      <c r="E115" s="8" t="s">
        <v>217</v>
      </c>
      <c r="F115" s="8" t="s">
        <v>16</v>
      </c>
      <c r="G115" s="8" t="n">
        <v>140283</v>
      </c>
      <c r="H115" s="8" t="s">
        <v>17</v>
      </c>
      <c r="I115" s="28" t="n">
        <v>110000.04</v>
      </c>
      <c r="J115" s="8" t="s">
        <v>50</v>
      </c>
    </row>
    <row r="116" customFormat="false" ht="11.25" hidden="false" customHeight="false" outlineLevel="0" collapsed="false">
      <c r="A116" s="8" t="s">
        <v>446</v>
      </c>
      <c r="B116" s="8" t="s">
        <v>447</v>
      </c>
      <c r="C116" s="27" t="n">
        <v>36717</v>
      </c>
      <c r="D116" s="8" t="s">
        <v>448</v>
      </c>
      <c r="E116" s="8" t="s">
        <v>134</v>
      </c>
      <c r="F116" s="8" t="s">
        <v>16</v>
      </c>
      <c r="G116" s="8" t="n">
        <v>120054</v>
      </c>
      <c r="H116" s="8" t="s">
        <v>135</v>
      </c>
      <c r="I116" s="28" t="n">
        <v>64800</v>
      </c>
      <c r="J116" s="8" t="n">
        <v>4</v>
      </c>
    </row>
    <row r="117" customFormat="false" ht="11.25" hidden="false" customHeight="false" outlineLevel="0" collapsed="false">
      <c r="A117" s="8" t="s">
        <v>417</v>
      </c>
      <c r="B117" s="8" t="s">
        <v>165</v>
      </c>
      <c r="C117" s="27" t="n">
        <v>35422</v>
      </c>
      <c r="D117" s="8" t="s">
        <v>418</v>
      </c>
      <c r="E117" s="8" t="s">
        <v>39</v>
      </c>
      <c r="F117" s="8" t="s">
        <v>16</v>
      </c>
      <c r="G117" s="8" t="n">
        <v>140588</v>
      </c>
      <c r="H117" s="8" t="s">
        <v>40</v>
      </c>
      <c r="I117" s="28" t="n">
        <v>73260</v>
      </c>
      <c r="J117" s="8" t="n">
        <v>2</v>
      </c>
    </row>
    <row r="118" customFormat="false" ht="11.25" hidden="false" customHeight="false" outlineLevel="0" collapsed="false">
      <c r="A118" s="8" t="s">
        <v>449</v>
      </c>
      <c r="B118" s="8" t="s">
        <v>328</v>
      </c>
      <c r="C118" s="27" t="n">
        <v>36434</v>
      </c>
      <c r="D118" s="8" t="s">
        <v>450</v>
      </c>
      <c r="E118" s="8" t="s">
        <v>220</v>
      </c>
      <c r="F118" s="8" t="s">
        <v>16</v>
      </c>
      <c r="G118" s="8" t="n">
        <v>105520</v>
      </c>
      <c r="H118" s="8" t="s">
        <v>36</v>
      </c>
      <c r="I118" s="28" t="n">
        <v>83004</v>
      </c>
      <c r="J118" s="8" t="n">
        <v>4</v>
      </c>
    </row>
    <row r="119" customFormat="false" ht="11.25" hidden="false" customHeight="false" outlineLevel="0" collapsed="false">
      <c r="A119" s="8" t="s">
        <v>415</v>
      </c>
      <c r="B119" s="8" t="s">
        <v>416</v>
      </c>
      <c r="C119" s="27" t="n">
        <v>36682</v>
      </c>
      <c r="D119" s="8" t="s">
        <v>133</v>
      </c>
      <c r="E119" s="8" t="s">
        <v>220</v>
      </c>
      <c r="F119" s="8" t="s">
        <v>16</v>
      </c>
      <c r="G119" s="8" t="n">
        <v>120053</v>
      </c>
      <c r="H119" s="8" t="s">
        <v>68</v>
      </c>
      <c r="I119" s="28" t="n">
        <v>63000</v>
      </c>
      <c r="J119" s="8" t="n">
        <v>1</v>
      </c>
    </row>
    <row r="120" customFormat="false" ht="11.25" hidden="false" customHeight="false" outlineLevel="0" collapsed="false">
      <c r="A120" s="8" t="s">
        <v>456</v>
      </c>
      <c r="B120" s="8" t="s">
        <v>331</v>
      </c>
      <c r="C120" s="27" t="n">
        <v>36927</v>
      </c>
      <c r="D120" s="8" t="s">
        <v>133</v>
      </c>
      <c r="E120" s="8" t="s">
        <v>134</v>
      </c>
      <c r="F120" s="8" t="s">
        <v>16</v>
      </c>
      <c r="G120" s="8" t="n">
        <v>120053</v>
      </c>
      <c r="H120" s="8" t="s">
        <v>68</v>
      </c>
      <c r="I120" s="28" t="n">
        <v>77004</v>
      </c>
      <c r="J120" s="8" t="s">
        <v>50</v>
      </c>
    </row>
    <row r="121" customFormat="false" ht="11.25" hidden="false" customHeight="false" outlineLevel="0" collapsed="false">
      <c r="A121" s="8" t="s">
        <v>131</v>
      </c>
      <c r="B121" s="8" t="s">
        <v>132</v>
      </c>
      <c r="C121" s="27" t="n">
        <v>36934</v>
      </c>
      <c r="D121" s="8" t="s">
        <v>133</v>
      </c>
      <c r="E121" s="8" t="s">
        <v>134</v>
      </c>
      <c r="F121" s="8" t="s">
        <v>16</v>
      </c>
      <c r="G121" s="8" t="n">
        <v>120054</v>
      </c>
      <c r="H121" s="8" t="s">
        <v>135</v>
      </c>
      <c r="I121" s="28" t="n">
        <v>75000</v>
      </c>
      <c r="J121" s="8" t="s">
        <v>50</v>
      </c>
    </row>
    <row r="122" customFormat="false" ht="11.25" hidden="false" customHeight="false" outlineLevel="0" collapsed="false">
      <c r="A122" s="8" t="s">
        <v>422</v>
      </c>
      <c r="B122" s="8" t="s">
        <v>423</v>
      </c>
      <c r="C122" s="27" t="n">
        <v>36523</v>
      </c>
      <c r="D122" s="8" t="s">
        <v>424</v>
      </c>
      <c r="E122" s="8" t="s">
        <v>425</v>
      </c>
      <c r="F122" s="8" t="s">
        <v>16</v>
      </c>
      <c r="G122" s="8" t="n">
        <v>105520</v>
      </c>
      <c r="H122" s="8" t="s">
        <v>36</v>
      </c>
      <c r="I122" s="28" t="n">
        <v>82500</v>
      </c>
      <c r="J122" s="8" t="n">
        <v>2</v>
      </c>
    </row>
    <row r="123" customFormat="false" ht="11.25" hidden="false" customHeight="false" outlineLevel="0" collapsed="false">
      <c r="A123" s="8" t="s">
        <v>451</v>
      </c>
      <c r="B123" s="8" t="s">
        <v>177</v>
      </c>
      <c r="C123" s="27" t="n">
        <v>36549</v>
      </c>
      <c r="D123" s="8" t="s">
        <v>424</v>
      </c>
      <c r="F123" s="8" t="s">
        <v>16</v>
      </c>
      <c r="G123" s="8" t="n">
        <v>105520</v>
      </c>
      <c r="H123" s="8" t="s">
        <v>36</v>
      </c>
      <c r="I123" s="28" t="n">
        <v>88702</v>
      </c>
      <c r="J123" s="8" t="n">
        <v>5</v>
      </c>
    </row>
    <row r="124" customFormat="false" ht="11.25" hidden="false" customHeight="false" outlineLevel="0" collapsed="false">
      <c r="A124" s="8" t="s">
        <v>433</v>
      </c>
      <c r="B124" s="8" t="s">
        <v>434</v>
      </c>
      <c r="C124" s="27" t="n">
        <v>36144</v>
      </c>
      <c r="D124" s="8" t="s">
        <v>435</v>
      </c>
      <c r="E124" s="8" t="s">
        <v>85</v>
      </c>
      <c r="F124" s="8" t="s">
        <v>16</v>
      </c>
      <c r="G124" s="8" t="n">
        <v>105355</v>
      </c>
      <c r="H124" s="8" t="s">
        <v>86</v>
      </c>
      <c r="I124" s="28" t="n">
        <v>79950</v>
      </c>
      <c r="J124" s="8" t="n">
        <v>3</v>
      </c>
    </row>
    <row r="125" customFormat="false" ht="11.25" hidden="false" customHeight="false" outlineLevel="0" collapsed="false">
      <c r="A125" s="8" t="s">
        <v>457</v>
      </c>
      <c r="B125" s="8" t="s">
        <v>458</v>
      </c>
      <c r="C125" s="27" t="n">
        <v>36920</v>
      </c>
      <c r="D125" s="8" t="s">
        <v>459</v>
      </c>
      <c r="E125" s="8" t="s">
        <v>71</v>
      </c>
      <c r="F125" s="8" t="s">
        <v>16</v>
      </c>
      <c r="G125" s="8" t="n">
        <v>140321</v>
      </c>
      <c r="H125" s="8" t="s">
        <v>460</v>
      </c>
      <c r="I125" s="28" t="n">
        <v>68508</v>
      </c>
      <c r="J125" s="8" t="s">
        <v>50</v>
      </c>
    </row>
    <row r="126" customFormat="false" ht="11.25" hidden="false" customHeight="false" outlineLevel="0" collapsed="false">
      <c r="A126" s="8" t="s">
        <v>419</v>
      </c>
      <c r="B126" s="8" t="s">
        <v>420</v>
      </c>
      <c r="C126" s="27" t="n">
        <v>26892</v>
      </c>
      <c r="D126" s="8" t="s">
        <v>47</v>
      </c>
      <c r="E126" s="8" t="s">
        <v>48</v>
      </c>
      <c r="F126" s="8" t="s">
        <v>16</v>
      </c>
      <c r="G126" s="8" t="n">
        <v>103860</v>
      </c>
      <c r="H126" s="8" t="s">
        <v>49</v>
      </c>
      <c r="I126" s="28" t="n">
        <v>85000</v>
      </c>
      <c r="J126" s="8" t="n">
        <v>2</v>
      </c>
    </row>
    <row r="127" customFormat="false" ht="11.25" hidden="false" customHeight="false" outlineLevel="0" collapsed="false">
      <c r="A127" s="8" t="s">
        <v>421</v>
      </c>
      <c r="B127" s="8" t="s">
        <v>307</v>
      </c>
      <c r="C127" s="27" t="n">
        <v>35753</v>
      </c>
      <c r="D127" s="8" t="s">
        <v>47</v>
      </c>
      <c r="E127" s="8" t="s">
        <v>48</v>
      </c>
      <c r="F127" s="8" t="s">
        <v>16</v>
      </c>
      <c r="G127" s="8" t="n">
        <v>103860</v>
      </c>
      <c r="H127" s="8" t="s">
        <v>49</v>
      </c>
      <c r="I127" s="28" t="n">
        <v>79125</v>
      </c>
      <c r="J127" s="8" t="n">
        <v>2</v>
      </c>
    </row>
    <row r="128" customFormat="false" ht="11.25" hidden="false" customHeight="false" outlineLevel="0" collapsed="false">
      <c r="A128" s="8" t="s">
        <v>438</v>
      </c>
      <c r="B128" s="8" t="s">
        <v>61</v>
      </c>
      <c r="C128" s="27" t="n">
        <v>36633</v>
      </c>
      <c r="D128" s="8" t="s">
        <v>47</v>
      </c>
      <c r="E128" s="8" t="s">
        <v>124</v>
      </c>
      <c r="F128" s="8" t="s">
        <v>16</v>
      </c>
      <c r="G128" s="8" t="n">
        <v>140541</v>
      </c>
      <c r="H128" s="8" t="s">
        <v>379</v>
      </c>
      <c r="I128" s="28" t="n">
        <v>82706</v>
      </c>
      <c r="J128" s="8" t="n">
        <v>3</v>
      </c>
    </row>
    <row r="129" customFormat="false" ht="11.25" hidden="false" customHeight="false" outlineLevel="0" collapsed="false">
      <c r="A129" s="8" t="s">
        <v>136</v>
      </c>
      <c r="B129" s="8" t="s">
        <v>137</v>
      </c>
      <c r="C129" s="27" t="n">
        <v>34547</v>
      </c>
      <c r="D129" s="8" t="s">
        <v>47</v>
      </c>
      <c r="E129" s="8" t="s">
        <v>124</v>
      </c>
      <c r="F129" s="8" t="s">
        <v>16</v>
      </c>
      <c r="G129" s="8" t="n">
        <v>140267</v>
      </c>
      <c r="H129" s="8" t="s">
        <v>138</v>
      </c>
      <c r="I129" s="28" t="n">
        <v>72975</v>
      </c>
      <c r="J129" s="8" t="n">
        <v>4</v>
      </c>
    </row>
    <row r="130" customFormat="false" ht="11.25" hidden="false" customHeight="false" outlineLevel="0" collapsed="false">
      <c r="A130" s="8" t="s">
        <v>45</v>
      </c>
      <c r="B130" s="8" t="s">
        <v>46</v>
      </c>
      <c r="C130" s="27" t="n">
        <v>37025</v>
      </c>
      <c r="D130" s="8" t="s">
        <v>47</v>
      </c>
      <c r="E130" s="8" t="s">
        <v>48</v>
      </c>
      <c r="F130" s="8" t="s">
        <v>16</v>
      </c>
      <c r="G130" s="8" t="n">
        <v>103860</v>
      </c>
      <c r="H130" s="8" t="s">
        <v>49</v>
      </c>
      <c r="I130" s="28" t="n">
        <v>80000</v>
      </c>
      <c r="J130" s="8" t="s">
        <v>50</v>
      </c>
    </row>
    <row r="131" customFormat="false" ht="11.25" hidden="false" customHeight="false" outlineLevel="0" collapsed="false">
      <c r="A131" s="8" t="s">
        <v>442</v>
      </c>
      <c r="B131" s="8" t="s">
        <v>365</v>
      </c>
      <c r="C131" s="27" t="n">
        <v>36640</v>
      </c>
      <c r="D131" s="8" t="s">
        <v>443</v>
      </c>
      <c r="E131" s="8" t="s">
        <v>134</v>
      </c>
      <c r="F131" s="8" t="s">
        <v>16</v>
      </c>
      <c r="G131" s="8" t="n">
        <v>120053</v>
      </c>
      <c r="H131" s="8" t="s">
        <v>68</v>
      </c>
      <c r="I131" s="28" t="n">
        <v>72315</v>
      </c>
      <c r="J131" s="8" t="n">
        <v>4</v>
      </c>
    </row>
    <row r="132" customFormat="false" ht="11.25" hidden="false" customHeight="false" outlineLevel="0" collapsed="false">
      <c r="A132" s="8" t="s">
        <v>139</v>
      </c>
      <c r="B132" s="8" t="s">
        <v>140</v>
      </c>
      <c r="C132" s="27" t="n">
        <v>36836</v>
      </c>
      <c r="D132" s="8" t="s">
        <v>141</v>
      </c>
      <c r="E132" s="8" t="s">
        <v>134</v>
      </c>
      <c r="F132" s="8" t="s">
        <v>16</v>
      </c>
      <c r="G132" s="8" t="n">
        <v>120053</v>
      </c>
      <c r="H132" s="8" t="s">
        <v>68</v>
      </c>
      <c r="I132" s="28" t="n">
        <v>87000</v>
      </c>
      <c r="J132" s="8" t="n">
        <v>3</v>
      </c>
    </row>
    <row r="133" customFormat="false" ht="11.25" hidden="false" customHeight="false" outlineLevel="0" collapsed="false">
      <c r="A133" s="8" t="s">
        <v>142</v>
      </c>
      <c r="B133" s="8" t="s">
        <v>143</v>
      </c>
      <c r="C133" s="27" t="n">
        <v>35926</v>
      </c>
      <c r="D133" s="8" t="s">
        <v>141</v>
      </c>
      <c r="E133" s="8" t="s">
        <v>134</v>
      </c>
      <c r="F133" s="8" t="s">
        <v>16</v>
      </c>
      <c r="G133" s="8" t="n">
        <v>120053</v>
      </c>
      <c r="H133" s="8" t="s">
        <v>68</v>
      </c>
      <c r="I133" s="28" t="n">
        <v>82335.96</v>
      </c>
      <c r="J133" s="8" t="n">
        <v>5</v>
      </c>
    </row>
    <row r="134" customFormat="false" ht="11.25" hidden="false" customHeight="false" outlineLevel="0" collapsed="false">
      <c r="A134" s="8" t="s">
        <v>144</v>
      </c>
      <c r="B134" s="8" t="s">
        <v>145</v>
      </c>
      <c r="C134" s="27" t="n">
        <v>36752</v>
      </c>
      <c r="D134" s="8" t="s">
        <v>141</v>
      </c>
      <c r="E134" s="8" t="s">
        <v>134</v>
      </c>
      <c r="F134" s="8" t="s">
        <v>16</v>
      </c>
      <c r="G134" s="8" t="n">
        <v>120053</v>
      </c>
      <c r="H134" s="8" t="s">
        <v>68</v>
      </c>
      <c r="I134" s="28" t="n">
        <v>90776</v>
      </c>
      <c r="J134" s="8" t="s">
        <v>50</v>
      </c>
    </row>
    <row r="135" customFormat="false" ht="11.25" hidden="false" customHeight="false" outlineLevel="0" collapsed="false">
      <c r="A135" s="8" t="s">
        <v>365</v>
      </c>
      <c r="B135" s="8" t="s">
        <v>462</v>
      </c>
      <c r="C135" s="27" t="n">
        <v>36878</v>
      </c>
      <c r="D135" s="8" t="s">
        <v>141</v>
      </c>
      <c r="E135" s="8" t="s">
        <v>89</v>
      </c>
      <c r="F135" s="8" t="s">
        <v>16</v>
      </c>
      <c r="G135" s="8" t="n">
        <v>120053</v>
      </c>
      <c r="H135" s="8" t="s">
        <v>68</v>
      </c>
      <c r="I135" s="28" t="n">
        <v>90000</v>
      </c>
      <c r="J135" s="8" t="s">
        <v>50</v>
      </c>
    </row>
    <row r="136" customFormat="false" ht="11.25" hidden="false" customHeight="false" outlineLevel="0" collapsed="false">
      <c r="A136" s="8" t="s">
        <v>127</v>
      </c>
      <c r="B136" s="8" t="s">
        <v>248</v>
      </c>
      <c r="C136" s="27" t="n">
        <v>37186</v>
      </c>
      <c r="D136" s="8" t="s">
        <v>141</v>
      </c>
      <c r="E136" s="8" t="s">
        <v>134</v>
      </c>
      <c r="F136" s="8" t="s">
        <v>16</v>
      </c>
      <c r="G136" s="8" t="n">
        <v>120053</v>
      </c>
      <c r="H136" s="8" t="s">
        <v>68</v>
      </c>
      <c r="I136" s="28" t="n">
        <v>80000.04</v>
      </c>
      <c r="J136" s="8" t="s">
        <v>50</v>
      </c>
    </row>
    <row r="137" customFormat="false" ht="11.25" hidden="false" customHeight="false" outlineLevel="0" collapsed="false">
      <c r="A137" s="8" t="s">
        <v>439</v>
      </c>
      <c r="B137" s="8" t="s">
        <v>440</v>
      </c>
      <c r="C137" s="27" t="n">
        <v>35338</v>
      </c>
      <c r="D137" s="8" t="s">
        <v>441</v>
      </c>
      <c r="E137" s="8" t="s">
        <v>124</v>
      </c>
      <c r="F137" s="8" t="s">
        <v>16</v>
      </c>
      <c r="G137" s="8" t="n">
        <v>103855</v>
      </c>
      <c r="H137" s="8" t="s">
        <v>168</v>
      </c>
      <c r="I137" s="28" t="n">
        <v>64099.96</v>
      </c>
      <c r="J137" s="8" t="n">
        <v>4</v>
      </c>
    </row>
    <row r="138" customFormat="false" ht="11.25" hidden="false" customHeight="false" outlineLevel="0" collapsed="false">
      <c r="A138" s="8" t="s">
        <v>463</v>
      </c>
      <c r="B138" s="8" t="s">
        <v>464</v>
      </c>
      <c r="C138" s="27" t="n">
        <v>35219</v>
      </c>
      <c r="D138" s="8" t="s">
        <v>465</v>
      </c>
      <c r="E138" s="8" t="s">
        <v>124</v>
      </c>
      <c r="F138" s="8" t="s">
        <v>16</v>
      </c>
      <c r="G138" s="8" t="n">
        <v>140267</v>
      </c>
      <c r="H138" s="8" t="s">
        <v>138</v>
      </c>
      <c r="I138" s="28" t="n">
        <v>72000</v>
      </c>
    </row>
    <row r="139" customFormat="false" ht="11.25" hidden="false" customHeight="false" outlineLevel="0" collapsed="false">
      <c r="A139" s="8" t="s">
        <v>444</v>
      </c>
      <c r="B139" s="8" t="s">
        <v>427</v>
      </c>
      <c r="C139" s="27" t="n">
        <v>36234</v>
      </c>
      <c r="D139" s="8" t="s">
        <v>445</v>
      </c>
      <c r="E139" s="8" t="s">
        <v>85</v>
      </c>
      <c r="F139" s="8" t="s">
        <v>16</v>
      </c>
      <c r="G139" s="8" t="n">
        <v>105355</v>
      </c>
      <c r="H139" s="8" t="s">
        <v>86</v>
      </c>
      <c r="I139" s="28" t="n">
        <v>86948.96</v>
      </c>
      <c r="J139" s="8" t="n">
        <v>4</v>
      </c>
    </row>
    <row r="140" customFormat="false" ht="11.25" hidden="false" customHeight="false" outlineLevel="0" collapsed="false">
      <c r="A140" s="8" t="s">
        <v>461</v>
      </c>
      <c r="B140" s="8" t="s">
        <v>263</v>
      </c>
      <c r="C140" s="27" t="n">
        <v>36990</v>
      </c>
      <c r="D140" s="8" t="s">
        <v>455</v>
      </c>
      <c r="E140" s="8" t="s">
        <v>217</v>
      </c>
      <c r="F140" s="8" t="s">
        <v>16</v>
      </c>
      <c r="G140" s="8" t="n">
        <v>140283</v>
      </c>
      <c r="H140" s="8" t="s">
        <v>17</v>
      </c>
      <c r="I140" s="28" t="n">
        <v>70008</v>
      </c>
      <c r="J140" s="8" t="s">
        <v>50</v>
      </c>
    </row>
    <row r="141" customFormat="false" ht="11.25" hidden="false" customHeight="false" outlineLevel="0" collapsed="false">
      <c r="A141" s="8" t="s">
        <v>454</v>
      </c>
      <c r="B141" s="8" t="s">
        <v>263</v>
      </c>
      <c r="C141" s="27" t="n">
        <v>37102</v>
      </c>
      <c r="D141" s="8" t="s">
        <v>455</v>
      </c>
      <c r="E141" s="8" t="s">
        <v>39</v>
      </c>
      <c r="F141" s="8" t="s">
        <v>16</v>
      </c>
      <c r="G141" s="8" t="n">
        <v>140588</v>
      </c>
      <c r="H141" s="8" t="s">
        <v>40</v>
      </c>
      <c r="I141" s="28" t="n">
        <v>82000</v>
      </c>
      <c r="J141" s="8" t="s">
        <v>50</v>
      </c>
    </row>
    <row r="142" customFormat="false" ht="11.25" hidden="false" customHeight="false" outlineLevel="0" collapsed="false">
      <c r="A142" s="8" t="s">
        <v>430</v>
      </c>
      <c r="B142" s="8" t="s">
        <v>331</v>
      </c>
      <c r="C142" s="27" t="n">
        <v>35492</v>
      </c>
      <c r="D142" s="8" t="s">
        <v>53</v>
      </c>
      <c r="F142" s="8" t="s">
        <v>16</v>
      </c>
      <c r="G142" s="8" t="n">
        <v>140266</v>
      </c>
      <c r="H142" s="8" t="s">
        <v>27</v>
      </c>
      <c r="I142" s="28" t="n">
        <v>66125.04</v>
      </c>
      <c r="J142" s="8" t="n">
        <v>3</v>
      </c>
    </row>
    <row r="143" customFormat="false" ht="11.25" hidden="false" customHeight="false" outlineLevel="0" collapsed="false">
      <c r="A143" s="8" t="s">
        <v>436</v>
      </c>
      <c r="B143" s="8" t="s">
        <v>207</v>
      </c>
      <c r="C143" s="27" t="n">
        <v>35765</v>
      </c>
      <c r="D143" s="8" t="s">
        <v>53</v>
      </c>
      <c r="F143" s="8" t="s">
        <v>16</v>
      </c>
      <c r="G143" s="8" t="n">
        <v>140401</v>
      </c>
      <c r="H143" s="8" t="s">
        <v>437</v>
      </c>
      <c r="I143" s="28" t="n">
        <v>78000</v>
      </c>
      <c r="J143" s="8" t="n">
        <v>3</v>
      </c>
    </row>
    <row r="144" customFormat="false" ht="11.25" hidden="false" customHeight="false" outlineLevel="0" collapsed="false">
      <c r="A144" s="8" t="s">
        <v>432</v>
      </c>
      <c r="B144" s="8" t="s">
        <v>132</v>
      </c>
      <c r="C144" s="27" t="n">
        <v>36101</v>
      </c>
      <c r="D144" s="8" t="s">
        <v>53</v>
      </c>
      <c r="E144" s="8" t="s">
        <v>39</v>
      </c>
      <c r="F144" s="8" t="s">
        <v>16</v>
      </c>
      <c r="G144" s="8" t="n">
        <v>140588</v>
      </c>
      <c r="H144" s="8" t="s">
        <v>40</v>
      </c>
      <c r="I144" s="28" t="n">
        <v>103830</v>
      </c>
      <c r="J144" s="8" t="n">
        <v>3</v>
      </c>
    </row>
    <row r="145" customFormat="false" ht="11.25" hidden="false" customHeight="false" outlineLevel="0" collapsed="false">
      <c r="A145" s="8" t="s">
        <v>146</v>
      </c>
      <c r="B145" s="8" t="s">
        <v>147</v>
      </c>
      <c r="C145" s="27" t="n">
        <v>36889</v>
      </c>
      <c r="D145" s="8" t="s">
        <v>53</v>
      </c>
      <c r="E145" s="8" t="s">
        <v>71</v>
      </c>
      <c r="F145" s="8" t="s">
        <v>16</v>
      </c>
      <c r="G145" s="8" t="n">
        <v>140263</v>
      </c>
      <c r="H145" s="8" t="s">
        <v>72</v>
      </c>
      <c r="I145" s="28" t="n">
        <v>70000</v>
      </c>
      <c r="J145" s="8" t="n">
        <v>4</v>
      </c>
    </row>
    <row r="146" customFormat="false" ht="11.25" hidden="false" customHeight="false" outlineLevel="0" collapsed="false">
      <c r="A146" s="8" t="s">
        <v>51</v>
      </c>
      <c r="B146" s="8" t="s">
        <v>52</v>
      </c>
      <c r="C146" s="27" t="n">
        <v>37123</v>
      </c>
      <c r="D146" s="8" t="s">
        <v>53</v>
      </c>
      <c r="E146" s="8" t="s">
        <v>54</v>
      </c>
      <c r="F146" s="8" t="s">
        <v>16</v>
      </c>
      <c r="G146" s="8" t="n">
        <v>140337</v>
      </c>
      <c r="H146" s="8" t="s">
        <v>55</v>
      </c>
      <c r="I146" s="28" t="n">
        <v>84000</v>
      </c>
      <c r="J146" s="8" t="s">
        <v>50</v>
      </c>
    </row>
    <row r="147" customFormat="false" ht="11.25" hidden="false" customHeight="false" outlineLevel="0" collapsed="false">
      <c r="A147" s="8" t="s">
        <v>452</v>
      </c>
      <c r="B147" s="8" t="s">
        <v>414</v>
      </c>
      <c r="C147" s="27" t="n">
        <v>37162</v>
      </c>
      <c r="D147" s="8" t="s">
        <v>453</v>
      </c>
      <c r="E147" s="8" t="s">
        <v>217</v>
      </c>
      <c r="F147" s="8" t="s">
        <v>16</v>
      </c>
      <c r="G147" s="8" t="n">
        <v>140283</v>
      </c>
      <c r="H147" s="8" t="s">
        <v>17</v>
      </c>
      <c r="I147" s="28" t="n">
        <v>83000</v>
      </c>
      <c r="J147" s="8" t="s">
        <v>50</v>
      </c>
    </row>
    <row r="148" customFormat="false" ht="11.25" hidden="false" customHeight="false" outlineLevel="0" collapsed="false">
      <c r="A148" s="8" t="s">
        <v>56</v>
      </c>
      <c r="B148" s="8" t="s">
        <v>57</v>
      </c>
      <c r="C148" s="27" t="n">
        <v>36130</v>
      </c>
      <c r="D148" s="8" t="s">
        <v>58</v>
      </c>
      <c r="E148" s="8" t="s">
        <v>48</v>
      </c>
      <c r="F148" s="8" t="s">
        <v>16</v>
      </c>
      <c r="G148" s="8" t="n">
        <v>103856</v>
      </c>
      <c r="H148" s="8" t="s">
        <v>59</v>
      </c>
      <c r="I148" s="28" t="n">
        <v>84000</v>
      </c>
      <c r="J148" s="8" t="n">
        <v>2</v>
      </c>
    </row>
    <row r="149" customFormat="false" ht="11.25" hidden="false" customHeight="false" outlineLevel="0" collapsed="false">
      <c r="A149" s="8" t="s">
        <v>426</v>
      </c>
      <c r="B149" s="8" t="s">
        <v>427</v>
      </c>
      <c r="C149" s="27" t="n">
        <v>36296</v>
      </c>
      <c r="D149" s="8" t="s">
        <v>58</v>
      </c>
      <c r="E149" s="8" t="s">
        <v>93</v>
      </c>
      <c r="F149" s="8" t="s">
        <v>16</v>
      </c>
      <c r="G149" s="8" t="n">
        <v>103838</v>
      </c>
      <c r="H149" s="8" t="s">
        <v>81</v>
      </c>
      <c r="I149" s="28" t="n">
        <v>93000</v>
      </c>
      <c r="J149" s="8" t="n">
        <v>3</v>
      </c>
    </row>
    <row r="150" customFormat="false" ht="11.25" hidden="false" customHeight="false" outlineLevel="0" collapsed="false">
      <c r="A150" s="8" t="s">
        <v>226</v>
      </c>
      <c r="B150" s="8" t="s">
        <v>431</v>
      </c>
      <c r="C150" s="27" t="n">
        <v>36871</v>
      </c>
      <c r="D150" s="8" t="s">
        <v>58</v>
      </c>
      <c r="E150" s="8" t="s">
        <v>93</v>
      </c>
      <c r="F150" s="8" t="s">
        <v>16</v>
      </c>
      <c r="G150" s="8" t="n">
        <v>140338</v>
      </c>
      <c r="H150" s="8" t="s">
        <v>118</v>
      </c>
      <c r="I150" s="28" t="n">
        <v>93000</v>
      </c>
      <c r="J150" s="8" t="n">
        <v>3</v>
      </c>
    </row>
    <row r="151" customFormat="false" ht="11.25" hidden="false" customHeight="false" outlineLevel="0" collapsed="false">
      <c r="A151" s="8" t="s">
        <v>428</v>
      </c>
      <c r="B151" s="8" t="s">
        <v>429</v>
      </c>
      <c r="C151" s="27" t="n">
        <v>36822</v>
      </c>
      <c r="D151" s="8" t="s">
        <v>58</v>
      </c>
      <c r="E151" s="8" t="s">
        <v>129</v>
      </c>
      <c r="F151" s="8" t="s">
        <v>16</v>
      </c>
      <c r="G151" s="8" t="n">
        <v>140400</v>
      </c>
      <c r="H151" s="8" t="s">
        <v>130</v>
      </c>
      <c r="I151" s="28" t="n">
        <v>82000</v>
      </c>
      <c r="J151" s="8" t="n">
        <v>3</v>
      </c>
    </row>
    <row r="152" customFormat="false" ht="11.25" hidden="false" customHeight="false" outlineLevel="0" collapsed="false">
      <c r="A152" s="8" t="s">
        <v>241</v>
      </c>
      <c r="B152" s="8" t="s">
        <v>389</v>
      </c>
      <c r="C152" s="27" t="n">
        <v>35898</v>
      </c>
      <c r="D152" s="8" t="s">
        <v>58</v>
      </c>
      <c r="E152" s="8" t="s">
        <v>15</v>
      </c>
      <c r="F152" s="8" t="s">
        <v>16</v>
      </c>
      <c r="G152" s="8" t="n">
        <v>140265</v>
      </c>
      <c r="H152" s="8" t="s">
        <v>244</v>
      </c>
      <c r="I152" s="28" t="n">
        <v>73764</v>
      </c>
      <c r="J152" s="8" t="n">
        <v>4</v>
      </c>
    </row>
    <row r="153" customFormat="false" ht="11.25" hidden="false" customHeight="false" outlineLevel="0" collapsed="false">
      <c r="A153" s="8" t="s">
        <v>148</v>
      </c>
      <c r="B153" s="8" t="s">
        <v>149</v>
      </c>
      <c r="C153" s="27" t="n">
        <v>36066</v>
      </c>
      <c r="D153" s="8" t="s">
        <v>58</v>
      </c>
      <c r="E153" s="8" t="s">
        <v>93</v>
      </c>
      <c r="F153" s="8" t="s">
        <v>16</v>
      </c>
      <c r="G153" s="8" t="n">
        <v>140338</v>
      </c>
      <c r="H153" s="8" t="s">
        <v>118</v>
      </c>
      <c r="I153" s="28" t="n">
        <v>56000</v>
      </c>
      <c r="J153" s="8" t="n">
        <v>5</v>
      </c>
    </row>
    <row r="154" customFormat="false" ht="11.25" hidden="false" customHeight="false" outlineLevel="0" collapsed="false">
      <c r="A154" s="8" t="s">
        <v>150</v>
      </c>
      <c r="B154" s="8" t="s">
        <v>151</v>
      </c>
      <c r="C154" s="27" t="n">
        <v>36889</v>
      </c>
      <c r="D154" s="8" t="s">
        <v>152</v>
      </c>
      <c r="E154" s="8" t="s">
        <v>101</v>
      </c>
      <c r="F154" s="8" t="s">
        <v>153</v>
      </c>
      <c r="G154" s="8" t="n">
        <v>120053</v>
      </c>
      <c r="H154" s="8" t="s">
        <v>68</v>
      </c>
      <c r="I154" s="28" t="n">
        <v>61000</v>
      </c>
      <c r="J154" s="8" t="n">
        <v>2</v>
      </c>
    </row>
    <row r="155" customFormat="false" ht="11.25" hidden="false" customHeight="false" outlineLevel="0" collapsed="false">
      <c r="A155" s="8" t="s">
        <v>509</v>
      </c>
      <c r="B155" s="8" t="s">
        <v>510</v>
      </c>
      <c r="C155" s="27" t="n">
        <v>37186</v>
      </c>
      <c r="D155" s="8" t="s">
        <v>511</v>
      </c>
      <c r="E155" s="8" t="s">
        <v>512</v>
      </c>
      <c r="F155" s="8" t="s">
        <v>16</v>
      </c>
      <c r="G155" s="8" t="n">
        <v>105355</v>
      </c>
      <c r="H155" s="8" t="s">
        <v>86</v>
      </c>
      <c r="I155" s="28" t="n">
        <v>52000.08</v>
      </c>
      <c r="J155" s="8" t="s">
        <v>50</v>
      </c>
    </row>
    <row r="156" customFormat="false" ht="11.25" hidden="false" customHeight="false" outlineLevel="0" collapsed="false">
      <c r="A156" s="8" t="s">
        <v>513</v>
      </c>
      <c r="B156" s="8" t="s">
        <v>151</v>
      </c>
      <c r="C156" s="27" t="n">
        <v>37172</v>
      </c>
      <c r="D156" s="8" t="s">
        <v>511</v>
      </c>
      <c r="E156" s="8" t="s">
        <v>85</v>
      </c>
      <c r="F156" s="8" t="s">
        <v>16</v>
      </c>
      <c r="G156" s="8" t="n">
        <v>105355</v>
      </c>
      <c r="H156" s="8" t="s">
        <v>86</v>
      </c>
      <c r="I156" s="28" t="n">
        <v>55000.08</v>
      </c>
      <c r="J156" s="8" t="s">
        <v>50</v>
      </c>
    </row>
    <row r="157" customFormat="false" ht="11.25" hidden="false" customHeight="false" outlineLevel="0" collapsed="false">
      <c r="A157" s="8" t="s">
        <v>514</v>
      </c>
      <c r="B157" s="8" t="s">
        <v>515</v>
      </c>
      <c r="C157" s="27" t="n">
        <v>36894</v>
      </c>
      <c r="D157" s="8" t="s">
        <v>511</v>
      </c>
      <c r="E157" s="8" t="s">
        <v>85</v>
      </c>
      <c r="F157" s="8" t="s">
        <v>16</v>
      </c>
      <c r="G157" s="8" t="n">
        <v>105355</v>
      </c>
      <c r="H157" s="8" t="s">
        <v>86</v>
      </c>
      <c r="I157" s="28" t="n">
        <v>55000.08</v>
      </c>
      <c r="J157" s="8" t="s">
        <v>50</v>
      </c>
    </row>
    <row r="158" customFormat="false" ht="11.25" hidden="false" customHeight="false" outlineLevel="0" collapsed="false">
      <c r="A158" s="8" t="s">
        <v>60</v>
      </c>
      <c r="B158" s="8" t="s">
        <v>61</v>
      </c>
      <c r="C158" s="27" t="n">
        <v>36752</v>
      </c>
      <c r="D158" s="8" t="s">
        <v>466</v>
      </c>
      <c r="E158" s="8" t="s">
        <v>85</v>
      </c>
      <c r="F158" s="8" t="s">
        <v>16</v>
      </c>
      <c r="G158" s="8" t="n">
        <v>105355</v>
      </c>
      <c r="H158" s="8" t="s">
        <v>86</v>
      </c>
      <c r="I158" s="28" t="n">
        <v>48000</v>
      </c>
      <c r="J158" s="8" t="n">
        <v>2</v>
      </c>
    </row>
    <row r="159" customFormat="false" ht="11.25" hidden="false" customHeight="false" outlineLevel="0" collapsed="false">
      <c r="A159" s="8" t="s">
        <v>476</v>
      </c>
      <c r="B159" s="8" t="s">
        <v>284</v>
      </c>
      <c r="C159" s="27" t="n">
        <v>36766</v>
      </c>
      <c r="D159" s="8" t="s">
        <v>466</v>
      </c>
      <c r="E159" s="8" t="s">
        <v>85</v>
      </c>
      <c r="F159" s="8" t="s">
        <v>16</v>
      </c>
      <c r="G159" s="8" t="n">
        <v>105355</v>
      </c>
      <c r="H159" s="8" t="s">
        <v>86</v>
      </c>
      <c r="I159" s="28" t="n">
        <v>59004</v>
      </c>
      <c r="J159" s="8" t="n">
        <v>3</v>
      </c>
    </row>
    <row r="160" customFormat="false" ht="11.25" hidden="false" customHeight="false" outlineLevel="0" collapsed="false">
      <c r="A160" s="8" t="s">
        <v>498</v>
      </c>
      <c r="B160" s="8" t="s">
        <v>499</v>
      </c>
      <c r="C160" s="27" t="n">
        <v>36745</v>
      </c>
      <c r="D160" s="8" t="s">
        <v>500</v>
      </c>
      <c r="E160" s="8" t="s">
        <v>101</v>
      </c>
      <c r="F160" s="8" t="s">
        <v>16</v>
      </c>
      <c r="G160" s="8" t="n">
        <v>120054</v>
      </c>
      <c r="H160" s="8" t="s">
        <v>135</v>
      </c>
      <c r="I160" s="28" t="n">
        <v>42870</v>
      </c>
      <c r="J160" s="8" t="n">
        <v>4</v>
      </c>
    </row>
    <row r="161" customFormat="false" ht="11.25" hidden="false" customHeight="false" outlineLevel="0" collapsed="false">
      <c r="A161" s="8" t="s">
        <v>501</v>
      </c>
      <c r="B161" s="8" t="s">
        <v>502</v>
      </c>
      <c r="C161" s="27" t="n">
        <v>36159</v>
      </c>
      <c r="D161" s="8" t="s">
        <v>156</v>
      </c>
      <c r="E161" s="8" t="s">
        <v>101</v>
      </c>
      <c r="F161" s="8" t="s">
        <v>16</v>
      </c>
      <c r="G161" s="8" t="n">
        <v>120053</v>
      </c>
      <c r="H161" s="8" t="s">
        <v>68</v>
      </c>
      <c r="I161" s="28" t="n">
        <v>41700</v>
      </c>
      <c r="J161" s="8" t="n">
        <v>4</v>
      </c>
    </row>
    <row r="162" customFormat="false" ht="11.25" hidden="false" customHeight="false" outlineLevel="0" collapsed="false">
      <c r="A162" s="8" t="s">
        <v>154</v>
      </c>
      <c r="B162" s="8" t="s">
        <v>155</v>
      </c>
      <c r="C162" s="27" t="n">
        <v>36948</v>
      </c>
      <c r="D162" s="8" t="s">
        <v>156</v>
      </c>
      <c r="E162" s="8" t="s">
        <v>157</v>
      </c>
      <c r="F162" s="8" t="s">
        <v>16</v>
      </c>
      <c r="G162" s="8" t="n">
        <v>120053</v>
      </c>
      <c r="H162" s="8" t="s">
        <v>68</v>
      </c>
      <c r="I162" s="28" t="n">
        <v>48000</v>
      </c>
      <c r="J162" s="8" t="s">
        <v>50</v>
      </c>
    </row>
    <row r="163" customFormat="false" ht="11.25" hidden="false" customHeight="false" outlineLevel="0" collapsed="false">
      <c r="A163" s="8" t="s">
        <v>64</v>
      </c>
      <c r="B163" s="8" t="s">
        <v>65</v>
      </c>
      <c r="C163" s="27" t="n">
        <v>36840</v>
      </c>
      <c r="D163" s="8" t="s">
        <v>66</v>
      </c>
      <c r="E163" s="8" t="s">
        <v>67</v>
      </c>
      <c r="F163" s="8" t="s">
        <v>16</v>
      </c>
      <c r="G163" s="8" t="n">
        <v>120053</v>
      </c>
      <c r="H163" s="8" t="s">
        <v>68</v>
      </c>
      <c r="I163" s="28" t="n">
        <v>45000</v>
      </c>
      <c r="J163" s="8" t="n">
        <v>2</v>
      </c>
    </row>
    <row r="164" customFormat="false" ht="11.25" hidden="false" customHeight="false" outlineLevel="0" collapsed="false">
      <c r="A164" s="8" t="s">
        <v>506</v>
      </c>
      <c r="B164" s="8" t="s">
        <v>427</v>
      </c>
      <c r="C164" s="27" t="n">
        <v>36752</v>
      </c>
      <c r="D164" s="8" t="s">
        <v>507</v>
      </c>
      <c r="E164" s="8" t="s">
        <v>85</v>
      </c>
      <c r="F164" s="8" t="s">
        <v>16</v>
      </c>
      <c r="G164" s="8" t="n">
        <v>105355</v>
      </c>
      <c r="H164" s="8" t="s">
        <v>86</v>
      </c>
      <c r="I164" s="28" t="n">
        <v>51000</v>
      </c>
      <c r="J164" s="8" t="n">
        <v>5</v>
      </c>
    </row>
    <row r="165" customFormat="false" ht="11.25" hidden="false" customHeight="false" outlineLevel="0" collapsed="false">
      <c r="A165" s="8" t="s">
        <v>33</v>
      </c>
      <c r="B165" s="8" t="s">
        <v>158</v>
      </c>
      <c r="C165" s="27" t="n">
        <v>34359</v>
      </c>
      <c r="D165" s="8" t="s">
        <v>159</v>
      </c>
      <c r="E165" s="8" t="s">
        <v>157</v>
      </c>
      <c r="F165" s="8" t="s">
        <v>16</v>
      </c>
      <c r="G165" s="8" t="n">
        <v>120053</v>
      </c>
      <c r="H165" s="8" t="s">
        <v>68</v>
      </c>
      <c r="I165" s="28" t="n">
        <v>41000</v>
      </c>
      <c r="J165" s="8" t="n">
        <v>5</v>
      </c>
    </row>
    <row r="166" customFormat="false" ht="11.25" hidden="false" customHeight="false" outlineLevel="0" collapsed="false">
      <c r="A166" s="8" t="s">
        <v>516</v>
      </c>
      <c r="B166" s="8" t="s">
        <v>517</v>
      </c>
      <c r="C166" s="27" t="n">
        <v>37074</v>
      </c>
      <c r="D166" s="8" t="s">
        <v>518</v>
      </c>
      <c r="E166" s="8" t="s">
        <v>480</v>
      </c>
      <c r="F166" s="8" t="s">
        <v>16</v>
      </c>
      <c r="G166" s="8" t="n">
        <v>140321</v>
      </c>
      <c r="H166" s="8" t="s">
        <v>460</v>
      </c>
      <c r="I166" s="28" t="n">
        <v>46000</v>
      </c>
      <c r="J166" s="8" t="s">
        <v>50</v>
      </c>
    </row>
    <row r="167" customFormat="false" ht="11.25" hidden="false" customHeight="false" outlineLevel="0" collapsed="false">
      <c r="A167" s="8" t="s">
        <v>477</v>
      </c>
      <c r="B167" s="8" t="s">
        <v>478</v>
      </c>
      <c r="C167" s="27" t="n">
        <v>36787</v>
      </c>
      <c r="D167" s="8" t="s">
        <v>479</v>
      </c>
      <c r="E167" s="8" t="s">
        <v>480</v>
      </c>
      <c r="F167" s="8" t="s">
        <v>16</v>
      </c>
      <c r="G167" s="8" t="n">
        <v>140321</v>
      </c>
      <c r="H167" s="8" t="s">
        <v>460</v>
      </c>
      <c r="I167" s="28" t="n">
        <v>50796</v>
      </c>
      <c r="J167" s="8" t="n">
        <v>3</v>
      </c>
    </row>
    <row r="168" customFormat="false" ht="11.25" hidden="false" customHeight="false" outlineLevel="0" collapsed="false">
      <c r="A168" s="8" t="s">
        <v>69</v>
      </c>
      <c r="B168" s="8" t="s">
        <v>57</v>
      </c>
      <c r="C168" s="27" t="n">
        <v>36241</v>
      </c>
      <c r="D168" s="8" t="s">
        <v>70</v>
      </c>
      <c r="E168" s="8" t="s">
        <v>71</v>
      </c>
      <c r="F168" s="8" t="s">
        <v>16</v>
      </c>
      <c r="G168" s="8" t="n">
        <v>140263</v>
      </c>
      <c r="H168" s="8" t="s">
        <v>72</v>
      </c>
      <c r="I168" s="28" t="n">
        <v>51604</v>
      </c>
      <c r="J168" s="8" t="n">
        <v>2</v>
      </c>
    </row>
    <row r="169" customFormat="false" ht="11.25" hidden="false" customHeight="false" outlineLevel="0" collapsed="false">
      <c r="A169" s="8" t="s">
        <v>548</v>
      </c>
      <c r="B169" s="8" t="s">
        <v>78</v>
      </c>
      <c r="C169" s="27" t="n">
        <v>37200</v>
      </c>
      <c r="D169" s="8" t="s">
        <v>70</v>
      </c>
      <c r="E169" s="8" t="s">
        <v>549</v>
      </c>
      <c r="F169" s="8" t="s">
        <v>16</v>
      </c>
      <c r="G169" s="8" t="n">
        <v>140588</v>
      </c>
      <c r="H169" s="8" t="s">
        <v>40</v>
      </c>
      <c r="I169" s="28" t="n">
        <v>50004</v>
      </c>
    </row>
    <row r="170" customFormat="false" ht="11.25" hidden="false" customHeight="false" outlineLevel="0" collapsed="false">
      <c r="A170" s="8" t="s">
        <v>481</v>
      </c>
      <c r="B170" s="8" t="s">
        <v>482</v>
      </c>
      <c r="C170" s="27" t="n">
        <v>36731</v>
      </c>
      <c r="D170" s="8" t="s">
        <v>483</v>
      </c>
      <c r="E170" s="8" t="s">
        <v>214</v>
      </c>
      <c r="F170" s="8" t="s">
        <v>16</v>
      </c>
      <c r="G170" s="8" t="n">
        <v>105520</v>
      </c>
      <c r="H170" s="8" t="s">
        <v>36</v>
      </c>
      <c r="I170" s="28" t="n">
        <v>56238</v>
      </c>
      <c r="J170" s="8" t="n">
        <v>3</v>
      </c>
    </row>
    <row r="171" customFormat="false" ht="11.25" hidden="false" customHeight="false" outlineLevel="0" collapsed="false">
      <c r="A171" s="8" t="s">
        <v>519</v>
      </c>
      <c r="B171" s="8" t="s">
        <v>520</v>
      </c>
      <c r="C171" s="27" t="n">
        <v>37186</v>
      </c>
      <c r="D171" s="8" t="s">
        <v>521</v>
      </c>
      <c r="E171" s="8" t="s">
        <v>214</v>
      </c>
      <c r="F171" s="8" t="s">
        <v>16</v>
      </c>
      <c r="G171" s="8" t="n">
        <v>105520</v>
      </c>
      <c r="H171" s="8" t="s">
        <v>36</v>
      </c>
      <c r="I171" s="28" t="n">
        <v>50000.04</v>
      </c>
      <c r="J171" s="8" t="s">
        <v>50</v>
      </c>
    </row>
    <row r="172" customFormat="false" ht="11.25" hidden="false" customHeight="false" outlineLevel="0" collapsed="false">
      <c r="A172" s="8" t="s">
        <v>522</v>
      </c>
      <c r="B172" s="8" t="s">
        <v>195</v>
      </c>
      <c r="C172" s="27" t="n">
        <v>37162</v>
      </c>
      <c r="D172" s="8" t="s">
        <v>521</v>
      </c>
      <c r="E172" s="8" t="s">
        <v>214</v>
      </c>
      <c r="F172" s="8" t="s">
        <v>16</v>
      </c>
      <c r="G172" s="8" t="n">
        <v>105520</v>
      </c>
      <c r="H172" s="8" t="s">
        <v>36</v>
      </c>
      <c r="I172" s="28" t="n">
        <v>55000.08</v>
      </c>
      <c r="J172" s="8" t="s">
        <v>50</v>
      </c>
    </row>
    <row r="173" customFormat="false" ht="11.25" hidden="false" customHeight="false" outlineLevel="0" collapsed="false">
      <c r="A173" s="8" t="s">
        <v>523</v>
      </c>
      <c r="B173" s="8" t="s">
        <v>524</v>
      </c>
      <c r="C173" s="27" t="n">
        <v>37138</v>
      </c>
      <c r="D173" s="8" t="s">
        <v>525</v>
      </c>
      <c r="E173" s="8" t="s">
        <v>162</v>
      </c>
      <c r="F173" s="8" t="s">
        <v>16</v>
      </c>
      <c r="G173" s="8" t="n">
        <v>103841</v>
      </c>
      <c r="H173" s="8" t="s">
        <v>163</v>
      </c>
      <c r="I173" s="28" t="n">
        <v>47000</v>
      </c>
      <c r="J173" s="8" t="s">
        <v>50</v>
      </c>
    </row>
    <row r="174" customFormat="false" ht="11.25" hidden="false" customHeight="false" outlineLevel="0" collapsed="false">
      <c r="A174" s="8" t="s">
        <v>537</v>
      </c>
      <c r="B174" s="8" t="s">
        <v>550</v>
      </c>
      <c r="C174" s="27" t="n">
        <v>36857</v>
      </c>
      <c r="D174" s="8" t="s">
        <v>525</v>
      </c>
      <c r="E174" s="8" t="s">
        <v>76</v>
      </c>
      <c r="F174" s="8" t="s">
        <v>16</v>
      </c>
      <c r="G174" s="8" t="n">
        <v>103860</v>
      </c>
      <c r="H174" s="8" t="s">
        <v>49</v>
      </c>
      <c r="I174" s="28" t="n">
        <v>55008</v>
      </c>
    </row>
    <row r="175" customFormat="false" ht="11.25" hidden="false" customHeight="false" outlineLevel="0" collapsed="false">
      <c r="A175" s="8" t="s">
        <v>467</v>
      </c>
      <c r="B175" s="8" t="s">
        <v>57</v>
      </c>
      <c r="C175" s="27" t="n">
        <v>35827</v>
      </c>
      <c r="D175" s="8" t="s">
        <v>75</v>
      </c>
      <c r="E175" s="8" t="s">
        <v>162</v>
      </c>
      <c r="F175" s="8" t="s">
        <v>16</v>
      </c>
      <c r="G175" s="8" t="n">
        <v>103841</v>
      </c>
      <c r="H175" s="8" t="s">
        <v>163</v>
      </c>
      <c r="I175" s="28" t="n">
        <v>53749.96</v>
      </c>
      <c r="J175" s="8" t="n">
        <v>2</v>
      </c>
    </row>
    <row r="176" customFormat="false" ht="11.25" hidden="false" customHeight="false" outlineLevel="0" collapsed="false">
      <c r="A176" s="8" t="s">
        <v>73</v>
      </c>
      <c r="B176" s="8" t="s">
        <v>74</v>
      </c>
      <c r="C176" s="27" t="n">
        <v>35942</v>
      </c>
      <c r="D176" s="8" t="s">
        <v>75</v>
      </c>
      <c r="E176" s="8" t="s">
        <v>76</v>
      </c>
      <c r="F176" s="8" t="s">
        <v>16</v>
      </c>
      <c r="G176" s="8" t="n">
        <v>103860</v>
      </c>
      <c r="H176" s="8" t="s">
        <v>49</v>
      </c>
      <c r="I176" s="28" t="n">
        <v>55000</v>
      </c>
      <c r="J176" s="8" t="n">
        <v>2</v>
      </c>
    </row>
    <row r="177" customFormat="false" ht="11.25" hidden="false" customHeight="false" outlineLevel="0" collapsed="false">
      <c r="A177" s="8" t="s">
        <v>468</v>
      </c>
      <c r="B177" s="8" t="s">
        <v>469</v>
      </c>
      <c r="C177" s="27" t="n">
        <v>35569</v>
      </c>
      <c r="D177" s="8" t="s">
        <v>75</v>
      </c>
      <c r="E177" s="8" t="s">
        <v>48</v>
      </c>
      <c r="F177" s="8" t="s">
        <v>16</v>
      </c>
      <c r="G177" s="8" t="n">
        <v>103864</v>
      </c>
      <c r="H177" s="8" t="s">
        <v>470</v>
      </c>
      <c r="I177" s="28" t="n">
        <v>47000</v>
      </c>
      <c r="J177" s="8" t="n">
        <v>2</v>
      </c>
    </row>
    <row r="178" customFormat="false" ht="11.25" hidden="false" customHeight="false" outlineLevel="0" collapsed="false">
      <c r="A178" s="8" t="s">
        <v>484</v>
      </c>
      <c r="B178" s="8" t="s">
        <v>485</v>
      </c>
      <c r="C178" s="27" t="n">
        <v>35793</v>
      </c>
      <c r="D178" s="8" t="s">
        <v>75</v>
      </c>
      <c r="E178" s="8" t="s">
        <v>291</v>
      </c>
      <c r="F178" s="8" t="s">
        <v>16</v>
      </c>
      <c r="G178" s="8" t="n">
        <v>103860</v>
      </c>
      <c r="H178" s="8" t="s">
        <v>49</v>
      </c>
      <c r="I178" s="28" t="n">
        <v>47000</v>
      </c>
      <c r="J178" s="8" t="n">
        <v>3</v>
      </c>
    </row>
    <row r="179" customFormat="false" ht="11.25" hidden="false" customHeight="false" outlineLevel="0" collapsed="false">
      <c r="A179" s="8" t="s">
        <v>486</v>
      </c>
      <c r="B179" s="8" t="s">
        <v>487</v>
      </c>
      <c r="C179" s="27" t="n">
        <v>36731</v>
      </c>
      <c r="D179" s="8" t="s">
        <v>75</v>
      </c>
      <c r="E179" s="8" t="s">
        <v>48</v>
      </c>
      <c r="F179" s="8" t="s">
        <v>16</v>
      </c>
      <c r="G179" s="8" t="n">
        <v>103864</v>
      </c>
      <c r="H179" s="8" t="s">
        <v>470</v>
      </c>
      <c r="I179" s="28" t="n">
        <v>45800</v>
      </c>
      <c r="J179" s="8" t="n">
        <v>3</v>
      </c>
    </row>
    <row r="180" customFormat="false" ht="11.25" hidden="false" customHeight="false" outlineLevel="0" collapsed="false">
      <c r="A180" s="8" t="s">
        <v>488</v>
      </c>
      <c r="B180" s="8" t="s">
        <v>489</v>
      </c>
      <c r="C180" s="27" t="n">
        <v>35688</v>
      </c>
      <c r="D180" s="8" t="s">
        <v>75</v>
      </c>
      <c r="E180" s="8" t="s">
        <v>490</v>
      </c>
      <c r="F180" s="8" t="s">
        <v>16</v>
      </c>
      <c r="G180" s="8" t="n">
        <v>140541</v>
      </c>
      <c r="H180" s="8" t="s">
        <v>379</v>
      </c>
      <c r="I180" s="28" t="n">
        <v>47136</v>
      </c>
      <c r="J180" s="8" t="n">
        <v>3</v>
      </c>
    </row>
    <row r="181" customFormat="false" ht="11.25" hidden="false" customHeight="false" outlineLevel="0" collapsed="false">
      <c r="A181" s="8" t="s">
        <v>444</v>
      </c>
      <c r="B181" s="8" t="s">
        <v>195</v>
      </c>
      <c r="C181" s="27" t="n">
        <v>36419</v>
      </c>
      <c r="D181" s="8" t="s">
        <v>75</v>
      </c>
      <c r="F181" s="8" t="s">
        <v>16</v>
      </c>
      <c r="G181" s="8" t="n">
        <v>103860</v>
      </c>
      <c r="H181" s="8" t="s">
        <v>49</v>
      </c>
      <c r="I181" s="28" t="n">
        <v>45499.96</v>
      </c>
      <c r="J181" s="8" t="n">
        <v>4</v>
      </c>
    </row>
    <row r="182" customFormat="false" ht="11.25" hidden="false" customHeight="false" outlineLevel="0" collapsed="false">
      <c r="A182" s="8" t="s">
        <v>160</v>
      </c>
      <c r="B182" s="8" t="s">
        <v>161</v>
      </c>
      <c r="C182" s="27" t="n">
        <v>36878</v>
      </c>
      <c r="D182" s="8" t="s">
        <v>75</v>
      </c>
      <c r="E182" s="8" t="s">
        <v>162</v>
      </c>
      <c r="F182" s="8" t="s">
        <v>16</v>
      </c>
      <c r="G182" s="8" t="n">
        <v>103841</v>
      </c>
      <c r="H182" s="8" t="s">
        <v>163</v>
      </c>
      <c r="I182" s="28" t="n">
        <v>42000</v>
      </c>
      <c r="J182" s="8" t="n">
        <v>5</v>
      </c>
    </row>
    <row r="183" customFormat="false" ht="11.25" hidden="false" customHeight="false" outlineLevel="0" collapsed="false">
      <c r="A183" s="8" t="s">
        <v>526</v>
      </c>
      <c r="B183" s="8" t="s">
        <v>527</v>
      </c>
      <c r="C183" s="27" t="n">
        <v>37159</v>
      </c>
      <c r="D183" s="8" t="s">
        <v>75</v>
      </c>
      <c r="E183" s="8" t="s">
        <v>291</v>
      </c>
      <c r="F183" s="8" t="s">
        <v>16</v>
      </c>
      <c r="G183" s="8" t="n">
        <v>103860</v>
      </c>
      <c r="H183" s="8" t="s">
        <v>49</v>
      </c>
      <c r="I183" s="28" t="n">
        <v>49000</v>
      </c>
      <c r="J183" s="8" t="s">
        <v>50</v>
      </c>
    </row>
    <row r="184" customFormat="false" ht="11.25" hidden="false" customHeight="false" outlineLevel="0" collapsed="false">
      <c r="A184" s="8" t="s">
        <v>528</v>
      </c>
      <c r="B184" s="8" t="s">
        <v>529</v>
      </c>
      <c r="C184" s="27" t="n">
        <v>36524</v>
      </c>
      <c r="D184" s="8" t="s">
        <v>75</v>
      </c>
      <c r="E184" s="8" t="s">
        <v>124</v>
      </c>
      <c r="F184" s="8" t="s">
        <v>16</v>
      </c>
      <c r="G184" s="8" t="n">
        <v>140267</v>
      </c>
      <c r="H184" s="8" t="s">
        <v>138</v>
      </c>
      <c r="I184" s="28" t="n">
        <v>47785</v>
      </c>
      <c r="J184" s="8" t="s">
        <v>50</v>
      </c>
    </row>
    <row r="185" customFormat="false" ht="11.25" hidden="false" customHeight="false" outlineLevel="0" collapsed="false">
      <c r="A185" s="8" t="s">
        <v>530</v>
      </c>
      <c r="B185" s="8" t="s">
        <v>531</v>
      </c>
      <c r="C185" s="27" t="n">
        <v>37060</v>
      </c>
      <c r="D185" s="8" t="s">
        <v>75</v>
      </c>
      <c r="E185" s="8" t="s">
        <v>124</v>
      </c>
      <c r="F185" s="8" t="s">
        <v>16</v>
      </c>
      <c r="G185" s="8" t="n">
        <v>140267</v>
      </c>
      <c r="H185" s="8" t="s">
        <v>138</v>
      </c>
      <c r="I185" s="28" t="n">
        <v>52000</v>
      </c>
      <c r="J185" s="8" t="s">
        <v>50</v>
      </c>
    </row>
    <row r="186" customFormat="false" ht="11.25" hidden="false" customHeight="false" outlineLevel="0" collapsed="false">
      <c r="A186" s="8" t="s">
        <v>532</v>
      </c>
      <c r="B186" s="8" t="s">
        <v>533</v>
      </c>
      <c r="C186" s="27" t="n">
        <v>37160</v>
      </c>
      <c r="D186" s="8" t="s">
        <v>534</v>
      </c>
      <c r="E186" s="8" t="s">
        <v>185</v>
      </c>
      <c r="F186" s="8" t="s">
        <v>16</v>
      </c>
      <c r="G186" s="8" t="n">
        <v>120053</v>
      </c>
      <c r="H186" s="8" t="s">
        <v>68</v>
      </c>
      <c r="I186" s="28" t="n">
        <v>50000.04</v>
      </c>
      <c r="J186" s="8" t="s">
        <v>50</v>
      </c>
    </row>
    <row r="187" customFormat="false" ht="11.25" hidden="false" customHeight="false" outlineLevel="0" collapsed="false">
      <c r="A187" s="8" t="s">
        <v>535</v>
      </c>
      <c r="B187" s="8" t="s">
        <v>536</v>
      </c>
      <c r="C187" s="27" t="n">
        <v>37144</v>
      </c>
      <c r="D187" s="8" t="s">
        <v>534</v>
      </c>
      <c r="E187" s="8" t="s">
        <v>89</v>
      </c>
      <c r="F187" s="8" t="s">
        <v>16</v>
      </c>
      <c r="G187" s="8" t="n">
        <v>120053</v>
      </c>
      <c r="H187" s="8" t="s">
        <v>68</v>
      </c>
      <c r="I187" s="28" t="n">
        <v>53500</v>
      </c>
      <c r="J187" s="8" t="s">
        <v>50</v>
      </c>
    </row>
    <row r="188" customFormat="false" ht="11.25" hidden="false" customHeight="false" outlineLevel="0" collapsed="false">
      <c r="A188" s="8" t="s">
        <v>537</v>
      </c>
      <c r="B188" s="8" t="s">
        <v>538</v>
      </c>
      <c r="C188" s="27" t="n">
        <v>37172</v>
      </c>
      <c r="D188" s="8" t="s">
        <v>534</v>
      </c>
      <c r="E188" s="8" t="s">
        <v>134</v>
      </c>
      <c r="F188" s="8" t="s">
        <v>16</v>
      </c>
      <c r="G188" s="8" t="n">
        <v>120053</v>
      </c>
      <c r="H188" s="8" t="s">
        <v>68</v>
      </c>
      <c r="I188" s="28" t="n">
        <v>48000</v>
      </c>
      <c r="J188" s="8" t="s">
        <v>50</v>
      </c>
    </row>
    <row r="189" customFormat="false" ht="11.25" hidden="false" customHeight="false" outlineLevel="0" collapsed="false">
      <c r="A189" s="8" t="s">
        <v>539</v>
      </c>
      <c r="B189" s="8" t="s">
        <v>540</v>
      </c>
      <c r="C189" s="27" t="n">
        <v>37180</v>
      </c>
      <c r="D189" s="8" t="s">
        <v>534</v>
      </c>
      <c r="E189" s="8" t="s">
        <v>134</v>
      </c>
      <c r="F189" s="8" t="s">
        <v>16</v>
      </c>
      <c r="G189" s="8" t="n">
        <v>120053</v>
      </c>
      <c r="H189" s="8" t="s">
        <v>68</v>
      </c>
      <c r="I189" s="28" t="n">
        <v>50000.04</v>
      </c>
      <c r="J189" s="8" t="s">
        <v>50</v>
      </c>
    </row>
    <row r="190" customFormat="false" ht="11.25" hidden="false" customHeight="false" outlineLevel="0" collapsed="false">
      <c r="A190" s="8" t="s">
        <v>551</v>
      </c>
      <c r="B190" s="8" t="s">
        <v>412</v>
      </c>
      <c r="C190" s="27" t="n">
        <v>37193</v>
      </c>
      <c r="D190" s="8" t="s">
        <v>534</v>
      </c>
      <c r="E190" s="8" t="s">
        <v>67</v>
      </c>
      <c r="F190" s="8" t="s">
        <v>16</v>
      </c>
      <c r="G190" s="8" t="n">
        <v>120053</v>
      </c>
      <c r="H190" s="8" t="s">
        <v>68</v>
      </c>
      <c r="I190" s="28" t="n">
        <v>55000.08</v>
      </c>
    </row>
    <row r="191" customFormat="false" ht="11.25" hidden="false" customHeight="false" outlineLevel="0" collapsed="false">
      <c r="A191" s="8" t="s">
        <v>471</v>
      </c>
      <c r="B191" s="8" t="s">
        <v>472</v>
      </c>
      <c r="C191" s="27" t="n">
        <v>36815</v>
      </c>
      <c r="D191" s="8" t="s">
        <v>166</v>
      </c>
      <c r="E191" s="8" t="s">
        <v>167</v>
      </c>
      <c r="F191" s="8" t="s">
        <v>16</v>
      </c>
      <c r="G191" s="8" t="n">
        <v>103855</v>
      </c>
      <c r="H191" s="8" t="s">
        <v>168</v>
      </c>
      <c r="I191" s="28" t="n">
        <v>47000.04</v>
      </c>
      <c r="J191" s="8" t="n">
        <v>2</v>
      </c>
    </row>
    <row r="192" customFormat="false" ht="11.25" hidden="false" customHeight="false" outlineLevel="0" collapsed="false">
      <c r="A192" s="8" t="s">
        <v>463</v>
      </c>
      <c r="B192" s="8" t="s">
        <v>132</v>
      </c>
      <c r="C192" s="27" t="n">
        <v>35702</v>
      </c>
      <c r="D192" s="8" t="s">
        <v>166</v>
      </c>
      <c r="E192" s="8" t="s">
        <v>167</v>
      </c>
      <c r="F192" s="8" t="s">
        <v>16</v>
      </c>
      <c r="G192" s="8" t="n">
        <v>103855</v>
      </c>
      <c r="H192" s="8" t="s">
        <v>168</v>
      </c>
      <c r="I192" s="28" t="n">
        <v>45000.04</v>
      </c>
      <c r="J192" s="8" t="n">
        <v>3</v>
      </c>
    </row>
    <row r="193" customFormat="false" ht="11.25" hidden="false" customHeight="false" outlineLevel="0" collapsed="false">
      <c r="A193" s="8" t="s">
        <v>164</v>
      </c>
      <c r="B193" s="8" t="s">
        <v>165</v>
      </c>
      <c r="C193" s="27" t="n">
        <v>36591</v>
      </c>
      <c r="D193" s="8" t="s">
        <v>166</v>
      </c>
      <c r="E193" s="8" t="s">
        <v>167</v>
      </c>
      <c r="F193" s="8" t="s">
        <v>16</v>
      </c>
      <c r="G193" s="8" t="n">
        <v>103855</v>
      </c>
      <c r="H193" s="8" t="s">
        <v>168</v>
      </c>
      <c r="I193" s="28" t="n">
        <v>47599.96</v>
      </c>
      <c r="J193" s="8" t="n">
        <v>4</v>
      </c>
    </row>
    <row r="194" customFormat="false" ht="11.25" hidden="false" customHeight="false" outlineLevel="0" collapsed="false">
      <c r="A194" s="8" t="s">
        <v>473</v>
      </c>
      <c r="B194" s="8" t="s">
        <v>474</v>
      </c>
      <c r="C194" s="27" t="n">
        <v>36696</v>
      </c>
      <c r="D194" s="8" t="s">
        <v>475</v>
      </c>
      <c r="E194" s="8" t="s">
        <v>89</v>
      </c>
      <c r="F194" s="8" t="s">
        <v>16</v>
      </c>
      <c r="G194" s="8" t="n">
        <v>120053</v>
      </c>
      <c r="H194" s="8" t="s">
        <v>68</v>
      </c>
      <c r="I194" s="28" t="n">
        <v>44145</v>
      </c>
      <c r="J194" s="8" t="n">
        <v>2</v>
      </c>
    </row>
    <row r="195" customFormat="false" ht="11.25" hidden="false" customHeight="false" outlineLevel="0" collapsed="false">
      <c r="A195" s="8" t="s">
        <v>508</v>
      </c>
      <c r="B195" s="8" t="s">
        <v>52</v>
      </c>
      <c r="C195" s="27" t="n">
        <v>36647</v>
      </c>
      <c r="D195" s="8" t="s">
        <v>475</v>
      </c>
      <c r="E195" s="8" t="s">
        <v>67</v>
      </c>
      <c r="F195" s="8" t="s">
        <v>16</v>
      </c>
      <c r="G195" s="8" t="n">
        <v>120053</v>
      </c>
      <c r="H195" s="8" t="s">
        <v>68</v>
      </c>
      <c r="I195" s="28" t="n">
        <v>38197</v>
      </c>
      <c r="J195" s="8" t="n">
        <v>5</v>
      </c>
    </row>
    <row r="196" customFormat="false" ht="11.25" hidden="false" customHeight="false" outlineLevel="0" collapsed="false">
      <c r="A196" s="8" t="s">
        <v>503</v>
      </c>
      <c r="B196" s="8" t="s">
        <v>504</v>
      </c>
      <c r="C196" s="27" t="n">
        <v>36500</v>
      </c>
      <c r="D196" s="8" t="s">
        <v>505</v>
      </c>
      <c r="E196" s="8" t="s">
        <v>80</v>
      </c>
      <c r="F196" s="8" t="s">
        <v>16</v>
      </c>
      <c r="G196" s="8" t="n">
        <v>140337</v>
      </c>
      <c r="H196" s="8" t="s">
        <v>55</v>
      </c>
      <c r="I196" s="28" t="n">
        <v>44000</v>
      </c>
      <c r="J196" s="8" t="n">
        <v>4</v>
      </c>
    </row>
    <row r="197" customFormat="false" ht="11.25" hidden="false" customHeight="false" outlineLevel="0" collapsed="false">
      <c r="A197" s="8" t="s">
        <v>552</v>
      </c>
      <c r="B197" s="8" t="s">
        <v>553</v>
      </c>
      <c r="C197" s="27" t="n">
        <v>37193</v>
      </c>
      <c r="D197" s="8" t="s">
        <v>554</v>
      </c>
      <c r="E197" s="8" t="s">
        <v>492</v>
      </c>
      <c r="F197" s="8" t="s">
        <v>555</v>
      </c>
      <c r="G197" s="8" t="n">
        <v>103838</v>
      </c>
      <c r="H197" s="8" t="s">
        <v>81</v>
      </c>
      <c r="I197" s="28" t="n">
        <v>45000</v>
      </c>
    </row>
    <row r="198" customFormat="false" ht="11.25" hidden="false" customHeight="false" outlineLevel="0" collapsed="false">
      <c r="A198" s="8" t="s">
        <v>541</v>
      </c>
      <c r="B198" s="8" t="s">
        <v>165</v>
      </c>
      <c r="C198" s="27" t="n">
        <v>37181</v>
      </c>
      <c r="D198" s="8" t="s">
        <v>542</v>
      </c>
      <c r="E198" s="8" t="s">
        <v>492</v>
      </c>
      <c r="F198" s="8" t="s">
        <v>16</v>
      </c>
      <c r="G198" s="8" t="n">
        <v>103838</v>
      </c>
      <c r="H198" s="8" t="s">
        <v>81</v>
      </c>
      <c r="I198" s="28" t="n">
        <v>48000</v>
      </c>
      <c r="J198" s="8" t="s">
        <v>50</v>
      </c>
    </row>
    <row r="199" customFormat="false" ht="11.25" hidden="false" customHeight="false" outlineLevel="0" collapsed="false">
      <c r="A199" s="8" t="s">
        <v>77</v>
      </c>
      <c r="B199" s="8" t="s">
        <v>78</v>
      </c>
      <c r="C199" s="27" t="n">
        <v>35555</v>
      </c>
      <c r="D199" s="8" t="s">
        <v>79</v>
      </c>
      <c r="E199" s="8" t="s">
        <v>80</v>
      </c>
      <c r="F199" s="8" t="s">
        <v>16</v>
      </c>
      <c r="G199" s="8" t="n">
        <v>103838</v>
      </c>
      <c r="H199" s="8" t="s">
        <v>81</v>
      </c>
      <c r="I199" s="28" t="n">
        <v>61000</v>
      </c>
      <c r="J199" s="8" t="n">
        <v>2</v>
      </c>
    </row>
    <row r="200" customFormat="false" ht="11.25" hidden="false" customHeight="false" outlineLevel="0" collapsed="false">
      <c r="A200" s="8" t="s">
        <v>491</v>
      </c>
      <c r="B200" s="8" t="s">
        <v>140</v>
      </c>
      <c r="C200" s="27" t="n">
        <v>35618</v>
      </c>
      <c r="D200" s="8" t="s">
        <v>79</v>
      </c>
      <c r="E200" s="8" t="s">
        <v>492</v>
      </c>
      <c r="F200" s="8" t="s">
        <v>16</v>
      </c>
      <c r="G200" s="8" t="n">
        <v>103838</v>
      </c>
      <c r="H200" s="8" t="s">
        <v>81</v>
      </c>
      <c r="I200" s="28" t="n">
        <v>51750</v>
      </c>
      <c r="J200" s="8" t="n">
        <v>3</v>
      </c>
    </row>
    <row r="201" customFormat="false" ht="11.25" hidden="false" customHeight="false" outlineLevel="0" collapsed="false">
      <c r="A201" s="8" t="s">
        <v>493</v>
      </c>
      <c r="B201" s="8" t="s">
        <v>494</v>
      </c>
      <c r="C201" s="27" t="n">
        <v>36451</v>
      </c>
      <c r="D201" s="8" t="s">
        <v>79</v>
      </c>
      <c r="E201" s="8" t="s">
        <v>495</v>
      </c>
      <c r="F201" s="8" t="s">
        <v>16</v>
      </c>
      <c r="G201" s="8" t="n">
        <v>103838</v>
      </c>
      <c r="H201" s="8" t="s">
        <v>81</v>
      </c>
      <c r="I201" s="28" t="n">
        <v>61000</v>
      </c>
      <c r="J201" s="8" t="n">
        <v>3</v>
      </c>
    </row>
    <row r="202" customFormat="false" ht="11.25" hidden="false" customHeight="false" outlineLevel="0" collapsed="false">
      <c r="A202" s="8" t="s">
        <v>496</v>
      </c>
      <c r="B202" s="8" t="s">
        <v>497</v>
      </c>
      <c r="C202" s="27" t="n">
        <v>36887</v>
      </c>
      <c r="D202" s="8" t="s">
        <v>79</v>
      </c>
      <c r="E202" s="8" t="s">
        <v>25</v>
      </c>
      <c r="F202" s="8" t="s">
        <v>16</v>
      </c>
      <c r="G202" s="8" t="n">
        <v>140266</v>
      </c>
      <c r="H202" s="8" t="s">
        <v>27</v>
      </c>
      <c r="I202" s="28" t="n">
        <v>44000</v>
      </c>
      <c r="J202" s="8" t="n">
        <v>3</v>
      </c>
    </row>
    <row r="203" customFormat="false" ht="11.25" hidden="false" customHeight="false" outlineLevel="0" collapsed="false">
      <c r="A203" s="8" t="s">
        <v>543</v>
      </c>
      <c r="B203" s="8" t="s">
        <v>195</v>
      </c>
      <c r="C203" s="27" t="n">
        <v>36948</v>
      </c>
      <c r="D203" s="8" t="s">
        <v>79</v>
      </c>
      <c r="E203" s="8" t="s">
        <v>495</v>
      </c>
      <c r="F203" s="8" t="s">
        <v>16</v>
      </c>
      <c r="G203" s="8" t="n">
        <v>103838</v>
      </c>
      <c r="H203" s="8" t="s">
        <v>81</v>
      </c>
      <c r="I203" s="28" t="n">
        <v>50000</v>
      </c>
      <c r="J203" s="8" t="s">
        <v>50</v>
      </c>
    </row>
    <row r="204" customFormat="false" ht="11.25" hidden="false" customHeight="false" outlineLevel="0" collapsed="false">
      <c r="A204" s="8" t="s">
        <v>544</v>
      </c>
      <c r="B204" s="8" t="s">
        <v>230</v>
      </c>
      <c r="C204" s="27" t="n">
        <v>37130</v>
      </c>
      <c r="D204" s="8" t="s">
        <v>79</v>
      </c>
      <c r="E204" s="8" t="s">
        <v>545</v>
      </c>
      <c r="F204" s="8" t="s">
        <v>16</v>
      </c>
      <c r="G204" s="8" t="n">
        <v>140401</v>
      </c>
      <c r="H204" s="8" t="s">
        <v>437</v>
      </c>
      <c r="I204" s="28" t="n">
        <v>60000</v>
      </c>
      <c r="J204" s="8" t="s">
        <v>50</v>
      </c>
    </row>
    <row r="205" customFormat="false" ht="11.25" hidden="false" customHeight="false" outlineLevel="0" collapsed="false">
      <c r="A205" s="8" t="s">
        <v>556</v>
      </c>
      <c r="B205" s="8" t="s">
        <v>557</v>
      </c>
      <c r="C205" s="27" t="n">
        <v>36423</v>
      </c>
      <c r="D205" s="8" t="s">
        <v>79</v>
      </c>
      <c r="F205" s="8" t="s">
        <v>16</v>
      </c>
      <c r="G205" s="8" t="n">
        <v>140400</v>
      </c>
      <c r="H205" s="8" t="s">
        <v>130</v>
      </c>
      <c r="I205" s="28" t="n">
        <v>64000</v>
      </c>
    </row>
    <row r="206" customFormat="false" ht="11.25" hidden="false" customHeight="false" outlineLevel="0" collapsed="false">
      <c r="A206" s="8" t="s">
        <v>559</v>
      </c>
      <c r="B206" s="8" t="s">
        <v>177</v>
      </c>
      <c r="C206" s="27" t="n">
        <v>37201</v>
      </c>
      <c r="D206" s="8" t="s">
        <v>560</v>
      </c>
      <c r="E206" s="8" t="s">
        <v>545</v>
      </c>
      <c r="F206" s="8" t="s">
        <v>16</v>
      </c>
      <c r="G206" s="8" t="n">
        <v>140266</v>
      </c>
      <c r="H206" s="8" t="s">
        <v>27</v>
      </c>
      <c r="I206" s="28" t="n">
        <v>47000.04</v>
      </c>
    </row>
    <row r="207" customFormat="false" ht="11.25" hidden="false" customHeight="false" outlineLevel="0" collapsed="false">
      <c r="A207" s="8" t="s">
        <v>594</v>
      </c>
      <c r="B207" s="8" t="s">
        <v>595</v>
      </c>
      <c r="C207" s="27" t="n">
        <v>36525</v>
      </c>
      <c r="D207" s="8" t="s">
        <v>596</v>
      </c>
      <c r="E207" s="8" t="s">
        <v>597</v>
      </c>
      <c r="F207" s="8" t="s">
        <v>26</v>
      </c>
      <c r="G207" s="8" t="n">
        <v>120053</v>
      </c>
      <c r="H207" s="8" t="s">
        <v>68</v>
      </c>
      <c r="I207" s="28" t="n">
        <v>62781</v>
      </c>
      <c r="J207" s="8" t="n">
        <v>4</v>
      </c>
    </row>
    <row r="208" customFormat="false" ht="11.25" hidden="false" customHeight="false" outlineLevel="0" collapsed="false">
      <c r="A208" s="8" t="s">
        <v>598</v>
      </c>
      <c r="B208" s="8" t="s">
        <v>599</v>
      </c>
      <c r="C208" s="27" t="n">
        <v>35905</v>
      </c>
      <c r="D208" s="8" t="s">
        <v>600</v>
      </c>
      <c r="E208" s="8" t="s">
        <v>601</v>
      </c>
      <c r="F208" s="8" t="s">
        <v>16</v>
      </c>
      <c r="G208" s="8" t="n">
        <v>120053</v>
      </c>
      <c r="H208" s="8" t="s">
        <v>68</v>
      </c>
      <c r="I208" s="28" t="n">
        <v>57000</v>
      </c>
      <c r="J208" s="8" t="n">
        <v>4</v>
      </c>
    </row>
    <row r="209" customFormat="false" ht="11.25" hidden="false" customHeight="false" outlineLevel="0" collapsed="false">
      <c r="A209" s="8" t="s">
        <v>564</v>
      </c>
      <c r="B209" s="8" t="s">
        <v>565</v>
      </c>
      <c r="C209" s="27" t="n">
        <v>36759</v>
      </c>
      <c r="D209" s="8" t="s">
        <v>566</v>
      </c>
      <c r="E209" s="8" t="s">
        <v>89</v>
      </c>
      <c r="F209" s="8" t="s">
        <v>16</v>
      </c>
      <c r="G209" s="8" t="n">
        <v>120053</v>
      </c>
      <c r="H209" s="8" t="s">
        <v>68</v>
      </c>
      <c r="I209" s="28" t="n">
        <v>63254</v>
      </c>
      <c r="J209" s="8" t="n">
        <v>1</v>
      </c>
    </row>
    <row r="210" customFormat="false" ht="11.25" hidden="false" customHeight="false" outlineLevel="0" collapsed="false">
      <c r="A210" s="8" t="s">
        <v>626</v>
      </c>
      <c r="B210" s="8" t="s">
        <v>627</v>
      </c>
      <c r="C210" s="27" t="n">
        <v>37186</v>
      </c>
      <c r="D210" s="8" t="s">
        <v>628</v>
      </c>
      <c r="E210" s="8" t="s">
        <v>512</v>
      </c>
      <c r="F210" s="8" t="s">
        <v>16</v>
      </c>
      <c r="G210" s="8" t="n">
        <v>105355</v>
      </c>
      <c r="H210" s="8" t="s">
        <v>86</v>
      </c>
      <c r="I210" s="28" t="n">
        <v>60000</v>
      </c>
    </row>
    <row r="211" customFormat="false" ht="11.25" hidden="false" customHeight="false" outlineLevel="0" collapsed="false">
      <c r="A211" s="8" t="s">
        <v>629</v>
      </c>
      <c r="B211" s="8" t="s">
        <v>447</v>
      </c>
      <c r="C211" s="27" t="n">
        <v>37201</v>
      </c>
      <c r="D211" s="8" t="s">
        <v>628</v>
      </c>
      <c r="E211" s="8" t="s">
        <v>512</v>
      </c>
      <c r="F211" s="8" t="s">
        <v>16</v>
      </c>
      <c r="G211" s="8" t="n">
        <v>105355</v>
      </c>
      <c r="H211" s="8" t="s">
        <v>86</v>
      </c>
      <c r="I211" s="28" t="n">
        <v>65000.04</v>
      </c>
    </row>
    <row r="212" customFormat="false" ht="11.25" hidden="false" customHeight="false" outlineLevel="0" collapsed="false">
      <c r="A212" s="8" t="s">
        <v>82</v>
      </c>
      <c r="B212" s="8" t="s">
        <v>83</v>
      </c>
      <c r="C212" s="27" t="n">
        <v>36410</v>
      </c>
      <c r="D212" s="8" t="s">
        <v>84</v>
      </c>
      <c r="E212" s="8" t="s">
        <v>85</v>
      </c>
      <c r="F212" s="8" t="s">
        <v>16</v>
      </c>
      <c r="G212" s="8" t="n">
        <v>105355</v>
      </c>
      <c r="H212" s="8" t="s">
        <v>86</v>
      </c>
      <c r="I212" s="28" t="n">
        <v>59469</v>
      </c>
      <c r="J212" s="8" t="n">
        <v>2</v>
      </c>
    </row>
    <row r="213" customFormat="false" ht="11.25" hidden="false" customHeight="false" outlineLevel="0" collapsed="false">
      <c r="A213" s="8" t="s">
        <v>567</v>
      </c>
      <c r="B213" s="8" t="s">
        <v>568</v>
      </c>
      <c r="C213" s="27" t="n">
        <v>35891</v>
      </c>
      <c r="D213" s="8" t="s">
        <v>569</v>
      </c>
      <c r="E213" s="8" t="s">
        <v>85</v>
      </c>
      <c r="F213" s="8" t="s">
        <v>16</v>
      </c>
      <c r="G213" s="8" t="n">
        <v>105355</v>
      </c>
      <c r="H213" s="8" t="s">
        <v>86</v>
      </c>
      <c r="I213" s="28" t="n">
        <v>57000</v>
      </c>
      <c r="J213" s="8" t="n">
        <v>2</v>
      </c>
    </row>
    <row r="214" customFormat="false" ht="11.25" hidden="false" customHeight="false" outlineLevel="0" collapsed="false">
      <c r="A214" s="8" t="s">
        <v>87</v>
      </c>
      <c r="B214" s="8" t="s">
        <v>88</v>
      </c>
      <c r="C214" s="27" t="n">
        <v>36677</v>
      </c>
      <c r="D214" s="8" t="s">
        <v>84</v>
      </c>
      <c r="E214" s="8" t="s">
        <v>89</v>
      </c>
      <c r="F214" s="8" t="s">
        <v>16</v>
      </c>
      <c r="G214" s="8" t="n">
        <v>120053</v>
      </c>
      <c r="H214" s="8" t="s">
        <v>68</v>
      </c>
      <c r="I214" s="28" t="n">
        <v>60600</v>
      </c>
      <c r="J214" s="8" t="n">
        <v>4</v>
      </c>
    </row>
    <row r="215" customFormat="false" ht="11.25" hidden="false" customHeight="false" outlineLevel="0" collapsed="false">
      <c r="A215" s="8" t="s">
        <v>611</v>
      </c>
      <c r="B215" s="8" t="s">
        <v>612</v>
      </c>
      <c r="C215" s="27" t="n">
        <v>36437</v>
      </c>
      <c r="D215" s="8" t="s">
        <v>84</v>
      </c>
      <c r="E215" s="8" t="s">
        <v>85</v>
      </c>
      <c r="F215" s="8" t="s">
        <v>16</v>
      </c>
      <c r="G215" s="8" t="n">
        <v>105355</v>
      </c>
      <c r="H215" s="8" t="s">
        <v>86</v>
      </c>
      <c r="I215" s="28" t="n">
        <v>61800</v>
      </c>
      <c r="J215" s="8" t="n">
        <v>5</v>
      </c>
    </row>
    <row r="216" customFormat="false" ht="11.25" hidden="false" customHeight="false" outlineLevel="0" collapsed="false">
      <c r="A216" s="8" t="s">
        <v>583</v>
      </c>
      <c r="B216" s="8" t="s">
        <v>584</v>
      </c>
      <c r="C216" s="27" t="n">
        <v>36719</v>
      </c>
      <c r="D216" s="8" t="s">
        <v>171</v>
      </c>
      <c r="E216" s="8" t="s">
        <v>85</v>
      </c>
      <c r="F216" s="8" t="s">
        <v>16</v>
      </c>
      <c r="G216" s="8" t="n">
        <v>105355</v>
      </c>
      <c r="H216" s="8" t="s">
        <v>86</v>
      </c>
      <c r="I216" s="28" t="n">
        <v>65528</v>
      </c>
      <c r="J216" s="8" t="n">
        <v>3</v>
      </c>
    </row>
    <row r="217" customFormat="false" ht="11.25" hidden="false" customHeight="false" outlineLevel="0" collapsed="false">
      <c r="A217" s="8" t="s">
        <v>585</v>
      </c>
      <c r="B217" s="8" t="s">
        <v>586</v>
      </c>
      <c r="C217" s="27" t="n">
        <v>37165</v>
      </c>
      <c r="D217" s="8" t="s">
        <v>171</v>
      </c>
      <c r="E217" s="8" t="s">
        <v>172</v>
      </c>
      <c r="F217" s="8" t="s">
        <v>16</v>
      </c>
      <c r="G217" s="8" t="n">
        <v>105355</v>
      </c>
      <c r="H217" s="8" t="s">
        <v>86</v>
      </c>
      <c r="I217" s="28" t="n">
        <v>72888.96</v>
      </c>
      <c r="J217" s="8" t="n">
        <v>3</v>
      </c>
    </row>
    <row r="218" customFormat="false" ht="11.25" hidden="false" customHeight="false" outlineLevel="0" collapsed="false">
      <c r="A218" s="8" t="s">
        <v>169</v>
      </c>
      <c r="B218" s="8" t="s">
        <v>170</v>
      </c>
      <c r="C218" s="27" t="n">
        <v>36774</v>
      </c>
      <c r="D218" s="8" t="s">
        <v>171</v>
      </c>
      <c r="E218" s="8" t="s">
        <v>172</v>
      </c>
      <c r="F218" s="8" t="s">
        <v>16</v>
      </c>
      <c r="G218" s="8" t="n">
        <v>105355</v>
      </c>
      <c r="H218" s="8" t="s">
        <v>86</v>
      </c>
      <c r="I218" s="28" t="n">
        <v>61041</v>
      </c>
      <c r="J218" s="8" t="n">
        <v>3</v>
      </c>
    </row>
    <row r="219" customFormat="false" ht="11.25" hidden="false" customHeight="false" outlineLevel="0" collapsed="false">
      <c r="A219" s="8" t="s">
        <v>602</v>
      </c>
      <c r="B219" s="8" t="s">
        <v>603</v>
      </c>
      <c r="C219" s="27" t="n">
        <v>36586</v>
      </c>
      <c r="D219" s="8" t="s">
        <v>171</v>
      </c>
      <c r="E219" s="8" t="s">
        <v>172</v>
      </c>
      <c r="F219" s="8" t="s">
        <v>16</v>
      </c>
      <c r="G219" s="8" t="n">
        <v>105355</v>
      </c>
      <c r="H219" s="8" t="s">
        <v>86</v>
      </c>
      <c r="I219" s="28" t="n">
        <v>62354</v>
      </c>
      <c r="J219" s="8" t="n">
        <v>4</v>
      </c>
    </row>
    <row r="220" customFormat="false" ht="11.25" hidden="false" customHeight="false" outlineLevel="0" collapsed="false">
      <c r="A220" s="8" t="s">
        <v>173</v>
      </c>
      <c r="B220" s="8" t="s">
        <v>174</v>
      </c>
      <c r="C220" s="27" t="n">
        <v>36742</v>
      </c>
      <c r="D220" s="8" t="s">
        <v>175</v>
      </c>
      <c r="E220" s="8" t="s">
        <v>85</v>
      </c>
      <c r="F220" s="8" t="s">
        <v>16</v>
      </c>
      <c r="G220" s="8" t="n">
        <v>105355</v>
      </c>
      <c r="H220" s="8" t="s">
        <v>86</v>
      </c>
      <c r="I220" s="28" t="n">
        <v>61265</v>
      </c>
      <c r="J220" s="8" t="n">
        <v>4</v>
      </c>
    </row>
    <row r="221" customFormat="false" ht="11.25" hidden="false" customHeight="false" outlineLevel="0" collapsed="false">
      <c r="A221" s="8" t="s">
        <v>176</v>
      </c>
      <c r="B221" s="8" t="s">
        <v>177</v>
      </c>
      <c r="C221" s="27" t="n">
        <v>36745</v>
      </c>
      <c r="D221" s="8" t="s">
        <v>175</v>
      </c>
      <c r="E221" s="8" t="s">
        <v>172</v>
      </c>
      <c r="F221" s="8" t="s">
        <v>16</v>
      </c>
      <c r="G221" s="8" t="n">
        <v>105355</v>
      </c>
      <c r="H221" s="8" t="s">
        <v>86</v>
      </c>
      <c r="I221" s="28" t="n">
        <v>61244</v>
      </c>
      <c r="J221" s="8" t="n">
        <v>5</v>
      </c>
    </row>
    <row r="222" customFormat="false" ht="11.25" hidden="false" customHeight="false" outlineLevel="0" collapsed="false">
      <c r="A222" s="8" t="s">
        <v>570</v>
      </c>
      <c r="B222" s="8" t="s">
        <v>571</v>
      </c>
      <c r="C222" s="27" t="n">
        <v>36843</v>
      </c>
      <c r="D222" s="8" t="s">
        <v>572</v>
      </c>
      <c r="E222" s="8" t="s">
        <v>124</v>
      </c>
      <c r="F222" s="8" t="s">
        <v>16</v>
      </c>
      <c r="G222" s="8" t="n">
        <v>140267</v>
      </c>
      <c r="H222" s="8" t="s">
        <v>138</v>
      </c>
      <c r="I222" s="28" t="n">
        <v>63500</v>
      </c>
      <c r="J222" s="8" t="n">
        <v>2</v>
      </c>
    </row>
    <row r="223" customFormat="false" ht="11.25" hidden="false" customHeight="false" outlineLevel="0" collapsed="false">
      <c r="A223" s="8" t="s">
        <v>587</v>
      </c>
      <c r="B223" s="8" t="s">
        <v>588</v>
      </c>
      <c r="C223" s="27" t="n">
        <v>36742</v>
      </c>
      <c r="D223" s="8" t="s">
        <v>572</v>
      </c>
      <c r="E223" s="8" t="s">
        <v>124</v>
      </c>
      <c r="F223" s="8" t="s">
        <v>16</v>
      </c>
      <c r="G223" s="8" t="n">
        <v>140267</v>
      </c>
      <c r="H223" s="8" t="s">
        <v>138</v>
      </c>
      <c r="I223" s="28" t="n">
        <v>60000</v>
      </c>
      <c r="J223" s="8" t="n">
        <v>3</v>
      </c>
    </row>
    <row r="224" customFormat="false" ht="11.25" hidden="false" customHeight="false" outlineLevel="0" collapsed="false">
      <c r="A224" s="8" t="s">
        <v>589</v>
      </c>
      <c r="B224" s="8" t="s">
        <v>398</v>
      </c>
      <c r="C224" s="27" t="n">
        <v>36416</v>
      </c>
      <c r="D224" s="8" t="s">
        <v>572</v>
      </c>
      <c r="E224" s="8" t="s">
        <v>124</v>
      </c>
      <c r="F224" s="8" t="s">
        <v>16</v>
      </c>
      <c r="G224" s="8" t="n">
        <v>140267</v>
      </c>
      <c r="H224" s="8" t="s">
        <v>138</v>
      </c>
      <c r="I224" s="28" t="n">
        <v>65000</v>
      </c>
      <c r="J224" s="8" t="n">
        <v>3</v>
      </c>
    </row>
    <row r="225" customFormat="false" ht="11.25" hidden="false" customHeight="false" outlineLevel="0" collapsed="false">
      <c r="A225" s="8" t="s">
        <v>604</v>
      </c>
      <c r="B225" s="8" t="s">
        <v>605</v>
      </c>
      <c r="C225" s="27" t="n">
        <v>36696</v>
      </c>
      <c r="D225" s="8" t="s">
        <v>606</v>
      </c>
      <c r="E225" s="8" t="s">
        <v>300</v>
      </c>
      <c r="F225" s="8" t="s">
        <v>16</v>
      </c>
      <c r="G225" s="8" t="n">
        <v>103860</v>
      </c>
      <c r="H225" s="8" t="s">
        <v>49</v>
      </c>
      <c r="I225" s="28" t="n">
        <v>66000</v>
      </c>
      <c r="J225" s="8" t="n">
        <v>4</v>
      </c>
    </row>
    <row r="226" customFormat="false" ht="11.25" hidden="false" customHeight="false" outlineLevel="0" collapsed="false">
      <c r="A226" s="8" t="s">
        <v>573</v>
      </c>
      <c r="B226" s="8" t="s">
        <v>574</v>
      </c>
      <c r="C226" s="27" t="n">
        <v>36822</v>
      </c>
      <c r="D226" s="8" t="s">
        <v>575</v>
      </c>
      <c r="E226" s="8" t="s">
        <v>185</v>
      </c>
      <c r="F226" s="8" t="s">
        <v>16</v>
      </c>
      <c r="G226" s="8" t="n">
        <v>120054</v>
      </c>
      <c r="H226" s="8" t="s">
        <v>135</v>
      </c>
      <c r="I226" s="28" t="n">
        <v>65004</v>
      </c>
      <c r="J226" s="8" t="n">
        <v>2</v>
      </c>
    </row>
    <row r="227" customFormat="false" ht="11.25" hidden="false" customHeight="false" outlineLevel="0" collapsed="false">
      <c r="A227" s="8" t="s">
        <v>607</v>
      </c>
      <c r="B227" s="8" t="s">
        <v>608</v>
      </c>
      <c r="C227" s="27" t="n">
        <v>34738</v>
      </c>
      <c r="D227" s="8" t="s">
        <v>575</v>
      </c>
      <c r="E227" s="8" t="s">
        <v>101</v>
      </c>
      <c r="F227" s="8" t="s">
        <v>16</v>
      </c>
      <c r="G227" s="8" t="n">
        <v>120053</v>
      </c>
      <c r="H227" s="8" t="s">
        <v>68</v>
      </c>
      <c r="I227" s="28" t="n">
        <v>62863</v>
      </c>
      <c r="J227" s="8" t="n">
        <v>4</v>
      </c>
    </row>
    <row r="228" customFormat="false" ht="11.25" hidden="false" customHeight="false" outlineLevel="0" collapsed="false">
      <c r="A228" s="8" t="s">
        <v>226</v>
      </c>
      <c r="B228" s="8" t="s">
        <v>613</v>
      </c>
      <c r="C228" s="27" t="n">
        <v>36857</v>
      </c>
      <c r="D228" s="8" t="s">
        <v>575</v>
      </c>
      <c r="E228" s="8" t="s">
        <v>101</v>
      </c>
      <c r="F228" s="8" t="s">
        <v>16</v>
      </c>
      <c r="G228" s="8" t="n">
        <v>120053</v>
      </c>
      <c r="H228" s="8" t="s">
        <v>68</v>
      </c>
      <c r="I228" s="28" t="n">
        <v>65004</v>
      </c>
      <c r="J228" s="8" t="n">
        <v>5</v>
      </c>
    </row>
    <row r="229" customFormat="false" ht="11.25" hidden="false" customHeight="false" outlineLevel="0" collapsed="false">
      <c r="A229" s="8" t="s">
        <v>616</v>
      </c>
      <c r="B229" s="8" t="s">
        <v>617</v>
      </c>
      <c r="C229" s="27" t="n">
        <v>37186</v>
      </c>
      <c r="D229" s="8" t="s">
        <v>618</v>
      </c>
      <c r="E229" s="8" t="s">
        <v>134</v>
      </c>
      <c r="F229" s="8" t="s">
        <v>16</v>
      </c>
      <c r="G229" s="8" t="n">
        <v>120053</v>
      </c>
      <c r="H229" s="8" t="s">
        <v>68</v>
      </c>
      <c r="I229" s="28" t="n">
        <v>58000.08</v>
      </c>
      <c r="J229" s="8" t="s">
        <v>50</v>
      </c>
    </row>
    <row r="230" customFormat="false" ht="11.25" hidden="false" customHeight="false" outlineLevel="0" collapsed="false">
      <c r="A230" s="8" t="s">
        <v>619</v>
      </c>
      <c r="B230" s="8" t="s">
        <v>256</v>
      </c>
      <c r="C230" s="27" t="n">
        <v>37172</v>
      </c>
      <c r="D230" s="8" t="s">
        <v>618</v>
      </c>
      <c r="E230" s="8" t="s">
        <v>134</v>
      </c>
      <c r="F230" s="8" t="s">
        <v>16</v>
      </c>
      <c r="G230" s="8" t="n">
        <v>120053</v>
      </c>
      <c r="H230" s="8" t="s">
        <v>68</v>
      </c>
      <c r="I230" s="28" t="n">
        <v>62000.04</v>
      </c>
      <c r="J230" s="8" t="s">
        <v>50</v>
      </c>
    </row>
    <row r="231" customFormat="false" ht="11.25" hidden="false" customHeight="false" outlineLevel="0" collapsed="false">
      <c r="A231" s="8" t="s">
        <v>630</v>
      </c>
      <c r="B231" s="8" t="s">
        <v>400</v>
      </c>
      <c r="C231" s="27" t="n">
        <v>35527</v>
      </c>
      <c r="D231" s="8" t="s">
        <v>618</v>
      </c>
      <c r="E231" s="8" t="s">
        <v>631</v>
      </c>
      <c r="F231" s="8" t="s">
        <v>16</v>
      </c>
      <c r="G231" s="8" t="n">
        <v>120053</v>
      </c>
      <c r="H231" s="8" t="s">
        <v>68</v>
      </c>
      <c r="I231" s="28" t="n">
        <v>55000</v>
      </c>
    </row>
    <row r="232" customFormat="false" ht="11.25" hidden="false" customHeight="false" outlineLevel="0" collapsed="false">
      <c r="A232" s="8" t="s">
        <v>632</v>
      </c>
      <c r="B232" s="8" t="s">
        <v>633</v>
      </c>
      <c r="C232" s="27" t="n">
        <v>37193</v>
      </c>
      <c r="D232" s="8" t="s">
        <v>618</v>
      </c>
      <c r="E232" s="8" t="s">
        <v>134</v>
      </c>
      <c r="F232" s="8" t="s">
        <v>16</v>
      </c>
      <c r="G232" s="8" t="n">
        <v>120053</v>
      </c>
      <c r="H232" s="8" t="s">
        <v>68</v>
      </c>
      <c r="I232" s="28" t="n">
        <v>60000</v>
      </c>
    </row>
    <row r="233" customFormat="false" ht="11.25" hidden="false" customHeight="false" outlineLevel="0" collapsed="false">
      <c r="A233" s="8" t="s">
        <v>331</v>
      </c>
      <c r="B233" s="8" t="s">
        <v>634</v>
      </c>
      <c r="C233" s="27" t="n">
        <v>37193</v>
      </c>
      <c r="D233" s="8" t="s">
        <v>618</v>
      </c>
      <c r="E233" s="8" t="s">
        <v>134</v>
      </c>
      <c r="F233" s="8" t="s">
        <v>16</v>
      </c>
      <c r="G233" s="8" t="n">
        <v>120053</v>
      </c>
      <c r="H233" s="8" t="s">
        <v>68</v>
      </c>
      <c r="I233" s="28" t="n">
        <v>63000</v>
      </c>
    </row>
    <row r="234" customFormat="false" ht="11.25" hidden="false" customHeight="false" outlineLevel="0" collapsed="false">
      <c r="A234" s="8" t="s">
        <v>614</v>
      </c>
      <c r="B234" s="8" t="s">
        <v>263</v>
      </c>
      <c r="C234" s="27" t="n">
        <v>36605</v>
      </c>
      <c r="D234" s="8" t="s">
        <v>615</v>
      </c>
      <c r="E234" s="8" t="s">
        <v>578</v>
      </c>
      <c r="F234" s="8" t="s">
        <v>16</v>
      </c>
      <c r="G234" s="8" t="n">
        <v>103873</v>
      </c>
      <c r="H234" s="8" t="s">
        <v>94</v>
      </c>
      <c r="I234" s="28" t="n">
        <v>61500</v>
      </c>
      <c r="J234" s="8" t="n">
        <v>5</v>
      </c>
    </row>
    <row r="235" customFormat="false" ht="11.25" hidden="false" customHeight="false" outlineLevel="0" collapsed="false">
      <c r="A235" s="8" t="s">
        <v>90</v>
      </c>
      <c r="B235" s="8" t="s">
        <v>91</v>
      </c>
      <c r="C235" s="27" t="n">
        <v>35737</v>
      </c>
      <c r="D235" s="8" t="s">
        <v>92</v>
      </c>
      <c r="E235" s="8" t="s">
        <v>93</v>
      </c>
      <c r="F235" s="8" t="s">
        <v>16</v>
      </c>
      <c r="G235" s="8" t="n">
        <v>103873</v>
      </c>
      <c r="H235" s="8" t="s">
        <v>94</v>
      </c>
      <c r="I235" s="28" t="n">
        <v>85000</v>
      </c>
      <c r="J235" s="8" t="n">
        <v>1</v>
      </c>
    </row>
    <row r="236" customFormat="false" ht="11.25" hidden="false" customHeight="false" outlineLevel="0" collapsed="false">
      <c r="A236" s="8" t="s">
        <v>576</v>
      </c>
      <c r="B236" s="8" t="s">
        <v>577</v>
      </c>
      <c r="C236" s="27" t="n">
        <v>36017</v>
      </c>
      <c r="D236" s="8" t="s">
        <v>92</v>
      </c>
      <c r="E236" s="8" t="s">
        <v>578</v>
      </c>
      <c r="F236" s="8" t="s">
        <v>16</v>
      </c>
      <c r="G236" s="8" t="n">
        <v>103873</v>
      </c>
      <c r="H236" s="8" t="s">
        <v>94</v>
      </c>
      <c r="I236" s="28" t="n">
        <v>80000</v>
      </c>
      <c r="J236" s="8" t="n">
        <v>2</v>
      </c>
    </row>
    <row r="237" customFormat="false" ht="11.25" hidden="false" customHeight="false" outlineLevel="0" collapsed="false">
      <c r="A237" s="8" t="s">
        <v>579</v>
      </c>
      <c r="B237" s="8" t="s">
        <v>414</v>
      </c>
      <c r="C237" s="27" t="n">
        <v>36889</v>
      </c>
      <c r="D237" s="8" t="s">
        <v>92</v>
      </c>
      <c r="F237" s="8" t="s">
        <v>16</v>
      </c>
      <c r="G237" s="8" t="n">
        <v>140400</v>
      </c>
      <c r="H237" s="8" t="s">
        <v>130</v>
      </c>
      <c r="I237" s="28" t="n">
        <v>65000</v>
      </c>
      <c r="J237" s="8" t="n">
        <v>2</v>
      </c>
    </row>
    <row r="238" customFormat="false" ht="11.25" hidden="false" customHeight="false" outlineLevel="0" collapsed="false">
      <c r="A238" s="8" t="s">
        <v>590</v>
      </c>
      <c r="B238" s="8" t="s">
        <v>591</v>
      </c>
      <c r="C238" s="27" t="n">
        <v>36122</v>
      </c>
      <c r="D238" s="8" t="s">
        <v>92</v>
      </c>
      <c r="E238" s="8" t="s">
        <v>54</v>
      </c>
      <c r="F238" s="8" t="s">
        <v>16</v>
      </c>
      <c r="G238" s="8" t="n">
        <v>140337</v>
      </c>
      <c r="H238" s="8" t="s">
        <v>55</v>
      </c>
      <c r="I238" s="28" t="n">
        <v>60327.96</v>
      </c>
      <c r="J238" s="8" t="n">
        <v>3</v>
      </c>
    </row>
    <row r="239" customFormat="false" ht="11.25" hidden="false" customHeight="false" outlineLevel="0" collapsed="false">
      <c r="A239" s="8" t="s">
        <v>609</v>
      </c>
      <c r="B239" s="8" t="s">
        <v>610</v>
      </c>
      <c r="C239" s="27" t="n">
        <v>36850</v>
      </c>
      <c r="D239" s="8" t="s">
        <v>92</v>
      </c>
      <c r="E239" s="8" t="s">
        <v>492</v>
      </c>
      <c r="F239" s="8" t="s">
        <v>16</v>
      </c>
      <c r="G239" s="8" t="n">
        <v>103838</v>
      </c>
      <c r="H239" s="8" t="s">
        <v>81</v>
      </c>
      <c r="I239" s="28" t="n">
        <v>55008</v>
      </c>
      <c r="J239" s="8" t="n">
        <v>4</v>
      </c>
    </row>
    <row r="240" customFormat="false" ht="11.25" hidden="false" customHeight="false" outlineLevel="0" collapsed="false">
      <c r="A240" s="8" t="s">
        <v>111</v>
      </c>
      <c r="B240" s="8" t="s">
        <v>620</v>
      </c>
      <c r="C240" s="27" t="n">
        <v>36920</v>
      </c>
      <c r="D240" s="8" t="s">
        <v>92</v>
      </c>
      <c r="E240" s="8" t="s">
        <v>113</v>
      </c>
      <c r="F240" s="8" t="s">
        <v>16</v>
      </c>
      <c r="G240" s="8" t="n">
        <v>140266</v>
      </c>
      <c r="H240" s="8" t="s">
        <v>27</v>
      </c>
      <c r="I240" s="28" t="n">
        <v>60000</v>
      </c>
      <c r="J240" s="8" t="s">
        <v>50</v>
      </c>
    </row>
    <row r="241" customFormat="false" ht="11.25" hidden="false" customHeight="false" outlineLevel="0" collapsed="false">
      <c r="A241" s="8" t="s">
        <v>621</v>
      </c>
      <c r="B241" s="8" t="s">
        <v>622</v>
      </c>
      <c r="C241" s="27" t="n">
        <v>36899</v>
      </c>
      <c r="D241" s="8" t="s">
        <v>92</v>
      </c>
      <c r="E241" s="8" t="s">
        <v>25</v>
      </c>
      <c r="F241" s="8" t="s">
        <v>16</v>
      </c>
      <c r="G241" s="8" t="n">
        <v>140266</v>
      </c>
      <c r="H241" s="8" t="s">
        <v>27</v>
      </c>
      <c r="I241" s="28" t="n">
        <v>70000</v>
      </c>
      <c r="J241" s="8" t="s">
        <v>50</v>
      </c>
    </row>
    <row r="242" customFormat="false" ht="11.25" hidden="false" customHeight="false" outlineLevel="0" collapsed="false">
      <c r="A242" s="8" t="s">
        <v>623</v>
      </c>
      <c r="B242" s="8" t="s">
        <v>116</v>
      </c>
      <c r="C242" s="27" t="n">
        <v>36535</v>
      </c>
      <c r="D242" s="8" t="s">
        <v>624</v>
      </c>
      <c r="E242" s="8" t="s">
        <v>67</v>
      </c>
      <c r="F242" s="8" t="s">
        <v>16</v>
      </c>
      <c r="G242" s="8" t="n">
        <v>120053</v>
      </c>
      <c r="H242" s="8" t="s">
        <v>68</v>
      </c>
      <c r="I242" s="28" t="n">
        <v>57504</v>
      </c>
      <c r="J242" s="8" t="s">
        <v>50</v>
      </c>
    </row>
    <row r="243" customFormat="false" ht="11.25" hidden="false" customHeight="false" outlineLevel="0" collapsed="false">
      <c r="A243" s="8" t="s">
        <v>625</v>
      </c>
      <c r="B243" s="8" t="s">
        <v>281</v>
      </c>
      <c r="C243" s="27" t="n">
        <v>37172</v>
      </c>
      <c r="D243" s="8" t="s">
        <v>180</v>
      </c>
      <c r="E243" s="8" t="s">
        <v>291</v>
      </c>
      <c r="F243" s="8" t="s">
        <v>16</v>
      </c>
      <c r="G243" s="8" t="n">
        <v>103860</v>
      </c>
      <c r="H243" s="8" t="s">
        <v>49</v>
      </c>
      <c r="I243" s="28" t="n">
        <v>67500</v>
      </c>
      <c r="J243" s="8" t="s">
        <v>50</v>
      </c>
    </row>
    <row r="244" customFormat="false" ht="11.25" hidden="false" customHeight="false" outlineLevel="0" collapsed="false">
      <c r="A244" s="8" t="s">
        <v>178</v>
      </c>
      <c r="B244" s="8" t="s">
        <v>179</v>
      </c>
      <c r="C244" s="27" t="n">
        <v>37162</v>
      </c>
      <c r="D244" s="8" t="s">
        <v>180</v>
      </c>
      <c r="E244" s="8" t="s">
        <v>181</v>
      </c>
      <c r="F244" s="8" t="s">
        <v>16</v>
      </c>
      <c r="G244" s="8" t="n">
        <v>140266</v>
      </c>
      <c r="H244" s="8" t="s">
        <v>27</v>
      </c>
      <c r="I244" s="28" t="n">
        <v>70000.08</v>
      </c>
      <c r="J244" s="8" t="s">
        <v>50</v>
      </c>
    </row>
    <row r="245" customFormat="false" ht="11.25" hidden="false" customHeight="false" outlineLevel="0" collapsed="false">
      <c r="A245" s="8" t="s">
        <v>580</v>
      </c>
      <c r="B245" s="8" t="s">
        <v>581</v>
      </c>
      <c r="C245" s="27" t="n">
        <v>36472</v>
      </c>
      <c r="D245" s="8" t="s">
        <v>582</v>
      </c>
      <c r="E245" s="8" t="s">
        <v>339</v>
      </c>
      <c r="F245" s="8" t="s">
        <v>16</v>
      </c>
      <c r="G245" s="8" t="n">
        <v>103856</v>
      </c>
      <c r="H245" s="8" t="s">
        <v>59</v>
      </c>
      <c r="I245" s="28" t="n">
        <v>67000</v>
      </c>
      <c r="J245" s="8" t="n">
        <v>2</v>
      </c>
    </row>
    <row r="246" customFormat="false" ht="11.25" hidden="false" customHeight="false" outlineLevel="0" collapsed="false">
      <c r="A246" s="8" t="s">
        <v>592</v>
      </c>
      <c r="B246" s="8" t="s">
        <v>593</v>
      </c>
      <c r="C246" s="27" t="n">
        <v>36213</v>
      </c>
      <c r="D246" s="8" t="s">
        <v>582</v>
      </c>
      <c r="E246" s="8" t="s">
        <v>339</v>
      </c>
      <c r="F246" s="8" t="s">
        <v>16</v>
      </c>
      <c r="G246" s="8" t="n">
        <v>103856</v>
      </c>
      <c r="H246" s="8" t="s">
        <v>59</v>
      </c>
      <c r="I246" s="28" t="n">
        <v>62000</v>
      </c>
      <c r="J246" s="8" t="n">
        <v>3</v>
      </c>
    </row>
    <row r="247" customFormat="false" ht="11.25" hidden="false" customHeight="false" outlineLevel="0" collapsed="false">
      <c r="A247" s="8" t="s">
        <v>635</v>
      </c>
      <c r="B247" s="8" t="s">
        <v>636</v>
      </c>
      <c r="C247" s="27" t="n">
        <v>36990</v>
      </c>
      <c r="D247" s="8" t="s">
        <v>547</v>
      </c>
      <c r="E247" s="8" t="s">
        <v>339</v>
      </c>
      <c r="F247" s="8" t="s">
        <v>16</v>
      </c>
      <c r="G247" s="8" t="n">
        <v>103856</v>
      </c>
      <c r="H247" s="8" t="s">
        <v>59</v>
      </c>
      <c r="I247" s="28" t="n">
        <v>42000</v>
      </c>
      <c r="J247" s="8" t="s">
        <v>50</v>
      </c>
    </row>
    <row r="248" customFormat="false" ht="11.25" hidden="false" customHeight="false" outlineLevel="0" collapsed="false">
      <c r="A248" s="8" t="s">
        <v>546</v>
      </c>
      <c r="B248" s="8" t="s">
        <v>165</v>
      </c>
      <c r="C248" s="27" t="n">
        <v>37138</v>
      </c>
      <c r="D248" s="8" t="s">
        <v>547</v>
      </c>
      <c r="F248" s="8" t="s">
        <v>16</v>
      </c>
      <c r="G248" s="8" t="n">
        <v>140400</v>
      </c>
      <c r="H248" s="8" t="s">
        <v>130</v>
      </c>
      <c r="I248" s="28" t="n">
        <v>60000</v>
      </c>
      <c r="J248" s="8" t="s">
        <v>50</v>
      </c>
    </row>
    <row r="249" customFormat="false" ht="11.25" hidden="false" customHeight="false" outlineLevel="0" collapsed="false">
      <c r="A249" s="8" t="s">
        <v>561</v>
      </c>
      <c r="B249" s="8" t="s">
        <v>562</v>
      </c>
      <c r="C249" s="27" t="n">
        <v>37193</v>
      </c>
      <c r="D249" s="8" t="s">
        <v>563</v>
      </c>
      <c r="E249" s="8" t="s">
        <v>217</v>
      </c>
      <c r="F249" s="8" t="s">
        <v>16</v>
      </c>
      <c r="G249" s="8" t="n">
        <v>140283</v>
      </c>
      <c r="H249" s="8" t="s">
        <v>17</v>
      </c>
      <c r="I249" s="28" t="n">
        <v>50000.04</v>
      </c>
    </row>
    <row r="250" customFormat="false" ht="11.25" hidden="false" customHeight="false" outlineLevel="0" collapsed="false">
      <c r="A250" s="8" t="s">
        <v>98</v>
      </c>
      <c r="B250" s="8" t="s">
        <v>99</v>
      </c>
      <c r="C250" s="27" t="n">
        <v>36829</v>
      </c>
      <c r="D250" s="8" t="s">
        <v>100</v>
      </c>
      <c r="E250" s="8" t="s">
        <v>101</v>
      </c>
      <c r="F250" s="8" t="s">
        <v>16</v>
      </c>
      <c r="G250" s="8" t="n">
        <v>120053</v>
      </c>
      <c r="H250" s="8" t="s">
        <v>68</v>
      </c>
      <c r="I250" s="28" t="n">
        <v>48000</v>
      </c>
      <c r="J250" s="8" t="n">
        <v>3</v>
      </c>
    </row>
    <row r="251" customFormat="false" ht="11.25" hidden="false" customHeight="false" outlineLevel="0" collapsed="false">
      <c r="A251" s="8" t="s">
        <v>642</v>
      </c>
      <c r="B251" s="8" t="s">
        <v>643</v>
      </c>
      <c r="C251" s="27" t="n">
        <v>36738</v>
      </c>
      <c r="D251" s="8" t="s">
        <v>644</v>
      </c>
      <c r="E251" s="8" t="s">
        <v>67</v>
      </c>
      <c r="F251" s="8" t="s">
        <v>16</v>
      </c>
      <c r="G251" s="8" t="n">
        <v>120054</v>
      </c>
      <c r="H251" s="8" t="s">
        <v>135</v>
      </c>
      <c r="I251" s="28" t="n">
        <v>38564.32</v>
      </c>
      <c r="J251" s="8" t="n">
        <v>2</v>
      </c>
    </row>
    <row r="252" customFormat="false" ht="11.25" hidden="false" customHeight="false" outlineLevel="0" collapsed="false">
      <c r="A252" s="8" t="s">
        <v>638</v>
      </c>
      <c r="B252" s="8" t="s">
        <v>639</v>
      </c>
      <c r="C252" s="27" t="n">
        <v>36724</v>
      </c>
      <c r="D252" s="8" t="s">
        <v>184</v>
      </c>
      <c r="E252" s="8" t="s">
        <v>185</v>
      </c>
      <c r="F252" s="8" t="s">
        <v>16</v>
      </c>
      <c r="G252" s="8" t="n">
        <v>120054</v>
      </c>
      <c r="H252" s="8" t="s">
        <v>135</v>
      </c>
      <c r="I252" s="28" t="n">
        <v>38564.32</v>
      </c>
      <c r="J252" s="8" t="n">
        <v>1</v>
      </c>
    </row>
    <row r="253" customFormat="false" ht="11.25" hidden="false" customHeight="false" outlineLevel="0" collapsed="false">
      <c r="A253" s="8" t="s">
        <v>650</v>
      </c>
      <c r="B253" s="8" t="s">
        <v>409</v>
      </c>
      <c r="C253" s="27" t="n">
        <v>36850</v>
      </c>
      <c r="D253" s="8" t="s">
        <v>184</v>
      </c>
      <c r="E253" s="8" t="s">
        <v>185</v>
      </c>
      <c r="F253" s="8" t="s">
        <v>16</v>
      </c>
      <c r="G253" s="8" t="n">
        <v>120054</v>
      </c>
      <c r="H253" s="8" t="s">
        <v>135</v>
      </c>
      <c r="I253" s="28" t="n">
        <v>41604</v>
      </c>
      <c r="J253" s="8" t="n">
        <v>3</v>
      </c>
    </row>
    <row r="254" customFormat="false" ht="11.25" hidden="false" customHeight="false" outlineLevel="0" collapsed="false">
      <c r="A254" s="8" t="s">
        <v>182</v>
      </c>
      <c r="B254" s="8" t="s">
        <v>183</v>
      </c>
      <c r="C254" s="27" t="n">
        <v>36843</v>
      </c>
      <c r="D254" s="8" t="s">
        <v>184</v>
      </c>
      <c r="E254" s="8" t="s">
        <v>185</v>
      </c>
      <c r="F254" s="8" t="s">
        <v>16</v>
      </c>
      <c r="G254" s="8" t="n">
        <v>120054</v>
      </c>
      <c r="H254" s="8" t="s">
        <v>135</v>
      </c>
      <c r="I254" s="28" t="n">
        <v>38004</v>
      </c>
      <c r="J254" s="8" t="n">
        <v>5</v>
      </c>
    </row>
    <row r="255" customFormat="false" ht="11.25" hidden="false" customHeight="false" outlineLevel="0" collapsed="false">
      <c r="A255" s="8" t="s">
        <v>111</v>
      </c>
      <c r="B255" s="8" t="s">
        <v>584</v>
      </c>
      <c r="C255" s="27" t="n">
        <v>36101</v>
      </c>
      <c r="D255" s="8" t="s">
        <v>645</v>
      </c>
      <c r="F255" s="8" t="s">
        <v>16</v>
      </c>
      <c r="G255" s="8" t="n">
        <v>105520</v>
      </c>
      <c r="H255" s="8" t="s">
        <v>36</v>
      </c>
      <c r="I255" s="28" t="n">
        <v>38000</v>
      </c>
      <c r="J255" s="8" t="n">
        <v>2</v>
      </c>
    </row>
    <row r="256" customFormat="false" ht="11.25" hidden="false" customHeight="false" outlineLevel="0" collapsed="false">
      <c r="A256" s="8" t="s">
        <v>102</v>
      </c>
      <c r="B256" s="8" t="s">
        <v>103</v>
      </c>
      <c r="C256" s="27" t="n">
        <v>36927</v>
      </c>
      <c r="D256" s="8" t="s">
        <v>104</v>
      </c>
      <c r="E256" s="8" t="s">
        <v>89</v>
      </c>
      <c r="F256" s="8" t="s">
        <v>16</v>
      </c>
      <c r="G256" s="8" t="n">
        <v>120053</v>
      </c>
      <c r="H256" s="8" t="s">
        <v>68</v>
      </c>
      <c r="I256" s="28" t="n">
        <v>40008</v>
      </c>
      <c r="J256" s="8" t="s">
        <v>50</v>
      </c>
    </row>
    <row r="257" customFormat="false" ht="11.25" hidden="false" customHeight="false" outlineLevel="0" collapsed="false">
      <c r="A257" s="8" t="s">
        <v>358</v>
      </c>
      <c r="B257" s="8" t="s">
        <v>660</v>
      </c>
      <c r="C257" s="27" t="n">
        <v>36465</v>
      </c>
      <c r="D257" s="8" t="s">
        <v>661</v>
      </c>
      <c r="E257" s="8" t="s">
        <v>172</v>
      </c>
      <c r="F257" s="8" t="s">
        <v>16</v>
      </c>
      <c r="G257" s="8" t="n">
        <v>105355</v>
      </c>
      <c r="H257" s="8" t="s">
        <v>86</v>
      </c>
      <c r="I257" s="28" t="n">
        <v>29689</v>
      </c>
      <c r="J257" s="8" t="n">
        <v>4</v>
      </c>
    </row>
    <row r="258" customFormat="false" ht="11.25" hidden="false" customHeight="false" outlineLevel="0" collapsed="false">
      <c r="A258" s="8" t="s">
        <v>663</v>
      </c>
      <c r="B258" s="8" t="s">
        <v>664</v>
      </c>
      <c r="C258" s="27" t="n">
        <v>36339</v>
      </c>
      <c r="D258" s="8" t="s">
        <v>665</v>
      </c>
      <c r="E258" s="8" t="s">
        <v>71</v>
      </c>
      <c r="F258" s="8" t="s">
        <v>16</v>
      </c>
      <c r="G258" s="8" t="n">
        <v>140588</v>
      </c>
      <c r="H258" s="8" t="s">
        <v>40</v>
      </c>
      <c r="I258" s="28" t="n">
        <v>35000</v>
      </c>
      <c r="J258" s="8" t="s">
        <v>50</v>
      </c>
    </row>
    <row r="259" customFormat="false" ht="11.25" hidden="false" customHeight="false" outlineLevel="0" collapsed="false">
      <c r="A259" s="8" t="s">
        <v>640</v>
      </c>
      <c r="B259" s="8" t="s">
        <v>487</v>
      </c>
      <c r="C259" s="27" t="n">
        <v>36647</v>
      </c>
      <c r="D259" s="8" t="s">
        <v>188</v>
      </c>
      <c r="E259" s="8" t="s">
        <v>480</v>
      </c>
      <c r="F259" s="8" t="s">
        <v>16</v>
      </c>
      <c r="G259" s="8" t="n">
        <v>140321</v>
      </c>
      <c r="H259" s="8" t="s">
        <v>460</v>
      </c>
      <c r="I259" s="28" t="n">
        <v>38000</v>
      </c>
      <c r="J259" s="8" t="n">
        <v>1</v>
      </c>
    </row>
    <row r="260" customFormat="false" ht="11.25" hidden="false" customHeight="false" outlineLevel="0" collapsed="false">
      <c r="A260" s="8" t="s">
        <v>646</v>
      </c>
      <c r="B260" s="8" t="s">
        <v>647</v>
      </c>
      <c r="C260" s="27" t="n">
        <v>36633</v>
      </c>
      <c r="D260" s="8" t="s">
        <v>188</v>
      </c>
      <c r="E260" s="8" t="s">
        <v>480</v>
      </c>
      <c r="F260" s="8" t="s">
        <v>16</v>
      </c>
      <c r="G260" s="8" t="n">
        <v>140321</v>
      </c>
      <c r="H260" s="8" t="s">
        <v>460</v>
      </c>
      <c r="I260" s="28" t="n">
        <v>43100</v>
      </c>
      <c r="J260" s="8" t="n">
        <v>2</v>
      </c>
    </row>
    <row r="261" customFormat="false" ht="11.25" hidden="false" customHeight="false" outlineLevel="0" collapsed="false">
      <c r="A261" s="8" t="s">
        <v>186</v>
      </c>
      <c r="B261" s="8" t="s">
        <v>187</v>
      </c>
      <c r="C261" s="27" t="n">
        <v>36850</v>
      </c>
      <c r="D261" s="8" t="s">
        <v>188</v>
      </c>
      <c r="E261" s="8" t="s">
        <v>189</v>
      </c>
      <c r="F261" s="8" t="s">
        <v>16</v>
      </c>
      <c r="G261" s="8" t="n">
        <v>140263</v>
      </c>
      <c r="H261" s="8" t="s">
        <v>72</v>
      </c>
      <c r="I261" s="28" t="n">
        <v>38004</v>
      </c>
      <c r="J261" s="8" t="n">
        <v>3</v>
      </c>
    </row>
    <row r="262" customFormat="false" ht="11.25" hidden="false" customHeight="false" outlineLevel="0" collapsed="false">
      <c r="A262" s="8" t="s">
        <v>666</v>
      </c>
      <c r="B262" s="8" t="s">
        <v>106</v>
      </c>
      <c r="C262" s="27" t="n">
        <v>37081</v>
      </c>
      <c r="D262" s="8" t="s">
        <v>188</v>
      </c>
      <c r="E262" s="8" t="s">
        <v>193</v>
      </c>
      <c r="F262" s="8" t="s">
        <v>16</v>
      </c>
      <c r="G262" s="8" t="n">
        <v>140263</v>
      </c>
      <c r="H262" s="8" t="s">
        <v>72</v>
      </c>
      <c r="I262" s="28" t="n">
        <v>37000</v>
      </c>
      <c r="J262" s="8" t="s">
        <v>50</v>
      </c>
    </row>
    <row r="263" customFormat="false" ht="11.25" hidden="false" customHeight="false" outlineLevel="0" collapsed="false">
      <c r="A263" s="8" t="s">
        <v>667</v>
      </c>
      <c r="B263" s="8" t="s">
        <v>668</v>
      </c>
      <c r="C263" s="27" t="n">
        <v>37088</v>
      </c>
      <c r="D263" s="8" t="s">
        <v>188</v>
      </c>
      <c r="E263" s="8" t="s">
        <v>193</v>
      </c>
      <c r="F263" s="8" t="s">
        <v>16</v>
      </c>
      <c r="G263" s="8" t="n">
        <v>140263</v>
      </c>
      <c r="H263" s="8" t="s">
        <v>72</v>
      </c>
      <c r="I263" s="28" t="n">
        <v>37000</v>
      </c>
      <c r="J263" s="8" t="s">
        <v>50</v>
      </c>
    </row>
    <row r="264" customFormat="false" ht="11.25" hidden="false" customHeight="false" outlineLevel="0" collapsed="false">
      <c r="A264" s="8" t="s">
        <v>641</v>
      </c>
      <c r="B264" s="8" t="s">
        <v>227</v>
      </c>
      <c r="C264" s="27" t="n">
        <v>36712</v>
      </c>
      <c r="D264" s="8" t="s">
        <v>192</v>
      </c>
      <c r="E264" s="8" t="s">
        <v>193</v>
      </c>
      <c r="F264" s="8" t="s">
        <v>16</v>
      </c>
      <c r="G264" s="8" t="n">
        <v>140263</v>
      </c>
      <c r="H264" s="8" t="s">
        <v>72</v>
      </c>
      <c r="I264" s="28" t="n">
        <v>35000</v>
      </c>
      <c r="J264" s="8" t="n">
        <v>1</v>
      </c>
    </row>
    <row r="265" customFormat="false" ht="11.25" hidden="false" customHeight="false" outlineLevel="0" collapsed="false">
      <c r="A265" s="8" t="s">
        <v>190</v>
      </c>
      <c r="B265" s="8" t="s">
        <v>191</v>
      </c>
      <c r="C265" s="27" t="n">
        <v>36339</v>
      </c>
      <c r="D265" s="8" t="s">
        <v>192</v>
      </c>
      <c r="E265" s="8" t="s">
        <v>193</v>
      </c>
      <c r="F265" s="8" t="s">
        <v>16</v>
      </c>
      <c r="G265" s="8" t="n">
        <v>140263</v>
      </c>
      <c r="H265" s="8" t="s">
        <v>72</v>
      </c>
      <c r="I265" s="28" t="n">
        <v>28000</v>
      </c>
      <c r="J265" s="8" t="n">
        <v>2</v>
      </c>
    </row>
    <row r="266" customFormat="false" ht="11.25" hidden="false" customHeight="false" outlineLevel="0" collapsed="false">
      <c r="A266" s="8" t="s">
        <v>669</v>
      </c>
      <c r="B266" s="8" t="s">
        <v>670</v>
      </c>
      <c r="C266" s="27" t="n">
        <v>37160</v>
      </c>
      <c r="D266" s="8" t="s">
        <v>192</v>
      </c>
      <c r="E266" s="8" t="s">
        <v>189</v>
      </c>
      <c r="F266" s="8" t="s">
        <v>16</v>
      </c>
      <c r="G266" s="8" t="n">
        <v>140263</v>
      </c>
      <c r="H266" s="8" t="s">
        <v>72</v>
      </c>
      <c r="I266" s="28" t="n">
        <v>38000.04</v>
      </c>
      <c r="J266" s="8" t="s">
        <v>50</v>
      </c>
    </row>
    <row r="267" customFormat="false" ht="11.25" hidden="false" customHeight="false" outlineLevel="0" collapsed="false">
      <c r="A267" s="8" t="s">
        <v>194</v>
      </c>
      <c r="B267" s="8" t="s">
        <v>195</v>
      </c>
      <c r="C267" s="27" t="n">
        <v>37162</v>
      </c>
      <c r="D267" s="8" t="s">
        <v>192</v>
      </c>
      <c r="E267" s="8" t="s">
        <v>189</v>
      </c>
      <c r="F267" s="8" t="s">
        <v>16</v>
      </c>
      <c r="G267" s="8" t="n">
        <v>140263</v>
      </c>
      <c r="H267" s="8" t="s">
        <v>72</v>
      </c>
      <c r="I267" s="28" t="n">
        <v>38000.04</v>
      </c>
      <c r="J267" s="8" t="s">
        <v>50</v>
      </c>
    </row>
    <row r="268" customFormat="false" ht="11.25" hidden="false" customHeight="false" outlineLevel="0" collapsed="false">
      <c r="A268" s="8" t="s">
        <v>671</v>
      </c>
      <c r="B268" s="8" t="s">
        <v>672</v>
      </c>
      <c r="C268" s="27" t="n">
        <v>37139</v>
      </c>
      <c r="D268" s="8" t="s">
        <v>192</v>
      </c>
      <c r="E268" s="8" t="s">
        <v>480</v>
      </c>
      <c r="F268" s="8" t="s">
        <v>16</v>
      </c>
      <c r="G268" s="8" t="n">
        <v>140321</v>
      </c>
      <c r="H268" s="8" t="s">
        <v>460</v>
      </c>
      <c r="I268" s="28" t="n">
        <v>37000</v>
      </c>
      <c r="J268" s="8" t="s">
        <v>50</v>
      </c>
    </row>
    <row r="269" customFormat="false" ht="11.25" hidden="false" customHeight="false" outlineLevel="0" collapsed="false">
      <c r="A269" s="8" t="s">
        <v>673</v>
      </c>
      <c r="B269" s="8" t="s">
        <v>232</v>
      </c>
      <c r="C269" s="27" t="n">
        <v>37144</v>
      </c>
      <c r="D269" s="8" t="s">
        <v>674</v>
      </c>
      <c r="E269" s="8" t="s">
        <v>225</v>
      </c>
      <c r="F269" s="8" t="s">
        <v>16</v>
      </c>
      <c r="G269" s="8" t="n">
        <v>103860</v>
      </c>
      <c r="H269" s="8" t="s">
        <v>49</v>
      </c>
      <c r="I269" s="28" t="n">
        <v>38000</v>
      </c>
      <c r="J269" s="8" t="s">
        <v>50</v>
      </c>
    </row>
    <row r="270" customFormat="false" ht="11.25" hidden="false" customHeight="false" outlineLevel="0" collapsed="false">
      <c r="A270" s="8" t="s">
        <v>683</v>
      </c>
      <c r="B270" s="8" t="s">
        <v>684</v>
      </c>
      <c r="C270" s="27" t="n">
        <v>37200</v>
      </c>
      <c r="D270" s="8" t="s">
        <v>674</v>
      </c>
      <c r="E270" s="8" t="s">
        <v>76</v>
      </c>
      <c r="F270" s="8" t="s">
        <v>16</v>
      </c>
      <c r="G270" s="8" t="n">
        <v>103860</v>
      </c>
      <c r="H270" s="8" t="s">
        <v>49</v>
      </c>
      <c r="I270" s="28" t="n">
        <v>35000.04</v>
      </c>
    </row>
    <row r="271" customFormat="false" ht="11.25" hidden="false" customHeight="false" outlineLevel="0" collapsed="false">
      <c r="A271" s="8" t="s">
        <v>685</v>
      </c>
      <c r="B271" s="8" t="s">
        <v>686</v>
      </c>
      <c r="C271" s="27" t="n">
        <v>37200</v>
      </c>
      <c r="D271" s="8" t="s">
        <v>674</v>
      </c>
      <c r="E271" s="8" t="s">
        <v>76</v>
      </c>
      <c r="F271" s="8" t="s">
        <v>16</v>
      </c>
      <c r="G271" s="8" t="n">
        <v>103860</v>
      </c>
      <c r="H271" s="8" t="s">
        <v>49</v>
      </c>
      <c r="I271" s="28" t="n">
        <v>38000</v>
      </c>
    </row>
    <row r="272" customFormat="false" ht="11.25" hidden="false" customHeight="false" outlineLevel="0" collapsed="false">
      <c r="A272" s="8" t="s">
        <v>69</v>
      </c>
      <c r="B272" s="8" t="s">
        <v>648</v>
      </c>
      <c r="C272" s="27" t="n">
        <v>35339</v>
      </c>
      <c r="D272" s="8" t="s">
        <v>649</v>
      </c>
      <c r="E272" s="8" t="s">
        <v>124</v>
      </c>
      <c r="F272" s="8" t="s">
        <v>16</v>
      </c>
      <c r="G272" s="8" t="n">
        <v>140267</v>
      </c>
      <c r="H272" s="8" t="s">
        <v>138</v>
      </c>
      <c r="I272" s="28" t="n">
        <v>43000</v>
      </c>
      <c r="J272" s="8" t="n">
        <v>2</v>
      </c>
    </row>
    <row r="273" customFormat="false" ht="11.25" hidden="false" customHeight="false" outlineLevel="0" collapsed="false">
      <c r="A273" s="8" t="s">
        <v>87</v>
      </c>
      <c r="B273" s="8" t="s">
        <v>651</v>
      </c>
      <c r="C273" s="27" t="n">
        <v>36878</v>
      </c>
      <c r="D273" s="8" t="s">
        <v>649</v>
      </c>
      <c r="E273" s="8" t="s">
        <v>259</v>
      </c>
      <c r="F273" s="8" t="s">
        <v>16</v>
      </c>
      <c r="G273" s="8" t="n">
        <v>103860</v>
      </c>
      <c r="H273" s="8" t="s">
        <v>49</v>
      </c>
      <c r="I273" s="28" t="n">
        <v>45000</v>
      </c>
      <c r="J273" s="8" t="n">
        <v>3</v>
      </c>
    </row>
    <row r="274" customFormat="false" ht="11.25" hidden="false" customHeight="false" outlineLevel="0" collapsed="false">
      <c r="A274" s="8" t="s">
        <v>652</v>
      </c>
      <c r="B274" s="8" t="s">
        <v>183</v>
      </c>
      <c r="C274" s="27" t="n">
        <v>36251</v>
      </c>
      <c r="D274" s="8" t="s">
        <v>649</v>
      </c>
      <c r="E274" s="8" t="s">
        <v>76</v>
      </c>
      <c r="F274" s="8" t="s">
        <v>16</v>
      </c>
      <c r="G274" s="8" t="n">
        <v>103860</v>
      </c>
      <c r="H274" s="8" t="s">
        <v>49</v>
      </c>
      <c r="I274" s="28" t="n">
        <v>45000</v>
      </c>
      <c r="J274" s="8" t="n">
        <v>3</v>
      </c>
    </row>
    <row r="275" customFormat="false" ht="11.25" hidden="false" customHeight="false" outlineLevel="0" collapsed="false">
      <c r="A275" s="8" t="s">
        <v>655</v>
      </c>
      <c r="B275" s="8" t="s">
        <v>158</v>
      </c>
      <c r="C275" s="27" t="n">
        <v>36861</v>
      </c>
      <c r="D275" s="8" t="s">
        <v>649</v>
      </c>
      <c r="E275" s="8" t="s">
        <v>124</v>
      </c>
      <c r="F275" s="8" t="s">
        <v>16</v>
      </c>
      <c r="G275" s="8" t="n">
        <v>140267</v>
      </c>
      <c r="H275" s="8" t="s">
        <v>138</v>
      </c>
      <c r="I275" s="28" t="n">
        <v>37500</v>
      </c>
      <c r="J275" s="8" t="n">
        <v>3</v>
      </c>
    </row>
    <row r="276" customFormat="false" ht="11.25" hidden="false" customHeight="false" outlineLevel="0" collapsed="false">
      <c r="A276" s="8" t="s">
        <v>656</v>
      </c>
      <c r="B276" s="8" t="s">
        <v>295</v>
      </c>
      <c r="C276" s="27" t="n">
        <v>36875</v>
      </c>
      <c r="D276" s="8" t="s">
        <v>649</v>
      </c>
      <c r="E276" s="8" t="s">
        <v>657</v>
      </c>
      <c r="F276" s="8" t="s">
        <v>16</v>
      </c>
      <c r="G276" s="8" t="n">
        <v>140541</v>
      </c>
      <c r="H276" s="8" t="s">
        <v>379</v>
      </c>
      <c r="I276" s="28" t="n">
        <v>35004</v>
      </c>
      <c r="J276" s="8" t="n">
        <v>3</v>
      </c>
    </row>
    <row r="277" customFormat="false" ht="11.25" hidden="false" customHeight="false" outlineLevel="0" collapsed="false">
      <c r="A277" s="8" t="s">
        <v>658</v>
      </c>
      <c r="B277" s="8" t="s">
        <v>659</v>
      </c>
      <c r="C277" s="27" t="n">
        <v>36831</v>
      </c>
      <c r="D277" s="8" t="s">
        <v>649</v>
      </c>
      <c r="E277" s="8" t="s">
        <v>490</v>
      </c>
      <c r="F277" s="8" t="s">
        <v>16</v>
      </c>
      <c r="G277" s="8" t="n">
        <v>140541</v>
      </c>
      <c r="H277" s="8" t="s">
        <v>379</v>
      </c>
      <c r="I277" s="28" t="n">
        <v>39120</v>
      </c>
      <c r="J277" s="8" t="n">
        <v>3</v>
      </c>
    </row>
    <row r="278" customFormat="false" ht="11.25" hidden="false" customHeight="false" outlineLevel="0" collapsed="false">
      <c r="A278" s="8" t="s">
        <v>662</v>
      </c>
      <c r="B278" s="8" t="s">
        <v>106</v>
      </c>
      <c r="C278" s="27" t="n">
        <v>36410</v>
      </c>
      <c r="D278" s="8" t="s">
        <v>649</v>
      </c>
      <c r="E278" s="8" t="s">
        <v>48</v>
      </c>
      <c r="F278" s="8" t="s">
        <v>16</v>
      </c>
      <c r="G278" s="8" t="n">
        <v>103864</v>
      </c>
      <c r="H278" s="8" t="s">
        <v>470</v>
      </c>
      <c r="I278" s="28" t="n">
        <v>42000</v>
      </c>
      <c r="J278" s="8" t="n">
        <v>4</v>
      </c>
    </row>
    <row r="279" customFormat="false" ht="11.25" hidden="false" customHeight="false" outlineLevel="0" collapsed="false">
      <c r="A279" s="8" t="s">
        <v>675</v>
      </c>
      <c r="B279" s="8" t="s">
        <v>676</v>
      </c>
      <c r="C279" s="27" t="n">
        <v>36962</v>
      </c>
      <c r="D279" s="8" t="s">
        <v>649</v>
      </c>
      <c r="E279" s="8" t="s">
        <v>259</v>
      </c>
      <c r="F279" s="8" t="s">
        <v>16</v>
      </c>
      <c r="G279" s="8" t="n">
        <v>103860</v>
      </c>
      <c r="H279" s="8" t="s">
        <v>49</v>
      </c>
      <c r="I279" s="28" t="n">
        <v>45000</v>
      </c>
      <c r="J279" s="8" t="s">
        <v>50</v>
      </c>
    </row>
    <row r="280" customFormat="false" ht="11.25" hidden="false" customHeight="false" outlineLevel="0" collapsed="false">
      <c r="A280" s="8" t="s">
        <v>677</v>
      </c>
      <c r="B280" s="8" t="s">
        <v>487</v>
      </c>
      <c r="C280" s="27" t="n">
        <v>37060</v>
      </c>
      <c r="D280" s="8" t="s">
        <v>649</v>
      </c>
      <c r="E280" s="8" t="s">
        <v>124</v>
      </c>
      <c r="F280" s="8" t="s">
        <v>16</v>
      </c>
      <c r="G280" s="8" t="n">
        <v>140267</v>
      </c>
      <c r="H280" s="8" t="s">
        <v>138</v>
      </c>
      <c r="I280" s="28" t="n">
        <v>40000</v>
      </c>
      <c r="J280" s="8" t="s">
        <v>50</v>
      </c>
    </row>
    <row r="281" customFormat="false" ht="11.25" hidden="false" customHeight="false" outlineLevel="0" collapsed="false">
      <c r="A281" s="8" t="s">
        <v>678</v>
      </c>
      <c r="B281" s="8" t="s">
        <v>531</v>
      </c>
      <c r="C281" s="27" t="n">
        <v>37151</v>
      </c>
      <c r="D281" s="8" t="s">
        <v>679</v>
      </c>
      <c r="E281" s="8" t="s">
        <v>185</v>
      </c>
      <c r="F281" s="8" t="s">
        <v>16</v>
      </c>
      <c r="G281" s="8" t="n">
        <v>120053</v>
      </c>
      <c r="H281" s="8" t="s">
        <v>68</v>
      </c>
      <c r="I281" s="28" t="n">
        <v>42000</v>
      </c>
      <c r="J281" s="8" t="s">
        <v>50</v>
      </c>
    </row>
    <row r="282" customFormat="false" ht="11.25" hidden="false" customHeight="false" outlineLevel="0" collapsed="false">
      <c r="A282" s="8" t="s">
        <v>680</v>
      </c>
      <c r="B282" s="8" t="s">
        <v>681</v>
      </c>
      <c r="C282" s="27" t="n">
        <v>36955</v>
      </c>
      <c r="D282" s="8" t="s">
        <v>679</v>
      </c>
      <c r="E282" s="8" t="s">
        <v>185</v>
      </c>
      <c r="F282" s="8" t="s">
        <v>16</v>
      </c>
      <c r="G282" s="8" t="n">
        <v>120054</v>
      </c>
      <c r="H282" s="8" t="s">
        <v>135</v>
      </c>
      <c r="I282" s="28" t="n">
        <v>40008</v>
      </c>
      <c r="J282" s="8" t="s">
        <v>50</v>
      </c>
    </row>
    <row r="283" customFormat="false" ht="11.25" hidden="false" customHeight="false" outlineLevel="0" collapsed="false">
      <c r="A283" s="8" t="s">
        <v>687</v>
      </c>
      <c r="B283" s="8" t="s">
        <v>688</v>
      </c>
      <c r="C283" s="27" t="n">
        <v>36542</v>
      </c>
      <c r="D283" s="8" t="s">
        <v>679</v>
      </c>
      <c r="E283" s="8" t="s">
        <v>689</v>
      </c>
      <c r="F283" s="8" t="s">
        <v>16</v>
      </c>
      <c r="G283" s="8" t="n">
        <v>120053</v>
      </c>
      <c r="H283" s="8" t="s">
        <v>68</v>
      </c>
      <c r="I283" s="28" t="n">
        <v>42000</v>
      </c>
    </row>
    <row r="284" customFormat="false" ht="11.25" hidden="false" customHeight="false" outlineLevel="0" collapsed="false">
      <c r="A284" s="8" t="s">
        <v>365</v>
      </c>
      <c r="B284" s="8" t="s">
        <v>690</v>
      </c>
      <c r="C284" s="27" t="n">
        <v>37186</v>
      </c>
      <c r="D284" s="8" t="s">
        <v>679</v>
      </c>
      <c r="E284" s="8" t="s">
        <v>689</v>
      </c>
      <c r="F284" s="8" t="s">
        <v>16</v>
      </c>
      <c r="G284" s="8" t="n">
        <v>120053</v>
      </c>
      <c r="H284" s="8" t="s">
        <v>68</v>
      </c>
      <c r="I284" s="28" t="n">
        <v>38000.04</v>
      </c>
    </row>
    <row r="285" customFormat="false" ht="11.25" hidden="false" customHeight="false" outlineLevel="0" collapsed="false">
      <c r="A285" s="8" t="s">
        <v>105</v>
      </c>
      <c r="B285" s="8" t="s">
        <v>106</v>
      </c>
      <c r="C285" s="27" t="n">
        <v>36990</v>
      </c>
      <c r="D285" s="8" t="s">
        <v>107</v>
      </c>
      <c r="E285" s="8" t="s">
        <v>80</v>
      </c>
      <c r="F285" s="8" t="s">
        <v>16</v>
      </c>
      <c r="G285" s="8" t="n">
        <v>140337</v>
      </c>
      <c r="H285" s="8" t="s">
        <v>55</v>
      </c>
      <c r="I285" s="28" t="n">
        <v>49000</v>
      </c>
      <c r="J285" s="8" t="s">
        <v>50</v>
      </c>
    </row>
    <row r="286" customFormat="false" ht="11.25" hidden="false" customHeight="false" outlineLevel="0" collapsed="false">
      <c r="A286" s="8" t="s">
        <v>682</v>
      </c>
      <c r="B286" s="8" t="s">
        <v>336</v>
      </c>
      <c r="C286" s="27" t="n">
        <v>37158</v>
      </c>
      <c r="D286" s="8" t="s">
        <v>637</v>
      </c>
      <c r="E286" s="8" t="s">
        <v>189</v>
      </c>
      <c r="F286" s="8" t="s">
        <v>16</v>
      </c>
      <c r="G286" s="8" t="n">
        <v>140263</v>
      </c>
      <c r="H286" s="8" t="s">
        <v>72</v>
      </c>
      <c r="I286" s="28" t="n">
        <v>50000.04</v>
      </c>
      <c r="J286" s="8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27.56"/>
    <col collapsed="false" customWidth="true" hidden="false" outlineLevel="0" max="5" min="5" style="39" width="6.7"/>
    <col collapsed="false" customWidth="true" hidden="false" outlineLevel="0" max="6" min="6" style="0" width="13.56"/>
    <col collapsed="false" customWidth="true" hidden="false" outlineLevel="0" max="7" min="7" style="0" width="16.99"/>
    <col collapsed="false" customWidth="true" hidden="false" outlineLevel="0" max="10" min="10" style="39" width="6.41"/>
    <col collapsed="false" customWidth="true" hidden="false" outlineLevel="0" max="11" min="11" style="0" width="12.56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A1" s="40" t="s">
        <v>692</v>
      </c>
      <c r="E1" s="41" t="s">
        <v>693</v>
      </c>
    </row>
    <row r="2" customFormat="false" ht="12.75" hidden="false" customHeight="false" outlineLevel="0" collapsed="false">
      <c r="B2" s="42" t="s">
        <v>1</v>
      </c>
      <c r="C2" s="43"/>
      <c r="E2" s="44"/>
      <c r="F2" s="45"/>
      <c r="G2" s="40" t="s">
        <v>694</v>
      </c>
      <c r="L2" s="40" t="s">
        <v>695</v>
      </c>
    </row>
    <row r="3" customFormat="false" ht="12.75" hidden="false" customHeight="false" outlineLevel="0" collapsed="false">
      <c r="A3" s="39" t="n">
        <v>1</v>
      </c>
      <c r="B3" s="46" t="s">
        <v>14</v>
      </c>
      <c r="C3" s="47" t="s">
        <v>360</v>
      </c>
      <c r="D3" s="0" t="s">
        <v>414</v>
      </c>
      <c r="E3" s="39" t="n">
        <v>1</v>
      </c>
      <c r="F3" s="45" t="s">
        <v>696</v>
      </c>
      <c r="G3" s="48" t="s">
        <v>697</v>
      </c>
      <c r="H3" s="0" t="s">
        <v>698</v>
      </c>
      <c r="L3" s="40"/>
    </row>
    <row r="4" customFormat="false" ht="12.75" hidden="false" customHeight="false" outlineLevel="0" collapsed="false">
      <c r="A4" s="39" t="n">
        <v>2</v>
      </c>
      <c r="B4" s="46" t="s">
        <v>20</v>
      </c>
      <c r="C4" s="46" t="s">
        <v>12</v>
      </c>
      <c r="D4" s="46" t="s">
        <v>13</v>
      </c>
      <c r="E4" s="39" t="n">
        <v>2</v>
      </c>
      <c r="F4" s="39" t="s">
        <v>699</v>
      </c>
      <c r="G4" s="0" t="s">
        <v>700</v>
      </c>
      <c r="H4" s="0" t="s">
        <v>701</v>
      </c>
      <c r="J4" s="39" t="n">
        <v>1</v>
      </c>
      <c r="K4" s="0" t="s">
        <v>699</v>
      </c>
      <c r="L4" s="0" t="s">
        <v>700</v>
      </c>
      <c r="N4" s="0" t="s">
        <v>701</v>
      </c>
    </row>
    <row r="5" customFormat="false" ht="12.75" hidden="false" customHeight="false" outlineLevel="0" collapsed="false">
      <c r="A5" s="39" t="n">
        <v>3</v>
      </c>
      <c r="B5" s="46" t="s">
        <v>20</v>
      </c>
      <c r="C5" s="46" t="s">
        <v>18</v>
      </c>
      <c r="D5" s="46" t="s">
        <v>19</v>
      </c>
      <c r="E5" s="39" t="n">
        <v>3</v>
      </c>
      <c r="F5" s="39" t="s">
        <v>699</v>
      </c>
      <c r="G5" s="0" t="s">
        <v>702</v>
      </c>
      <c r="H5" s="0" t="s">
        <v>701</v>
      </c>
      <c r="J5" s="39" t="n">
        <v>2</v>
      </c>
      <c r="K5" s="0" t="s">
        <v>699</v>
      </c>
      <c r="L5" s="0" t="s">
        <v>702</v>
      </c>
      <c r="N5" s="0" t="s">
        <v>701</v>
      </c>
    </row>
    <row r="6" customFormat="false" ht="12.75" hidden="false" customHeight="false" outlineLevel="0" collapsed="false">
      <c r="A6" s="39" t="n">
        <v>4</v>
      </c>
      <c r="B6" s="49" t="s">
        <v>47</v>
      </c>
      <c r="C6" s="49" t="s">
        <v>45</v>
      </c>
      <c r="D6" s="49" t="s">
        <v>46</v>
      </c>
      <c r="E6" s="39" t="n">
        <v>4</v>
      </c>
      <c r="F6" s="39" t="s">
        <v>703</v>
      </c>
      <c r="G6" s="0" t="s">
        <v>704</v>
      </c>
      <c r="H6" s="0" t="s">
        <v>705</v>
      </c>
      <c r="J6" s="39" t="n">
        <v>3</v>
      </c>
      <c r="K6" s="0" t="s">
        <v>699</v>
      </c>
      <c r="L6" s="0" t="s">
        <v>697</v>
      </c>
      <c r="N6" s="0" t="s">
        <v>706</v>
      </c>
    </row>
    <row r="7" customFormat="false" ht="12.75" hidden="false" customHeight="false" outlineLevel="0" collapsed="false">
      <c r="A7" s="39" t="n">
        <v>5</v>
      </c>
      <c r="B7" s="49" t="s">
        <v>53</v>
      </c>
      <c r="C7" s="49" t="s">
        <v>51</v>
      </c>
      <c r="D7" s="49" t="s">
        <v>52</v>
      </c>
      <c r="E7" s="39" t="n">
        <v>5</v>
      </c>
      <c r="F7" s="39" t="s">
        <v>703</v>
      </c>
      <c r="G7" s="0" t="s">
        <v>707</v>
      </c>
      <c r="H7" s="0" t="s">
        <v>708</v>
      </c>
      <c r="J7" s="39" t="n">
        <v>4</v>
      </c>
      <c r="K7" s="0" t="s">
        <v>699</v>
      </c>
      <c r="L7" s="0" t="s">
        <v>709</v>
      </c>
      <c r="N7" s="0" t="s">
        <v>710</v>
      </c>
    </row>
    <row r="8" customFormat="false" ht="12.75" hidden="false" customHeight="false" outlineLevel="0" collapsed="false">
      <c r="A8" s="39" t="n">
        <v>6</v>
      </c>
      <c r="B8" s="49" t="s">
        <v>58</v>
      </c>
      <c r="C8" s="49" t="s">
        <v>56</v>
      </c>
      <c r="D8" s="49" t="s">
        <v>57</v>
      </c>
      <c r="E8" s="39" t="n">
        <v>6</v>
      </c>
      <c r="F8" s="39" t="s">
        <v>30</v>
      </c>
      <c r="G8" s="0" t="s">
        <v>711</v>
      </c>
      <c r="H8" s="0" t="s">
        <v>712</v>
      </c>
      <c r="J8" s="39" t="n">
        <v>5</v>
      </c>
      <c r="K8" s="0" t="s">
        <v>713</v>
      </c>
      <c r="L8" s="0" t="s">
        <v>714</v>
      </c>
      <c r="N8" s="0" t="s">
        <v>715</v>
      </c>
    </row>
    <row r="9" customFormat="false" ht="12.75" hidden="false" customHeight="false" outlineLevel="0" collapsed="false">
      <c r="A9" s="39" t="n">
        <v>7</v>
      </c>
      <c r="B9" s="49" t="s">
        <v>62</v>
      </c>
      <c r="C9" s="49" t="s">
        <v>60</v>
      </c>
      <c r="D9" s="49" t="s">
        <v>61</v>
      </c>
      <c r="E9" s="39" t="n">
        <v>7</v>
      </c>
      <c r="F9" s="39" t="s">
        <v>716</v>
      </c>
      <c r="G9" s="0" t="s">
        <v>717</v>
      </c>
      <c r="H9" s="0" t="s">
        <v>718</v>
      </c>
      <c r="J9" s="39" t="n">
        <v>6</v>
      </c>
      <c r="K9" s="0" t="s">
        <v>713</v>
      </c>
      <c r="L9" s="0" t="s">
        <v>719</v>
      </c>
      <c r="N9" s="0" t="s">
        <v>720</v>
      </c>
    </row>
    <row r="10" customFormat="false" ht="12.75" hidden="false" customHeight="false" outlineLevel="0" collapsed="false">
      <c r="A10" s="39" t="n">
        <v>8</v>
      </c>
      <c r="B10" s="49" t="s">
        <v>66</v>
      </c>
      <c r="C10" s="49" t="s">
        <v>64</v>
      </c>
      <c r="D10" s="49" t="s">
        <v>65</v>
      </c>
      <c r="E10" s="39" t="n">
        <v>8</v>
      </c>
      <c r="F10" s="39" t="s">
        <v>716</v>
      </c>
      <c r="G10" s="0" t="s">
        <v>721</v>
      </c>
      <c r="H10" s="0" t="s">
        <v>722</v>
      </c>
      <c r="J10" s="39" t="n">
        <v>7</v>
      </c>
      <c r="K10" s="0" t="s">
        <v>713</v>
      </c>
      <c r="L10" s="0" t="s">
        <v>723</v>
      </c>
      <c r="N10" s="0" t="s">
        <v>701</v>
      </c>
    </row>
    <row r="11" customFormat="false" ht="12.75" hidden="false" customHeight="false" outlineLevel="0" collapsed="false">
      <c r="A11" s="39" t="n">
        <v>9</v>
      </c>
      <c r="B11" s="49" t="s">
        <v>70</v>
      </c>
      <c r="C11" s="49" t="s">
        <v>69</v>
      </c>
      <c r="D11" s="49" t="s">
        <v>57</v>
      </c>
      <c r="E11" s="39" t="n">
        <v>9</v>
      </c>
      <c r="F11" s="39" t="s">
        <v>724</v>
      </c>
      <c r="G11" s="0" t="s">
        <v>725</v>
      </c>
      <c r="H11" s="0" t="s">
        <v>726</v>
      </c>
      <c r="J11" s="39" t="n">
        <v>8</v>
      </c>
      <c r="K11" s="0" t="s">
        <v>713</v>
      </c>
      <c r="L11" s="0" t="s">
        <v>727</v>
      </c>
      <c r="N11" s="0" t="s">
        <v>728</v>
      </c>
    </row>
    <row r="12" customFormat="false" ht="12.75" hidden="false" customHeight="false" outlineLevel="0" collapsed="false">
      <c r="A12" s="39" t="n">
        <v>10</v>
      </c>
      <c r="B12" s="49" t="s">
        <v>75</v>
      </c>
      <c r="C12" s="49" t="s">
        <v>73</v>
      </c>
      <c r="D12" s="49" t="s">
        <v>74</v>
      </c>
      <c r="E12" s="39" t="n">
        <v>10</v>
      </c>
      <c r="F12" s="39" t="s">
        <v>724</v>
      </c>
      <c r="G12" s="0" t="s">
        <v>729</v>
      </c>
      <c r="H12" s="0" t="s">
        <v>705</v>
      </c>
      <c r="J12" s="39" t="n">
        <v>9</v>
      </c>
      <c r="K12" s="0" t="s">
        <v>713</v>
      </c>
      <c r="L12" s="0" t="s">
        <v>730</v>
      </c>
      <c r="N12" s="0" t="s">
        <v>722</v>
      </c>
    </row>
    <row r="13" customFormat="false" ht="12.75" hidden="false" customHeight="false" outlineLevel="0" collapsed="false">
      <c r="A13" s="39" t="n">
        <v>11</v>
      </c>
      <c r="B13" s="49" t="s">
        <v>79</v>
      </c>
      <c r="C13" s="49" t="s">
        <v>77</v>
      </c>
      <c r="D13" s="49" t="s">
        <v>78</v>
      </c>
      <c r="E13" s="39" t="n">
        <v>11</v>
      </c>
      <c r="F13" s="39" t="s">
        <v>724</v>
      </c>
      <c r="G13" s="0" t="s">
        <v>731</v>
      </c>
      <c r="H13" s="0" t="s">
        <v>732</v>
      </c>
      <c r="J13" s="39" t="n">
        <v>10</v>
      </c>
      <c r="K13" s="0" t="s">
        <v>703</v>
      </c>
      <c r="L13" s="0" t="s">
        <v>733</v>
      </c>
      <c r="N13" s="0" t="s">
        <v>734</v>
      </c>
    </row>
    <row r="14" customFormat="false" ht="12.75" hidden="false" customHeight="false" outlineLevel="0" collapsed="false">
      <c r="A14" s="39" t="n">
        <v>12</v>
      </c>
      <c r="B14" s="49" t="s">
        <v>84</v>
      </c>
      <c r="C14" s="49" t="s">
        <v>82</v>
      </c>
      <c r="D14" s="49" t="s">
        <v>83</v>
      </c>
      <c r="F14" s="40" t="s">
        <v>735</v>
      </c>
      <c r="G14" s="40"/>
      <c r="H14" s="50" t="n">
        <f aca="false">11/288</f>
        <v>0.0381944444444445</v>
      </c>
      <c r="J14" s="39" t="n">
        <v>11</v>
      </c>
      <c r="K14" s="0" t="s">
        <v>703</v>
      </c>
      <c r="L14" s="0" t="s">
        <v>736</v>
      </c>
      <c r="N14" s="0" t="s">
        <v>737</v>
      </c>
    </row>
    <row r="15" customFormat="false" ht="12.75" hidden="false" customHeight="false" outlineLevel="0" collapsed="false">
      <c r="A15" s="39" t="n">
        <v>13</v>
      </c>
      <c r="B15" s="49" t="s">
        <v>84</v>
      </c>
      <c r="C15" s="49" t="s">
        <v>87</v>
      </c>
      <c r="D15" s="49" t="s">
        <v>88</v>
      </c>
      <c r="J15" s="39" t="n">
        <v>12</v>
      </c>
      <c r="K15" s="0" t="s">
        <v>703</v>
      </c>
      <c r="L15" s="0" t="s">
        <v>738</v>
      </c>
      <c r="N15" s="0" t="s">
        <v>701</v>
      </c>
    </row>
    <row r="16" customFormat="false" ht="12.75" hidden="false" customHeight="false" outlineLevel="0" collapsed="false">
      <c r="A16" s="39" t="n">
        <v>14</v>
      </c>
      <c r="B16" s="49" t="s">
        <v>92</v>
      </c>
      <c r="C16" s="49" t="s">
        <v>90</v>
      </c>
      <c r="D16" s="49" t="s">
        <v>91</v>
      </c>
      <c r="J16" s="39" t="n">
        <v>13</v>
      </c>
      <c r="K16" s="0" t="s">
        <v>703</v>
      </c>
      <c r="L16" s="0" t="s">
        <v>739</v>
      </c>
      <c r="N16" s="0" t="s">
        <v>740</v>
      </c>
    </row>
    <row r="17" customFormat="false" ht="12.75" hidden="false" customHeight="false" outlineLevel="0" collapsed="false">
      <c r="A17" s="39" t="n">
        <v>15</v>
      </c>
      <c r="B17" s="49" t="s">
        <v>92</v>
      </c>
      <c r="C17" s="49" t="s">
        <v>95</v>
      </c>
      <c r="D17" s="49" t="s">
        <v>96</v>
      </c>
      <c r="J17" s="39" t="n">
        <v>14</v>
      </c>
      <c r="K17" s="0" t="s">
        <v>703</v>
      </c>
      <c r="L17" s="0" t="s">
        <v>741</v>
      </c>
      <c r="N17" s="0" t="s">
        <v>742</v>
      </c>
    </row>
    <row r="18" customFormat="false" ht="12.75" hidden="false" customHeight="false" outlineLevel="0" collapsed="false">
      <c r="A18" s="39" t="n">
        <v>16</v>
      </c>
      <c r="B18" s="49" t="s">
        <v>100</v>
      </c>
      <c r="C18" s="49" t="s">
        <v>98</v>
      </c>
      <c r="D18" s="49" t="s">
        <v>99</v>
      </c>
      <c r="J18" s="39" t="n">
        <v>15</v>
      </c>
      <c r="K18" s="0" t="s">
        <v>703</v>
      </c>
      <c r="L18" s="0" t="s">
        <v>743</v>
      </c>
      <c r="N18" s="0" t="s">
        <v>744</v>
      </c>
    </row>
    <row r="19" customFormat="false" ht="12.75" hidden="false" customHeight="false" outlineLevel="0" collapsed="false">
      <c r="A19" s="39" t="n">
        <v>17</v>
      </c>
      <c r="B19" s="49" t="s">
        <v>104</v>
      </c>
      <c r="C19" s="49" t="s">
        <v>102</v>
      </c>
      <c r="D19" s="49" t="s">
        <v>103</v>
      </c>
      <c r="J19" s="39" t="n">
        <v>16</v>
      </c>
      <c r="K19" s="0" t="s">
        <v>703</v>
      </c>
      <c r="L19" s="0" t="s">
        <v>745</v>
      </c>
      <c r="N19" s="0" t="s">
        <v>705</v>
      </c>
    </row>
    <row r="20" customFormat="false" ht="12.75" hidden="false" customHeight="false" outlineLevel="0" collapsed="false">
      <c r="A20" s="39" t="n">
        <v>18</v>
      </c>
      <c r="B20" s="51" t="s">
        <v>107</v>
      </c>
      <c r="C20" s="51" t="s">
        <v>105</v>
      </c>
      <c r="D20" s="51" t="s">
        <v>106</v>
      </c>
      <c r="J20" s="39" t="n">
        <v>17</v>
      </c>
      <c r="K20" s="0" t="s">
        <v>703</v>
      </c>
      <c r="L20" s="0" t="s">
        <v>704</v>
      </c>
      <c r="N20" s="0" t="s">
        <v>705</v>
      </c>
    </row>
    <row r="21" customFormat="false" ht="12.75" hidden="false" customHeight="false" outlineLevel="0" collapsed="false">
      <c r="A21" s="39" t="n">
        <v>19</v>
      </c>
      <c r="B21" s="49" t="s">
        <v>24</v>
      </c>
      <c r="C21" s="49" t="s">
        <v>22</v>
      </c>
      <c r="D21" s="49" t="s">
        <v>23</v>
      </c>
      <c r="J21" s="39" t="n">
        <v>18</v>
      </c>
      <c r="K21" s="0" t="s">
        <v>703</v>
      </c>
      <c r="L21" s="0" t="s">
        <v>746</v>
      </c>
      <c r="N21" s="0" t="s">
        <v>747</v>
      </c>
    </row>
    <row r="22" customFormat="false" ht="12.75" hidden="false" customHeight="false" outlineLevel="0" collapsed="false">
      <c r="A22" s="39" t="n">
        <v>20</v>
      </c>
      <c r="B22" s="49" t="s">
        <v>30</v>
      </c>
      <c r="C22" s="49" t="s">
        <v>28</v>
      </c>
      <c r="D22" s="49" t="s">
        <v>29</v>
      </c>
      <c r="J22" s="39" t="n">
        <v>19</v>
      </c>
      <c r="K22" s="0" t="s">
        <v>703</v>
      </c>
      <c r="L22" s="0" t="s">
        <v>748</v>
      </c>
      <c r="N22" s="0" t="s">
        <v>747</v>
      </c>
    </row>
    <row r="23" customFormat="false" ht="12.75" hidden="false" customHeight="false" outlineLevel="0" collapsed="false">
      <c r="A23" s="39" t="n">
        <v>21</v>
      </c>
      <c r="B23" s="49" t="s">
        <v>35</v>
      </c>
      <c r="C23" s="49" t="s">
        <v>33</v>
      </c>
      <c r="D23" s="49" t="s">
        <v>34</v>
      </c>
      <c r="J23" s="39" t="n">
        <v>20</v>
      </c>
      <c r="K23" s="0" t="s">
        <v>703</v>
      </c>
      <c r="L23" s="0" t="s">
        <v>749</v>
      </c>
      <c r="N23" s="0" t="s">
        <v>750</v>
      </c>
    </row>
    <row r="24" customFormat="false" ht="12.75" hidden="false" customHeight="false" outlineLevel="0" collapsed="false">
      <c r="A24" s="39" t="n">
        <v>22</v>
      </c>
      <c r="B24" s="49" t="s">
        <v>35</v>
      </c>
      <c r="C24" s="49" t="s">
        <v>37</v>
      </c>
      <c r="D24" s="49" t="s">
        <v>38</v>
      </c>
      <c r="J24" s="39" t="n">
        <v>21</v>
      </c>
      <c r="K24" s="0" t="s">
        <v>703</v>
      </c>
      <c r="L24" s="0" t="s">
        <v>707</v>
      </c>
      <c r="N24" s="0" t="s">
        <v>708</v>
      </c>
    </row>
    <row r="25" customFormat="false" ht="12.75" hidden="false" customHeight="false" outlineLevel="0" collapsed="false">
      <c r="A25" s="52" t="n">
        <v>23</v>
      </c>
      <c r="B25" s="49" t="s">
        <v>43</v>
      </c>
      <c r="C25" s="49" t="s">
        <v>41</v>
      </c>
      <c r="D25" s="49" t="s">
        <v>42</v>
      </c>
      <c r="G25" s="0" t="s">
        <v>114</v>
      </c>
      <c r="J25" s="39" t="n">
        <v>22</v>
      </c>
      <c r="K25" s="0" t="s">
        <v>30</v>
      </c>
      <c r="L25" s="0" t="s">
        <v>711</v>
      </c>
      <c r="N25" s="0" t="s">
        <v>712</v>
      </c>
    </row>
    <row r="26" customFormat="false" ht="12.75" hidden="false" customHeight="false" outlineLevel="0" collapsed="false">
      <c r="B26" s="40" t="s">
        <v>735</v>
      </c>
      <c r="C26" s="40"/>
      <c r="D26" s="50" t="n">
        <f aca="false">23/288</f>
        <v>0.0798611111111111</v>
      </c>
      <c r="J26" s="39" t="n">
        <v>23</v>
      </c>
      <c r="K26" s="0" t="s">
        <v>716</v>
      </c>
      <c r="L26" s="0" t="s">
        <v>751</v>
      </c>
      <c r="N26" s="0" t="s">
        <v>752</v>
      </c>
    </row>
    <row r="27" customFormat="false" ht="12.75" hidden="false" customHeight="false" outlineLevel="0" collapsed="false">
      <c r="J27" s="39" t="n">
        <v>24</v>
      </c>
      <c r="K27" s="0" t="s">
        <v>716</v>
      </c>
      <c r="L27" s="0" t="s">
        <v>753</v>
      </c>
      <c r="N27" s="0" t="s">
        <v>754</v>
      </c>
    </row>
    <row r="28" customFormat="false" ht="12.75" hidden="false" customHeight="false" outlineLevel="0" collapsed="false">
      <c r="J28" s="39" t="n">
        <v>25</v>
      </c>
      <c r="K28" s="0" t="s">
        <v>716</v>
      </c>
      <c r="L28" s="0" t="s">
        <v>755</v>
      </c>
      <c r="N28" s="0" t="s">
        <v>747</v>
      </c>
    </row>
    <row r="29" customFormat="false" ht="12.75" hidden="false" customHeight="false" outlineLevel="0" collapsed="false">
      <c r="J29" s="39" t="n">
        <v>26</v>
      </c>
      <c r="K29" s="0" t="s">
        <v>716</v>
      </c>
      <c r="L29" s="0" t="s">
        <v>717</v>
      </c>
      <c r="N29" s="0" t="s">
        <v>718</v>
      </c>
    </row>
    <row r="30" customFormat="false" ht="12.75" hidden="false" customHeight="false" outlineLevel="0" collapsed="false">
      <c r="J30" s="39" t="n">
        <v>27</v>
      </c>
      <c r="K30" s="0" t="s">
        <v>716</v>
      </c>
      <c r="L30" s="0" t="s">
        <v>721</v>
      </c>
      <c r="N30" s="0" t="s">
        <v>722</v>
      </c>
    </row>
    <row r="31" customFormat="false" ht="12.75" hidden="false" customHeight="false" outlineLevel="0" collapsed="false">
      <c r="J31" s="39" t="n">
        <v>28</v>
      </c>
      <c r="K31" s="0" t="s">
        <v>716</v>
      </c>
      <c r="L31" s="0" t="s">
        <v>756</v>
      </c>
      <c r="N31" s="0" t="s">
        <v>734</v>
      </c>
    </row>
    <row r="32" customFormat="false" ht="12.75" hidden="false" customHeight="false" outlineLevel="0" collapsed="false">
      <c r="H32" s="0" t="s">
        <v>114</v>
      </c>
      <c r="J32" s="39" t="n">
        <v>29</v>
      </c>
      <c r="K32" s="0" t="s">
        <v>716</v>
      </c>
      <c r="L32" s="0" t="s">
        <v>757</v>
      </c>
      <c r="N32" s="0" t="s">
        <v>706</v>
      </c>
    </row>
    <row r="33" customFormat="false" ht="12.75" hidden="false" customHeight="false" outlineLevel="0" collapsed="false">
      <c r="J33" s="39" t="n">
        <v>30</v>
      </c>
      <c r="K33" s="0" t="s">
        <v>724</v>
      </c>
      <c r="L33" s="0" t="s">
        <v>725</v>
      </c>
      <c r="N33" s="0" t="s">
        <v>726</v>
      </c>
    </row>
    <row r="34" customFormat="false" ht="12.75" hidden="false" customHeight="false" outlineLevel="0" collapsed="false">
      <c r="J34" s="39" t="n">
        <v>31</v>
      </c>
      <c r="K34" s="0" t="s">
        <v>724</v>
      </c>
      <c r="L34" s="0" t="s">
        <v>758</v>
      </c>
      <c r="N34" s="0" t="s">
        <v>701</v>
      </c>
    </row>
    <row r="35" customFormat="false" ht="12.75" hidden="false" customHeight="false" outlineLevel="0" collapsed="false">
      <c r="J35" s="39" t="n">
        <v>32</v>
      </c>
      <c r="K35" s="0" t="s">
        <v>724</v>
      </c>
      <c r="L35" s="0" t="s">
        <v>729</v>
      </c>
      <c r="N35" s="0" t="s">
        <v>705</v>
      </c>
    </row>
    <row r="36" customFormat="false" ht="12.75" hidden="false" customHeight="false" outlineLevel="0" collapsed="false">
      <c r="J36" s="39" t="n">
        <v>33</v>
      </c>
      <c r="K36" s="0" t="s">
        <v>724</v>
      </c>
      <c r="L36" s="0" t="s">
        <v>759</v>
      </c>
      <c r="N36" s="0" t="s">
        <v>760</v>
      </c>
    </row>
    <row r="37" customFormat="false" ht="12.75" hidden="false" customHeight="false" outlineLevel="0" collapsed="false">
      <c r="J37" s="39" t="n">
        <v>34</v>
      </c>
      <c r="K37" s="0" t="s">
        <v>724</v>
      </c>
      <c r="L37" s="0" t="s">
        <v>731</v>
      </c>
      <c r="N37" s="0" t="s">
        <v>732</v>
      </c>
    </row>
    <row r="38" customFormat="false" ht="12.75" hidden="false" customHeight="false" outlineLevel="0" collapsed="false">
      <c r="J38" s="39" t="n">
        <v>35</v>
      </c>
      <c r="K38" s="0" t="s">
        <v>724</v>
      </c>
      <c r="L38" s="0" t="s">
        <v>761</v>
      </c>
      <c r="N38" s="0" t="s">
        <v>712</v>
      </c>
    </row>
    <row r="39" customFormat="false" ht="12.75" hidden="false" customHeight="false" outlineLevel="0" collapsed="false">
      <c r="J39" s="39" t="n">
        <v>36</v>
      </c>
      <c r="K39" s="0" t="s">
        <v>724</v>
      </c>
      <c r="L39" s="0" t="s">
        <v>762</v>
      </c>
      <c r="N39" s="0" t="s">
        <v>708</v>
      </c>
    </row>
    <row r="40" customFormat="false" ht="12.75" hidden="false" customHeight="false" outlineLevel="0" collapsed="false">
      <c r="J40" s="39" t="n">
        <v>37</v>
      </c>
      <c r="K40" s="0" t="s">
        <v>763</v>
      </c>
      <c r="L40" s="0" t="s">
        <v>764</v>
      </c>
      <c r="N40" s="0" t="s">
        <v>705</v>
      </c>
    </row>
    <row r="41" customFormat="false" ht="12.75" hidden="false" customHeight="false" outlineLevel="0" collapsed="false">
      <c r="J41" s="39" t="n">
        <v>38</v>
      </c>
      <c r="K41" s="0" t="s">
        <v>763</v>
      </c>
      <c r="L41" s="0" t="s">
        <v>765</v>
      </c>
      <c r="N41" s="0" t="s">
        <v>705</v>
      </c>
    </row>
    <row r="42" customFormat="false" ht="12.75" hidden="false" customHeight="false" outlineLevel="0" collapsed="false">
      <c r="J42" s="39" t="n">
        <v>39</v>
      </c>
      <c r="K42" s="0" t="s">
        <v>724</v>
      </c>
      <c r="L42" s="0" t="s">
        <v>766</v>
      </c>
      <c r="N42" s="0" t="s">
        <v>750</v>
      </c>
    </row>
    <row r="43" customFormat="false" ht="12.75" hidden="false" customHeight="false" outlineLevel="0" collapsed="false">
      <c r="J43" s="39" t="n">
        <v>40</v>
      </c>
      <c r="K43" s="0" t="s">
        <v>703</v>
      </c>
      <c r="L43" s="0" t="s">
        <v>767</v>
      </c>
      <c r="N43" s="0" t="s">
        <v>768</v>
      </c>
    </row>
    <row r="45" customFormat="false" ht="12.75" hidden="false" customHeight="false" outlineLevel="0" collapsed="false">
      <c r="K45" s="40" t="s">
        <v>735</v>
      </c>
      <c r="L45" s="40"/>
      <c r="M45" s="53" t="n">
        <f aca="false">40/288</f>
        <v>0.138888888888889</v>
      </c>
    </row>
  </sheetData>
  <printOptions headings="false" gridLines="true" gridLinesSet="true" horizontalCentered="false" verticalCentered="false"/>
  <pageMargins left="0.747916666666667" right="0.747916666666667" top="0.5" bottom="0.5" header="0.511811023622047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2001-11-09T16:24:44Z</dcterms:created>
  <dc:creator>Karen Campos</dc:creator>
  <dc:description/>
  <dc:language>en-US</dc:language>
  <cp:lastModifiedBy>hmclough</cp:lastModifiedBy>
  <cp:lastPrinted>2001-11-15T18:50:35Z</cp:lastPrinted>
  <dcterms:modified xsi:type="dcterms:W3CDTF">2001-11-16T21:09:55Z</dcterms:modified>
  <cp:revision>0</cp:revision>
  <dc:subject/>
  <dc:title/>
</cp:coreProperties>
</file>