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as Sales" sheetId="1" state="visible" r:id="rId3"/>
  </sheets>
  <definedNames>
    <definedName function="false" hidden="false" localSheetId="0" name="_xlnm.Print_Area" vbProcedure="false">'Base Gas Sales'!$A$1:$M$40</definedName>
    <definedName function="false" hidden="false" name="CEVAR" vbProcedure="false">#REF!</definedName>
    <definedName function="false" hidden="false" name="CUREST" vbProcedure="false">#REF!</definedName>
    <definedName function="false" hidden="false" name="LATESTFC" vbProcedure="false">'Base Gas Sales'!$A$1:$N$37</definedName>
    <definedName function="false" hidden="false" name="PLAN" vbProcedure="false">#REF!</definedName>
    <definedName function="false" hidden="false" name="PLANVAR" vbProcedure="false">#REF!</definedName>
    <definedName function="false" hidden="false" name="PRFCVAR" vbProcedure="false">#REF!</definedName>
    <definedName function="false" hidden="false" name="PRIORFC" vbProcedure="false">#REF!</definedName>
    <definedName function="false" hidden="false" name="SHORT" vbProcedure="false">#REF!</definedName>
    <definedName function="false" hidden="false" name="\F" vbProcedure="false">'Base Gas Sales'!$D$40:$E$42</definedName>
    <definedName function="false" hidden="false" name="\P" vbProcedure="false">'Base Gas Sales'!$D$46:$E$52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<sst xmlns="http://schemas.openxmlformats.org/spreadsheetml/2006/main" count="24" uniqueCount="16">
  <si>
    <t xml:space="preserve">NORTHERN NATURAL GAS COMPANY</t>
  </si>
  <si>
    <t xml:space="preserve">BASE GAS SALE ANALYSIS </t>
  </si>
  <si>
    <t xml:space="preserve">1999 ACTUAL - 2002 PLAN</t>
  </si>
  <si>
    <t xml:space="preserve">($000's)</t>
  </si>
  <si>
    <t xml:space="preserve">ACT.</t>
  </si>
  <si>
    <t xml:space="preserve">3rd CE</t>
  </si>
  <si>
    <t xml:space="preserve">PLAN</t>
  </si>
  <si>
    <t xml:space="preserve">Sempra Base Gas Sale (7/99 - 15 Bcf)</t>
  </si>
  <si>
    <t xml:space="preserve"> </t>
  </si>
  <si>
    <t xml:space="preserve">Income Statement Impact</t>
  </si>
  <si>
    <t xml:space="preserve">Sales Revenue</t>
  </si>
  <si>
    <t xml:space="preserve">Less: Cost of Sales </t>
  </si>
  <si>
    <t xml:space="preserve">Sales Margin</t>
  </si>
  <si>
    <t xml:space="preserve">TC&amp;S Expense (SBA Fees)</t>
  </si>
  <si>
    <t xml:space="preserve">Operating Income</t>
  </si>
  <si>
    <t xml:space="preserve">TransCanada Base Gas Sale (6/00 - 12.2 Bcf)</t>
  </si>
</sst>
</file>

<file path=xl/styles.xml><?xml version="1.0" encoding="utf-8"?>
<styleSheet xmlns="http://schemas.openxmlformats.org/spreadsheetml/2006/main">
  <numFmts count="6">
    <numFmt numFmtId="164" formatCode="General_)"/>
    <numFmt numFmtId="165" formatCode="@"/>
    <numFmt numFmtId="166" formatCode="#,##0.0_);\(#,##0.0\)"/>
    <numFmt numFmtId="167" formatCode="[$-409]#,##0_);\(#,##0\)"/>
    <numFmt numFmtId="168" formatCode="hh:mm\ AM/PM_)"/>
    <numFmt numFmtId="169" formatCode="dd\-mmm\-yy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u val="double"/>
      <sz val="10"/>
      <color rgb="FF0000FF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0703125" defaultRowHeight="12.75" customHeight="true" zeroHeight="false" outlineLevelRow="0" outlineLevelCol="0"/>
  <cols>
    <col collapsed="false" customWidth="true" hidden="false" outlineLevel="0" max="3" min="1" style="0" width="2.7"/>
    <col collapsed="false" customWidth="true" hidden="false" outlineLevel="0" max="5" min="4" style="0" width="14.7"/>
    <col collapsed="false" customWidth="true" hidden="false" outlineLevel="0" max="6" min="6" style="0" width="10.71"/>
    <col collapsed="false" customWidth="true" hidden="false" outlineLevel="0" max="8" min="8" style="0" width="1.7"/>
    <col collapsed="false" customWidth="true" hidden="false" outlineLevel="0" max="10" min="10" style="0" width="1.7"/>
    <col collapsed="false" customWidth="true" hidden="false" outlineLevel="0" max="12" min="12" style="0" width="1.7"/>
    <col collapsed="false" customWidth="true" hidden="false" outlineLevel="0" max="14" min="14" style="0" width="2.7"/>
    <col collapsed="false" customWidth="true" hidden="false" outlineLevel="0" max="20" min="19" style="0" width="2.7"/>
    <col collapsed="false" customWidth="true" hidden="false" outlineLevel="0" max="21" min="21" style="0" width="3.7"/>
    <col collapsed="false" customWidth="true" hidden="false" outlineLevel="0" max="37" min="25" style="0" width="6.7"/>
    <col collapsed="false" customWidth="true" hidden="false" outlineLevel="0" max="39" min="38" style="0" width="7.7"/>
    <col collapsed="false" customWidth="true" hidden="false" outlineLevel="0" max="40" min="40" style="0" width="2.7"/>
  </cols>
  <sheetData>
    <row r="1" customFormat="false" ht="1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customFormat="false" ht="12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</row>
    <row r="3" customFormat="false" ht="12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</row>
    <row r="4" customFormat="false" ht="12" hidden="false" customHeight="tru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/>
    </row>
    <row r="5" customFormat="false" ht="12" hidden="false" customHeight="true" outlineLevel="0" collapsed="false">
      <c r="A5" s="4"/>
      <c r="B5" s="4"/>
      <c r="C5" s="5"/>
      <c r="D5" s="6"/>
      <c r="E5" s="6"/>
      <c r="F5" s="2"/>
      <c r="G5" s="7"/>
      <c r="H5" s="7"/>
      <c r="I5" s="7"/>
      <c r="J5" s="7"/>
      <c r="K5" s="7"/>
      <c r="L5" s="7"/>
      <c r="M5" s="7"/>
      <c r="N5" s="2"/>
      <c r="O5" s="2"/>
    </row>
    <row r="6" customFormat="false" ht="12" hidden="false" customHeight="true" outlineLevel="0" collapsed="false">
      <c r="A6" s="4"/>
      <c r="B6" s="4"/>
      <c r="C6" s="5"/>
      <c r="D6" s="6"/>
      <c r="E6" s="6"/>
      <c r="F6" s="2"/>
      <c r="G6" s="7"/>
      <c r="H6" s="7"/>
      <c r="I6" s="7"/>
      <c r="J6" s="7"/>
      <c r="K6" s="7"/>
      <c r="L6" s="7"/>
      <c r="M6" s="7"/>
      <c r="N6" s="2"/>
      <c r="O6" s="2"/>
    </row>
    <row r="7" customFormat="false" ht="12" hidden="false" customHeight="true" outlineLevel="0" collapsed="false">
      <c r="A7" s="2"/>
      <c r="B7" s="2"/>
      <c r="C7" s="2"/>
      <c r="D7" s="2"/>
      <c r="E7" s="2"/>
      <c r="F7" s="4"/>
      <c r="G7" s="8" t="s">
        <v>4</v>
      </c>
      <c r="H7" s="8"/>
      <c r="I7" s="8" t="s">
        <v>4</v>
      </c>
      <c r="J7" s="8"/>
      <c r="K7" s="8" t="s">
        <v>5</v>
      </c>
      <c r="L7" s="8"/>
      <c r="M7" s="8" t="s">
        <v>6</v>
      </c>
      <c r="N7" s="2"/>
      <c r="O7" s="2"/>
    </row>
    <row r="8" customFormat="false" ht="12" hidden="false" customHeight="true" outlineLevel="0" collapsed="false">
      <c r="A8" s="2"/>
      <c r="B8" s="2"/>
      <c r="C8" s="2"/>
      <c r="D8" s="9"/>
      <c r="E8" s="2"/>
      <c r="F8" s="10"/>
      <c r="G8" s="11" t="n">
        <v>1999</v>
      </c>
      <c r="H8" s="12"/>
      <c r="I8" s="11" t="n">
        <v>2000</v>
      </c>
      <c r="J8" s="12"/>
      <c r="K8" s="11" t="n">
        <v>2001</v>
      </c>
      <c r="L8" s="12"/>
      <c r="M8" s="11" t="n">
        <v>2002</v>
      </c>
      <c r="N8" s="2"/>
      <c r="O8" s="2"/>
    </row>
    <row r="9" customFormat="false" ht="12" hidden="false" customHeight="true" outlineLevel="0" collapsed="false">
      <c r="A9" s="13" t="s">
        <v>7</v>
      </c>
      <c r="B9" s="14"/>
      <c r="C9" s="14"/>
      <c r="D9" s="2"/>
      <c r="E9" s="2"/>
      <c r="F9" s="2"/>
      <c r="G9" s="15"/>
      <c r="H9" s="15"/>
      <c r="I9" s="15"/>
      <c r="J9" s="15"/>
      <c r="K9" s="15"/>
      <c r="L9" s="15"/>
      <c r="M9" s="16" t="s">
        <v>8</v>
      </c>
      <c r="N9" s="2"/>
      <c r="O9" s="2"/>
    </row>
    <row r="10" customFormat="false" ht="3.95" hidden="false" customHeight="true" outlineLevel="0" collapsed="false">
      <c r="A10" s="13"/>
      <c r="B10" s="14"/>
      <c r="C10" s="14"/>
      <c r="D10" s="2"/>
      <c r="E10" s="2"/>
      <c r="F10" s="2"/>
      <c r="G10" s="15"/>
      <c r="H10" s="15"/>
      <c r="I10" s="15"/>
      <c r="J10" s="15"/>
      <c r="K10" s="15"/>
      <c r="L10" s="15"/>
      <c r="M10" s="16"/>
      <c r="N10" s="2"/>
      <c r="O10" s="2"/>
    </row>
    <row r="11" customFormat="false" ht="12" hidden="false" customHeight="true" outlineLevel="0" collapsed="false">
      <c r="A11" s="13"/>
      <c r="B11" s="17" t="s">
        <v>9</v>
      </c>
      <c r="C11" s="14"/>
      <c r="D11" s="2"/>
      <c r="E11" s="2"/>
      <c r="F11" s="2"/>
      <c r="G11" s="15"/>
      <c r="H11" s="15"/>
      <c r="I11" s="15"/>
      <c r="J11" s="15"/>
      <c r="K11" s="15"/>
      <c r="L11" s="15"/>
      <c r="M11" s="16"/>
      <c r="N11" s="2"/>
      <c r="O11" s="2"/>
    </row>
    <row r="12" customFormat="false" ht="12" hidden="false" customHeight="true" outlineLevel="0" collapsed="false">
      <c r="A12" s="14"/>
      <c r="C12" s="9" t="s">
        <v>10</v>
      </c>
      <c r="E12" s="2"/>
      <c r="F12" s="2"/>
      <c r="G12" s="18" t="n">
        <v>33750</v>
      </c>
      <c r="H12" s="18"/>
      <c r="I12" s="18" t="n">
        <v>0</v>
      </c>
      <c r="J12" s="18"/>
      <c r="K12" s="18" t="n">
        <v>0</v>
      </c>
      <c r="L12" s="18"/>
      <c r="M12" s="18" t="n">
        <v>0</v>
      </c>
      <c r="N12" s="2"/>
      <c r="O12" s="2"/>
    </row>
    <row r="13" customFormat="false" ht="12" hidden="false" customHeight="true" outlineLevel="0" collapsed="false">
      <c r="A13" s="14"/>
      <c r="C13" s="9" t="s">
        <v>11</v>
      </c>
      <c r="E13" s="2"/>
      <c r="F13" s="2"/>
      <c r="G13" s="19" t="n">
        <v>11145</v>
      </c>
      <c r="H13" s="18"/>
      <c r="I13" s="19" t="n">
        <v>0</v>
      </c>
      <c r="J13" s="18"/>
      <c r="K13" s="19" t="n">
        <v>0</v>
      </c>
      <c r="L13" s="18"/>
      <c r="M13" s="19" t="n">
        <v>0</v>
      </c>
      <c r="N13" s="2"/>
      <c r="O13" s="2"/>
    </row>
    <row r="14" customFormat="false" ht="3.95" hidden="false" customHeight="true" outlineLevel="0" collapsed="false">
      <c r="A14" s="14"/>
      <c r="C14" s="9"/>
      <c r="E14" s="2"/>
      <c r="F14" s="2"/>
      <c r="G14" s="18"/>
      <c r="H14" s="18"/>
      <c r="I14" s="18"/>
      <c r="J14" s="18"/>
      <c r="K14" s="18"/>
      <c r="L14" s="18"/>
      <c r="M14" s="18"/>
      <c r="N14" s="2"/>
      <c r="O14" s="2"/>
    </row>
    <row r="15" customFormat="false" ht="12" hidden="false" customHeight="true" outlineLevel="0" collapsed="false">
      <c r="A15" s="14"/>
      <c r="C15" s="9"/>
      <c r="D15" s="9" t="s">
        <v>12</v>
      </c>
      <c r="E15" s="2"/>
      <c r="F15" s="2"/>
      <c r="G15" s="18" t="n">
        <f aca="false">G12-G13</f>
        <v>22605</v>
      </c>
      <c r="H15" s="18"/>
      <c r="I15" s="18" t="n">
        <f aca="false">I12-I13</f>
        <v>0</v>
      </c>
      <c r="J15" s="18"/>
      <c r="K15" s="18" t="n">
        <f aca="false">K12-K13</f>
        <v>0</v>
      </c>
      <c r="L15" s="18"/>
      <c r="M15" s="18" t="n">
        <f aca="false">M12-M13</f>
        <v>0</v>
      </c>
      <c r="N15" s="2"/>
      <c r="O15" s="2"/>
    </row>
    <row r="16" customFormat="false" ht="6" hidden="false" customHeight="true" outlineLevel="0" collapsed="false">
      <c r="A16" s="14"/>
      <c r="B16" s="9"/>
      <c r="D16" s="2"/>
      <c r="E16" s="2"/>
      <c r="F16" s="2"/>
      <c r="G16" s="18"/>
      <c r="H16" s="18"/>
      <c r="I16" s="18"/>
      <c r="J16" s="18"/>
      <c r="K16" s="18"/>
      <c r="L16" s="18"/>
      <c r="M16" s="18"/>
      <c r="N16" s="2"/>
      <c r="O16" s="2"/>
    </row>
    <row r="17" customFormat="false" ht="12" hidden="false" customHeight="true" outlineLevel="0" collapsed="false">
      <c r="A17" s="14"/>
      <c r="B17" s="9"/>
      <c r="C17" s="9" t="s">
        <v>13</v>
      </c>
      <c r="D17" s="2"/>
      <c r="E17" s="2"/>
      <c r="F17" s="2"/>
      <c r="G17" s="19" t="n">
        <v>-1502</v>
      </c>
      <c r="H17" s="18"/>
      <c r="I17" s="19" t="n">
        <v>-3265</v>
      </c>
      <c r="J17" s="18"/>
      <c r="K17" s="19" t="n">
        <v>-2820</v>
      </c>
      <c r="L17" s="18"/>
      <c r="M17" s="19" t="n">
        <v>-2214</v>
      </c>
      <c r="N17" s="2"/>
      <c r="O17" s="2"/>
    </row>
    <row r="18" customFormat="false" ht="6" hidden="false" customHeight="true" outlineLevel="0" collapsed="false">
      <c r="A18" s="14"/>
      <c r="B18" s="9"/>
      <c r="D18" s="2"/>
      <c r="E18" s="2"/>
      <c r="F18" s="2"/>
      <c r="G18" s="18"/>
      <c r="H18" s="18"/>
      <c r="I18" s="18"/>
      <c r="J18" s="18"/>
      <c r="K18" s="18"/>
      <c r="L18" s="18"/>
      <c r="M18" s="18"/>
      <c r="N18" s="2"/>
      <c r="O18" s="2"/>
    </row>
    <row r="19" customFormat="false" ht="12" hidden="false" customHeight="true" outlineLevel="0" collapsed="false">
      <c r="A19" s="14"/>
      <c r="B19" s="9"/>
      <c r="D19" s="9" t="s">
        <v>14</v>
      </c>
      <c r="E19" s="2"/>
      <c r="F19" s="2"/>
      <c r="G19" s="20" t="n">
        <f aca="false">G15+G17</f>
        <v>21103</v>
      </c>
      <c r="H19" s="18"/>
      <c r="I19" s="20" t="n">
        <f aca="false">I15+I17</f>
        <v>-3265</v>
      </c>
      <c r="J19" s="18"/>
      <c r="K19" s="20" t="n">
        <f aca="false">K15+K17</f>
        <v>-2820</v>
      </c>
      <c r="L19" s="18"/>
      <c r="M19" s="20" t="n">
        <f aca="false">M15+M17</f>
        <v>-2214</v>
      </c>
      <c r="N19" s="2"/>
      <c r="O19" s="2"/>
    </row>
    <row r="20" customFormat="false" ht="12" hidden="false" customHeight="true" outlineLevel="0" collapsed="false">
      <c r="A20" s="14"/>
      <c r="B20" s="9"/>
      <c r="D20" s="9"/>
      <c r="E20" s="2"/>
      <c r="F20" s="2"/>
      <c r="G20" s="20"/>
      <c r="H20" s="18"/>
      <c r="I20" s="18"/>
      <c r="J20" s="18"/>
      <c r="K20" s="18"/>
      <c r="L20" s="18"/>
      <c r="M20" s="21"/>
      <c r="N20" s="2"/>
      <c r="O20" s="2"/>
    </row>
    <row r="21" customFormat="false" ht="12" hidden="false" customHeight="true" outlineLevel="0" collapsed="false">
      <c r="A21" s="13" t="s">
        <v>15</v>
      </c>
      <c r="B21" s="14"/>
      <c r="C21" s="14"/>
      <c r="D21" s="2"/>
      <c r="E21" s="2"/>
      <c r="F21" s="2"/>
      <c r="G21" s="15"/>
      <c r="H21" s="15"/>
      <c r="I21" s="15"/>
      <c r="J21" s="15"/>
      <c r="K21" s="15"/>
      <c r="L21" s="15"/>
      <c r="M21" s="16" t="s">
        <v>8</v>
      </c>
      <c r="N21" s="2"/>
      <c r="O21" s="2"/>
    </row>
    <row r="22" customFormat="false" ht="3.95" hidden="false" customHeight="true" outlineLevel="0" collapsed="false">
      <c r="A22" s="13"/>
      <c r="B22" s="14"/>
      <c r="C22" s="14"/>
      <c r="D22" s="2"/>
      <c r="E22" s="2"/>
      <c r="F22" s="2"/>
      <c r="G22" s="15"/>
      <c r="H22" s="15"/>
      <c r="I22" s="15"/>
      <c r="J22" s="15"/>
      <c r="K22" s="15"/>
      <c r="L22" s="15"/>
      <c r="M22" s="16"/>
      <c r="N22" s="2"/>
      <c r="O22" s="2"/>
    </row>
    <row r="23" customFormat="false" ht="12" hidden="false" customHeight="true" outlineLevel="0" collapsed="false">
      <c r="A23" s="13"/>
      <c r="B23" s="17" t="s">
        <v>9</v>
      </c>
      <c r="C23" s="14"/>
      <c r="D23" s="2"/>
      <c r="E23" s="2"/>
      <c r="F23" s="2"/>
      <c r="G23" s="15"/>
      <c r="H23" s="15"/>
      <c r="I23" s="15"/>
      <c r="J23" s="15"/>
      <c r="K23" s="15"/>
      <c r="L23" s="15"/>
      <c r="M23" s="16"/>
      <c r="N23" s="2"/>
      <c r="O23" s="2"/>
    </row>
    <row r="24" customFormat="false" ht="12" hidden="false" customHeight="true" outlineLevel="0" collapsed="false">
      <c r="A24" s="14"/>
      <c r="C24" s="9" t="s">
        <v>10</v>
      </c>
      <c r="E24" s="2"/>
      <c r="F24" s="2"/>
      <c r="G24" s="18" t="n">
        <v>0</v>
      </c>
      <c r="H24" s="18"/>
      <c r="I24" s="18" t="n">
        <v>51240</v>
      </c>
      <c r="J24" s="18"/>
      <c r="K24" s="18" t="n">
        <v>0</v>
      </c>
      <c r="L24" s="18"/>
      <c r="M24" s="18" t="n">
        <v>0</v>
      </c>
      <c r="N24" s="2"/>
      <c r="O24" s="2"/>
    </row>
    <row r="25" customFormat="false" ht="12" hidden="false" customHeight="true" outlineLevel="0" collapsed="false">
      <c r="A25" s="14"/>
      <c r="C25" s="9" t="s">
        <v>11</v>
      </c>
      <c r="E25" s="2"/>
      <c r="F25" s="2"/>
      <c r="G25" s="19" t="n">
        <v>0</v>
      </c>
      <c r="H25" s="18"/>
      <c r="I25" s="19" t="n">
        <v>9072</v>
      </c>
      <c r="J25" s="18"/>
      <c r="K25" s="19" t="n">
        <v>0</v>
      </c>
      <c r="L25" s="18"/>
      <c r="M25" s="19" t="n">
        <v>0</v>
      </c>
      <c r="N25" s="2"/>
      <c r="O25" s="2"/>
    </row>
    <row r="26" customFormat="false" ht="3.95" hidden="false" customHeight="true" outlineLevel="0" collapsed="false">
      <c r="A26" s="14"/>
      <c r="C26" s="9"/>
      <c r="E26" s="2"/>
      <c r="F26" s="2"/>
      <c r="G26" s="18"/>
      <c r="H26" s="18"/>
      <c r="I26" s="18"/>
      <c r="J26" s="18"/>
      <c r="K26" s="18"/>
      <c r="L26" s="18"/>
      <c r="M26" s="18"/>
      <c r="N26" s="2"/>
      <c r="O26" s="2"/>
    </row>
    <row r="27" customFormat="false" ht="12" hidden="false" customHeight="true" outlineLevel="0" collapsed="false">
      <c r="A27" s="14"/>
      <c r="C27" s="9"/>
      <c r="D27" s="9" t="s">
        <v>12</v>
      </c>
      <c r="E27" s="2"/>
      <c r="F27" s="2"/>
      <c r="G27" s="18" t="n">
        <f aca="false">G24-G25</f>
        <v>0</v>
      </c>
      <c r="H27" s="18"/>
      <c r="I27" s="18" t="n">
        <f aca="false">I24-I25</f>
        <v>42168</v>
      </c>
      <c r="J27" s="18"/>
      <c r="K27" s="18" t="n">
        <f aca="false">K24-K25</f>
        <v>0</v>
      </c>
      <c r="L27" s="18"/>
      <c r="M27" s="18" t="n">
        <f aca="false">M24-M25</f>
        <v>0</v>
      </c>
      <c r="N27" s="2"/>
      <c r="O27" s="2"/>
    </row>
    <row r="28" customFormat="false" ht="6" hidden="false" customHeight="true" outlineLevel="0" collapsed="false">
      <c r="A28" s="14"/>
      <c r="B28" s="9"/>
      <c r="D28" s="2"/>
      <c r="E28" s="2"/>
      <c r="F28" s="2"/>
      <c r="G28" s="18"/>
      <c r="H28" s="18"/>
      <c r="I28" s="18"/>
      <c r="J28" s="18"/>
      <c r="K28" s="18"/>
      <c r="L28" s="18"/>
      <c r="M28" s="18"/>
      <c r="N28" s="2"/>
      <c r="O28" s="2"/>
    </row>
    <row r="29" customFormat="false" ht="12" hidden="false" customHeight="true" outlineLevel="0" collapsed="false">
      <c r="A29" s="14"/>
      <c r="B29" s="9"/>
      <c r="C29" s="9" t="s">
        <v>13</v>
      </c>
      <c r="D29" s="2"/>
      <c r="E29" s="2"/>
      <c r="F29" s="2"/>
      <c r="G29" s="19" t="n">
        <v>0</v>
      </c>
      <c r="H29" s="18"/>
      <c r="I29" s="19" t="n">
        <v>-7316</v>
      </c>
      <c r="J29" s="18"/>
      <c r="K29" s="19" t="n">
        <v>-11256</v>
      </c>
      <c r="L29" s="18"/>
      <c r="M29" s="19" t="n">
        <v>-11256</v>
      </c>
      <c r="N29" s="2"/>
      <c r="O29" s="2"/>
    </row>
    <row r="30" customFormat="false" ht="6" hidden="false" customHeight="true" outlineLevel="0" collapsed="false">
      <c r="A30" s="14"/>
      <c r="B30" s="9"/>
      <c r="D30" s="2"/>
      <c r="E30" s="2"/>
      <c r="F30" s="2"/>
      <c r="G30" s="18"/>
      <c r="H30" s="18"/>
      <c r="I30" s="18"/>
      <c r="J30" s="18"/>
      <c r="K30" s="18"/>
      <c r="L30" s="18"/>
      <c r="M30" s="18"/>
      <c r="N30" s="2"/>
      <c r="O30" s="2"/>
    </row>
    <row r="31" customFormat="false" ht="12" hidden="false" customHeight="true" outlineLevel="0" collapsed="false">
      <c r="A31" s="14"/>
      <c r="B31" s="9"/>
      <c r="D31" s="9" t="s">
        <v>14</v>
      </c>
      <c r="E31" s="2"/>
      <c r="F31" s="2"/>
      <c r="G31" s="20" t="n">
        <f aca="false">G27+G29</f>
        <v>0</v>
      </c>
      <c r="H31" s="18"/>
      <c r="I31" s="20" t="n">
        <f aca="false">I27+I29</f>
        <v>34852</v>
      </c>
      <c r="J31" s="18"/>
      <c r="K31" s="20" t="n">
        <f aca="false">K27+K29</f>
        <v>-11256</v>
      </c>
      <c r="L31" s="18"/>
      <c r="M31" s="20" t="n">
        <f aca="false">M27+M29</f>
        <v>-11256</v>
      </c>
      <c r="N31" s="2"/>
      <c r="O31" s="2"/>
    </row>
    <row r="32" customFormat="false" ht="12" hidden="false" customHeight="true" outlineLevel="0" collapsed="false">
      <c r="A32" s="14"/>
      <c r="B32" s="9"/>
      <c r="D32" s="9"/>
      <c r="E32" s="2"/>
      <c r="F32" s="2"/>
      <c r="G32" s="20"/>
      <c r="H32" s="18"/>
      <c r="I32" s="18"/>
      <c r="J32" s="18"/>
      <c r="K32" s="18"/>
      <c r="L32" s="18"/>
      <c r="M32" s="21"/>
      <c r="N32" s="15"/>
      <c r="O32" s="2"/>
    </row>
    <row r="33" customFormat="false" ht="12" hidden="false" customHeight="true" outlineLevel="0" collapsed="false">
      <c r="A33" s="14"/>
      <c r="B33" s="9"/>
      <c r="D33" s="9"/>
      <c r="E33" s="2"/>
      <c r="F33" s="2"/>
      <c r="G33" s="20"/>
      <c r="H33" s="18"/>
      <c r="I33" s="18"/>
      <c r="J33" s="18"/>
      <c r="K33" s="18"/>
      <c r="L33" s="18"/>
      <c r="M33" s="21"/>
      <c r="N33" s="15"/>
      <c r="O33" s="2"/>
    </row>
    <row r="34" customFormat="false" ht="12" hidden="false" customHeight="true" outlineLevel="0" collapsed="false">
      <c r="A34" s="14"/>
      <c r="B34" s="9"/>
      <c r="D34" s="9"/>
      <c r="E34" s="2"/>
      <c r="F34" s="2"/>
      <c r="G34" s="20"/>
      <c r="H34" s="18"/>
      <c r="I34" s="18"/>
      <c r="J34" s="18"/>
      <c r="K34" s="18"/>
      <c r="L34" s="18"/>
      <c r="M34" s="21"/>
      <c r="N34" s="15"/>
      <c r="O34" s="2"/>
    </row>
    <row r="35" customFormat="false" ht="12" hidden="false" customHeight="true" outlineLevel="0" collapsed="false">
      <c r="A35" s="14"/>
      <c r="B35" s="9"/>
      <c r="D35" s="9"/>
      <c r="E35" s="2"/>
      <c r="F35" s="2"/>
      <c r="G35" s="20"/>
      <c r="H35" s="18"/>
      <c r="I35" s="18"/>
      <c r="J35" s="18"/>
      <c r="K35" s="18"/>
      <c r="L35" s="18"/>
      <c r="M35" s="21"/>
      <c r="N35" s="15"/>
      <c r="O35" s="2"/>
    </row>
    <row r="36" customFormat="false" ht="12" hidden="false" customHeight="true" outlineLevel="0" collapsed="false">
      <c r="A36" s="14"/>
      <c r="B36" s="9"/>
      <c r="D36" s="9"/>
      <c r="E36" s="2"/>
      <c r="F36" s="2"/>
      <c r="G36" s="20"/>
      <c r="H36" s="18"/>
      <c r="I36" s="18"/>
      <c r="J36" s="18"/>
      <c r="K36" s="18"/>
      <c r="L36" s="18"/>
      <c r="M36" s="21"/>
      <c r="N36" s="15"/>
      <c r="O36" s="2"/>
    </row>
    <row r="37" customFormat="false" ht="12" hidden="false" customHeight="true" outlineLevel="0" collapsed="false">
      <c r="A37" s="14"/>
      <c r="B37" s="9"/>
      <c r="D37" s="2"/>
      <c r="E37" s="2"/>
      <c r="F37" s="2"/>
      <c r="G37" s="18"/>
      <c r="H37" s="18"/>
      <c r="I37" s="18"/>
      <c r="J37" s="18"/>
      <c r="K37" s="18"/>
      <c r="L37" s="18"/>
      <c r="M37" s="21"/>
      <c r="N37" s="15"/>
      <c r="O37" s="2"/>
    </row>
    <row r="39" customFormat="false" ht="12.75" hidden="false" customHeight="false" outlineLevel="0" collapsed="false">
      <c r="M39" s="22" t="n">
        <f aca="true">NOW()</f>
        <v>45926.9361729197</v>
      </c>
    </row>
    <row r="40" customFormat="false" ht="12" hidden="false" customHeight="true" outlineLevel="0" collapsed="false">
      <c r="A40" s="23" t="str">
        <f aca="true">CELL("FILENAME")</f>
        <v>'file:///mnt/12tb/@roms/datasets/enron/EDRM Enron Email Data Set v2 XML/filtered-attachments/xls/BaseGasData.xls'#$Base Gas Sales</v>
      </c>
      <c r="C40" s="24"/>
      <c r="D40" s="24"/>
      <c r="M40" s="25" t="n">
        <f aca="true">NOW()</f>
        <v>45926.9361729202</v>
      </c>
    </row>
    <row r="41" customFormat="false" ht="12" hidden="false" customHeight="true" outlineLevel="0" collapsed="false">
      <c r="D41" s="24"/>
    </row>
    <row r="42" customFormat="false" ht="12" hidden="false" customHeight="true" outlineLevel="0" collapsed="false">
      <c r="D42" s="24"/>
    </row>
    <row r="43" customFormat="false" ht="12" hidden="false" customHeight="true" outlineLevel="0" collapsed="false"/>
    <row r="46" customFormat="false" ht="12" hidden="false" customHeight="true" outlineLevel="0" collapsed="false">
      <c r="C46" s="24"/>
      <c r="D46" s="24"/>
    </row>
    <row r="47" customFormat="false" ht="12" hidden="false" customHeight="true" outlineLevel="0" collapsed="false">
      <c r="D47" s="24"/>
    </row>
    <row r="48" customFormat="false" ht="12" hidden="false" customHeight="true" outlineLevel="0" collapsed="false">
      <c r="D48" s="24"/>
    </row>
    <row r="49" customFormat="false" ht="12" hidden="false" customHeight="true" outlineLevel="0" collapsed="false">
      <c r="D49" s="24"/>
    </row>
    <row r="50" customFormat="false" ht="12.75" hidden="false" customHeight="false" outlineLevel="0" collapsed="false">
      <c r="D50" s="24"/>
    </row>
    <row r="51" customFormat="false" ht="12.75" hidden="false" customHeight="false" outlineLevel="0" collapsed="false">
      <c r="D51" s="24"/>
    </row>
    <row r="52" customFormat="false" ht="12" hidden="false" customHeight="true" outlineLevel="0" collapsed="false">
      <c r="D52" s="24"/>
    </row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3.95" hidden="false" customHeight="true" outlineLevel="0" collapsed="false"/>
    <row r="63" customFormat="false" ht="12" hidden="false" customHeight="true" outlineLevel="0" collapsed="false"/>
    <row r="64" customFormat="false" ht="3.95" hidden="false" customHeight="true" outlineLevel="0" collapsed="false"/>
    <row r="65" customFormat="false" ht="12" hidden="false" customHeight="true" outlineLevel="0" collapsed="false"/>
    <row r="66" customFormat="false" ht="12" hidden="false" customHeight="true" outlineLevel="0" collapsed="false"/>
    <row r="68" customFormat="false" ht="12" hidden="false" customHeight="true" outlineLevel="0" collapsed="false"/>
    <row r="71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7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3" customFormat="false" ht="12" hidden="false" customHeight="true" outlineLevel="0" collapsed="false"/>
    <row r="87" customFormat="false" ht="12" hidden="false" customHeight="true" outlineLevel="0" collapsed="false"/>
    <row r="88" customFormat="false" ht="3.95" hidden="false" customHeight="true" outlineLevel="0" collapsed="false"/>
    <row r="90" customFormat="false" ht="6" hidden="false" customHeight="true" outlineLevel="0" collapsed="false"/>
    <row r="92" customFormat="false" ht="6" hidden="false" customHeight="true" outlineLevel="0" collapsed="false"/>
    <row r="93" customFormat="false" ht="12" hidden="false" customHeight="true" outlineLevel="0" collapsed="false"/>
    <row r="94" customFormat="false" ht="12" hidden="false" customHeight="true" outlineLevel="0" collapsed="false"/>
    <row r="95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  <row r="98" customFormat="false" ht="3.95" hidden="false" customHeight="true" outlineLevel="0" collapsed="false"/>
    <row r="100" customFormat="false" ht="6" hidden="false" customHeight="true" outlineLevel="0" collapsed="false"/>
    <row r="103" customFormat="false" ht="6" hidden="false" customHeight="true" outlineLevel="0" collapsed="false"/>
    <row r="106" customFormat="false" ht="6" hidden="false" customHeight="true" outlineLevel="0" collapsed="false"/>
    <row r="109" customFormat="false" ht="6" hidden="false" customHeight="true" outlineLevel="0" collapsed="false"/>
    <row r="113" customFormat="false" ht="8.1" hidden="false" customHeight="true" outlineLevel="0" collapsed="false"/>
  </sheetData>
  <mergeCells count="4">
    <mergeCell ref="A1:M1"/>
    <mergeCell ref="A2:M2"/>
    <mergeCell ref="A3:M3"/>
    <mergeCell ref="A4:M4"/>
  </mergeCells>
  <printOptions headings="false" gridLines="false" gridLinesSet="true" horizontalCentered="true" verticalCentered="false"/>
  <pageMargins left="0.5" right="0.5" top="0.984027777777778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1997-03-03T19:39:18Z</dcterms:created>
  <dc:creator>STEVE KLEB</dc:creator>
  <dc:description/>
  <dc:language>en-US</dc:language>
  <cp:lastModifiedBy>skleb</cp:lastModifiedBy>
  <cp:lastPrinted>2001-11-06T18:37:01Z</cp:lastPrinted>
  <dcterms:modified xsi:type="dcterms:W3CDTF">2001-11-06T18:38:27Z</dcterms:modified>
  <cp:revision>0</cp:revision>
  <dc:subject/>
  <dc:title/>
</cp:coreProperties>
</file>