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5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<sst xmlns="http://schemas.openxmlformats.org/spreadsheetml/2006/main" count="28" uniqueCount="28">
  <si>
    <t xml:space="preserve">Major Pulp Producers</t>
  </si>
  <si>
    <t xml:space="preserve">BOA Report-June 2001</t>
  </si>
  <si>
    <t xml:space="preserve">Estimated 2001 Global Capacities of Selected Market Pulp Producers.</t>
  </si>
  <si>
    <t xml:space="preserve">Company</t>
  </si>
  <si>
    <t xml:space="preserve">Capacity</t>
  </si>
  <si>
    <t xml:space="preserve">Mkt Share</t>
  </si>
  <si>
    <t xml:space="preserve">Others</t>
  </si>
  <si>
    <t xml:space="preserve">Weyerhaeuser</t>
  </si>
  <si>
    <t xml:space="preserve">Tembec</t>
  </si>
  <si>
    <t xml:space="preserve">G-P</t>
  </si>
  <si>
    <t xml:space="preserve">Sodra</t>
  </si>
  <si>
    <t xml:space="preserve">IP</t>
  </si>
  <si>
    <t xml:space="preserve">Arauco</t>
  </si>
  <si>
    <t xml:space="preserve">Canfor</t>
  </si>
  <si>
    <t xml:space="preserve">APRIL</t>
  </si>
  <si>
    <t xml:space="preserve">P &amp; W</t>
  </si>
  <si>
    <t xml:space="preserve">Bowater</t>
  </si>
  <si>
    <t xml:space="preserve">Aracruz</t>
  </si>
  <si>
    <t xml:space="preserve">Stora Enso</t>
  </si>
  <si>
    <t xml:space="preserve">Norske Skog</t>
  </si>
  <si>
    <t xml:space="preserve">Empresas CMPC</t>
  </si>
  <si>
    <t xml:space="preserve">Asia P&amp;P</t>
  </si>
  <si>
    <t xml:space="preserve">Ence</t>
  </si>
  <si>
    <t xml:space="preserve">Cenibra</t>
  </si>
  <si>
    <t xml:space="preserve">Millar Western</t>
  </si>
  <si>
    <t xml:space="preserve">Rayonier</t>
  </si>
  <si>
    <t xml:space="preserve">Rottneros AB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</si>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</sst>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%"/>
    <numFmt numFmtId="167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"/>
      <family val="2"/>
    </font>
    <font>
      <sz val="8"/>
      <color rgb="FF000000"/>
      <name val="Arial"/>
      <family val="2"/>
    </font>
    <font>
      <sz val="11.25"/>
      <color rgb="FF000000"/>
      <name val="Arial"/>
      <family val="2"/>
    </font>
    <font>
      <sz val="16"/>
      <color rgb="FF000000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Est. 2001 Global Capacities of Market Pulp Producers
(after Leaf River Acquisition)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1685191316275"/>
          <c:y val="0.193294016301107"/>
          <c:w val="0.782906872250863"/>
          <c:h val="0.725531773904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Sheet1!$A$8:$A$27</c:f>
              <c:strCache>
                <c:ptCount val="20"/>
                <c:pt idx="0">
                  <c:v>Weyerhaeuser</c:v>
                </c:pt>
                <c:pt idx="1">
                  <c:v>Tembec</c:v>
                </c:pt>
                <c:pt idx="2">
                  <c:v>G-P</c:v>
                </c:pt>
                <c:pt idx="3">
                  <c:v>Sodra</c:v>
                </c:pt>
                <c:pt idx="4">
                  <c:v>IP</c:v>
                </c:pt>
                <c:pt idx="5">
                  <c:v>Arauco</c:v>
                </c:pt>
                <c:pt idx="6">
                  <c:v>Canfor</c:v>
                </c:pt>
                <c:pt idx="7">
                  <c:v>APRIL</c:v>
                </c:pt>
                <c:pt idx="8">
                  <c:v>P &amp; W</c:v>
                </c:pt>
                <c:pt idx="9">
                  <c:v>Bowater</c:v>
                </c:pt>
                <c:pt idx="10">
                  <c:v>Aracruz</c:v>
                </c:pt>
                <c:pt idx="11">
                  <c:v>Stora Enso</c:v>
                </c:pt>
                <c:pt idx="12">
                  <c:v>Norske Skog</c:v>
                </c:pt>
                <c:pt idx="13">
                  <c:v>Empresas CMPC</c:v>
                </c:pt>
                <c:pt idx="14">
                  <c:v>Asia P&amp;P</c:v>
                </c:pt>
                <c:pt idx="15">
                  <c:v>Ence</c:v>
                </c:pt>
                <c:pt idx="16">
                  <c:v>Cenibra</c:v>
                </c:pt>
                <c:pt idx="17">
                  <c:v>Millar Western</c:v>
                </c:pt>
                <c:pt idx="18">
                  <c:v>Rayonier</c:v>
                </c:pt>
                <c:pt idx="19">
                  <c:v>Rottneros AB</c:v>
                </c:pt>
              </c:strCache>
            </c:strRef>
          </c:cat>
          <c:val>
            <c:numRef>
              <c:f>Sheet1!$B$8:$B$27</c:f>
              <c:numCache>
                <c:formatCode>General</c:formatCode>
                <c:ptCount val="20"/>
                <c:pt idx="0">
                  <c:v>2290</c:v>
                </c:pt>
                <c:pt idx="1">
                  <c:v>2180</c:v>
                </c:pt>
                <c:pt idx="2">
                  <c:v>2167</c:v>
                </c:pt>
                <c:pt idx="3">
                  <c:v>2000</c:v>
                </c:pt>
                <c:pt idx="4">
                  <c:v>1995</c:v>
                </c:pt>
                <c:pt idx="5">
                  <c:v>1330</c:v>
                </c:pt>
                <c:pt idx="6">
                  <c:v>1315</c:v>
                </c:pt>
                <c:pt idx="7">
                  <c:v>1300</c:v>
                </c:pt>
                <c:pt idx="8">
                  <c:v>1279</c:v>
                </c:pt>
                <c:pt idx="9">
                  <c:v>1259</c:v>
                </c:pt>
                <c:pt idx="10">
                  <c:v>1240</c:v>
                </c:pt>
                <c:pt idx="11">
                  <c:v>1059</c:v>
                </c:pt>
                <c:pt idx="12">
                  <c:v>1030</c:v>
                </c:pt>
                <c:pt idx="13">
                  <c:v>1000</c:v>
                </c:pt>
                <c:pt idx="14">
                  <c:v>850</c:v>
                </c:pt>
                <c:pt idx="15">
                  <c:v>825</c:v>
                </c:pt>
                <c:pt idx="16">
                  <c:v>800</c:v>
                </c:pt>
                <c:pt idx="17">
                  <c:v>730</c:v>
                </c:pt>
                <c:pt idx="18">
                  <c:v>720</c:v>
                </c:pt>
                <c:pt idx="19">
                  <c:v>700</c:v>
                </c:pt>
              </c:numCache>
            </c:numRef>
          </c:val>
        </c:ser>
        <c:ser>
          <c:idx val="1"/>
          <c:order val="1"/>
          <c:tx>
            <c:strRef>
              <c:f>"Market Share"</c:f>
              <c:strCache>
                <c:ptCount val="1"/>
                <c:pt idx="0">
                  <c:v>Market Share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4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7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8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9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Sheet1!$A$8:$A$27</c:f>
              <c:strCache>
                <c:ptCount val="20"/>
                <c:pt idx="0">
                  <c:v>Weyerhaeuser</c:v>
                </c:pt>
                <c:pt idx="1">
                  <c:v>Tembec</c:v>
                </c:pt>
                <c:pt idx="2">
                  <c:v>G-P</c:v>
                </c:pt>
                <c:pt idx="3">
                  <c:v>Sodra</c:v>
                </c:pt>
                <c:pt idx="4">
                  <c:v>IP</c:v>
                </c:pt>
                <c:pt idx="5">
                  <c:v>Arauco</c:v>
                </c:pt>
                <c:pt idx="6">
                  <c:v>Canfor</c:v>
                </c:pt>
                <c:pt idx="7">
                  <c:v>APRIL</c:v>
                </c:pt>
                <c:pt idx="8">
                  <c:v>P &amp; W</c:v>
                </c:pt>
                <c:pt idx="9">
                  <c:v>Bowater</c:v>
                </c:pt>
                <c:pt idx="10">
                  <c:v>Aracruz</c:v>
                </c:pt>
                <c:pt idx="11">
                  <c:v>Stora Enso</c:v>
                </c:pt>
                <c:pt idx="12">
                  <c:v>Norske Skog</c:v>
                </c:pt>
                <c:pt idx="13">
                  <c:v>Empresas CMPC</c:v>
                </c:pt>
                <c:pt idx="14">
                  <c:v>Asia P&amp;P</c:v>
                </c:pt>
                <c:pt idx="15">
                  <c:v>Ence</c:v>
                </c:pt>
                <c:pt idx="16">
                  <c:v>Cenibra</c:v>
                </c:pt>
                <c:pt idx="17">
                  <c:v>Millar Western</c:v>
                </c:pt>
                <c:pt idx="18">
                  <c:v>Rayonier</c:v>
                </c:pt>
                <c:pt idx="19">
                  <c:v>Rottneros AB</c:v>
                </c:pt>
              </c:strCache>
            </c:strRef>
          </c:cat>
          <c:val>
            <c:numRef>
              <c:f>Sheet1!$C$8:$C$27</c:f>
              <c:numCache>
                <c:formatCode>0.0%</c:formatCode>
                <c:ptCount val="20"/>
                <c:pt idx="0">
                  <c:v>0.0537356861272761</c:v>
                </c:pt>
                <c:pt idx="1">
                  <c:v>0.0511544959639572</c:v>
                </c:pt>
                <c:pt idx="2">
                  <c:v>0.0508494462173831</c:v>
                </c:pt>
                <c:pt idx="3">
                  <c:v>0.0469307302421626</c:v>
                </c:pt>
                <c:pt idx="4">
                  <c:v>0.0468134034165572</c:v>
                </c:pt>
                <c:pt idx="5">
                  <c:v>0.0312089356110381</c:v>
                </c:pt>
                <c:pt idx="6">
                  <c:v>0.0308569551342219</c:v>
                </c:pt>
                <c:pt idx="7">
                  <c:v>0.0305049746574057</c:v>
                </c:pt>
                <c:pt idx="8">
                  <c:v>0.030012201989863</c:v>
                </c:pt>
                <c:pt idx="9">
                  <c:v>0.0295428946874413</c:v>
                </c:pt>
                <c:pt idx="10">
                  <c:v>0.0290970527501408</c:v>
                </c:pt>
                <c:pt idx="11">
                  <c:v>0.0248498216632251</c:v>
                </c:pt>
                <c:pt idx="12">
                  <c:v>0.0241693260747137</c:v>
                </c:pt>
                <c:pt idx="13">
                  <c:v>0.0234653651210813</c:v>
                </c:pt>
                <c:pt idx="14">
                  <c:v>0.0199455603529191</c:v>
                </c:pt>
                <c:pt idx="15">
                  <c:v>0.0193589262248921</c:v>
                </c:pt>
                <c:pt idx="16">
                  <c:v>0.018772292096865</c:v>
                </c:pt>
                <c:pt idx="17">
                  <c:v>0.0171297165383893</c:v>
                </c:pt>
                <c:pt idx="18">
                  <c:v>0.0168950628871785</c:v>
                </c:pt>
                <c:pt idx="19">
                  <c:v>0.0164257555847569</c:v>
                </c:pt>
              </c:numCache>
            </c:numRef>
          </c:val>
        </c:ser>
        <c:gapWidth val="150"/>
        <c:overlap val="0"/>
        <c:axId val="56553540"/>
        <c:axId val="80545301"/>
      </c:barChart>
      <c:catAx>
        <c:axId val="565535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Company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45301"/>
        <c:crossesAt val="0"/>
        <c:auto val="1"/>
        <c:lblAlgn val="ctr"/>
        <c:lblOffset val="100"/>
        <c:noMultiLvlLbl val="0"/>
      </c:catAx>
      <c:valAx>
        <c:axId val="805453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Capacity in 000s Metric Tons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5354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415080</xdr:colOff>
      <xdr:row>34</xdr:row>
      <xdr:rowOff>34920</xdr:rowOff>
    </xdr:from>
    <xdr:to>
      <xdr:col>1</xdr:col>
      <xdr:colOff>506520</xdr:colOff>
      <xdr:row>36</xdr:row>
      <xdr:rowOff>18360</xdr:rowOff>
    </xdr:to>
    <xdr:sp>
      <xdr:nvSpPr>
        <xdr:cNvPr id="1" name="Text 1"/>
        <xdr:cNvSpPr/>
      </xdr:nvSpPr>
      <xdr:spPr>
        <a:xfrm>
          <a:off x="1227960" y="5562000"/>
          <a:ext cx="91440" cy="308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537480</xdr:colOff>
      <xdr:row>32</xdr:row>
      <xdr:rowOff>32760</xdr:rowOff>
    </xdr:from>
    <xdr:to>
      <xdr:col>3</xdr:col>
      <xdr:colOff>247320</xdr:colOff>
      <xdr:row>34</xdr:row>
      <xdr:rowOff>131760</xdr:rowOff>
    </xdr:to>
    <xdr:sp>
      <xdr:nvSpPr>
        <xdr:cNvPr id="2" name="Text 2"/>
        <xdr:cNvSpPr/>
      </xdr:nvSpPr>
      <xdr:spPr>
        <a:xfrm>
          <a:off x="537480" y="5234760"/>
          <a:ext cx="2148120" cy="424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900" strike="noStrike" u="none">
              <a:effectLst/>
              <a:uFillTx/>
              <a:latin typeface="Arial"/>
            </a:rPr>
            <a:t>Source:  BOA Industry Research:  Pulp and Paper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effectLst/>
              <a:uFillTx/>
              <a:latin typeface="Arial"/>
            </a:rPr>
            <a:t> June 2001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4" activeCellId="0" sqref="G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3" min="3" style="0" width="10.13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A4" s="1" t="s">
        <v>2</v>
      </c>
    </row>
    <row r="5" customFormat="false" ht="12.75" hidden="false" customHeight="false" outlineLevel="0" collapsed="false">
      <c r="A5" s="1"/>
    </row>
    <row r="6" customFormat="false" ht="12.75" hidden="false" customHeight="false" outlineLevel="0" collapsed="false">
      <c r="A6" s="1" t="s">
        <v>3</v>
      </c>
      <c r="B6" s="2" t="s">
        <v>4</v>
      </c>
      <c r="C6" s="2" t="s">
        <v>5</v>
      </c>
    </row>
    <row r="7" customFormat="false" ht="12.75" hidden="false" customHeight="false" outlineLevel="0" collapsed="false">
      <c r="A7" s="0" t="s">
        <v>6</v>
      </c>
      <c r="B7" s="0" t="n">
        <v>16547</v>
      </c>
      <c r="C7" s="3" t="n">
        <f aca="false">B7/$B$28</f>
        <v>0.388281396658532</v>
      </c>
    </row>
    <row r="8" customFormat="false" ht="12.75" hidden="false" customHeight="false" outlineLevel="0" collapsed="false">
      <c r="A8" s="0" t="s">
        <v>7</v>
      </c>
      <c r="B8" s="0" t="n">
        <v>2290</v>
      </c>
      <c r="C8" s="3" t="n">
        <f aca="false">B8/$B$28</f>
        <v>0.0537356861272761</v>
      </c>
    </row>
    <row r="9" customFormat="false" ht="12.75" hidden="false" customHeight="false" outlineLevel="0" collapsed="false">
      <c r="A9" s="0" t="s">
        <v>8</v>
      </c>
      <c r="B9" s="0" t="n">
        <v>2180</v>
      </c>
      <c r="C9" s="3" t="n">
        <f aca="false">B9/$B$28</f>
        <v>0.0511544959639572</v>
      </c>
    </row>
    <row r="10" customFormat="false" ht="12.75" hidden="false" customHeight="false" outlineLevel="0" collapsed="false">
      <c r="A10" s="0" t="s">
        <v>9</v>
      </c>
      <c r="B10" s="0" t="n">
        <v>2167</v>
      </c>
      <c r="C10" s="3" t="n">
        <f aca="false">B10/$B$28</f>
        <v>0.0508494462173831</v>
      </c>
    </row>
    <row r="11" customFormat="false" ht="12.75" hidden="false" customHeight="false" outlineLevel="0" collapsed="false">
      <c r="A11" s="0" t="s">
        <v>10</v>
      </c>
      <c r="B11" s="0" t="n">
        <v>2000</v>
      </c>
      <c r="C11" s="3" t="n">
        <f aca="false">B11/$B$28</f>
        <v>0.0469307302421626</v>
      </c>
    </row>
    <row r="12" customFormat="false" ht="12.75" hidden="false" customHeight="false" outlineLevel="0" collapsed="false">
      <c r="A12" s="0" t="s">
        <v>11</v>
      </c>
      <c r="B12" s="0" t="n">
        <v>1995</v>
      </c>
      <c r="C12" s="3" t="n">
        <f aca="false">B12/$B$28</f>
        <v>0.0468134034165572</v>
      </c>
    </row>
    <row r="13" customFormat="false" ht="12.75" hidden="false" customHeight="false" outlineLevel="0" collapsed="false">
      <c r="A13" s="0" t="s">
        <v>12</v>
      </c>
      <c r="B13" s="0" t="n">
        <v>1330</v>
      </c>
      <c r="C13" s="3" t="n">
        <f aca="false">B13/$B$28</f>
        <v>0.0312089356110381</v>
      </c>
    </row>
    <row r="14" customFormat="false" ht="12.75" hidden="false" customHeight="false" outlineLevel="0" collapsed="false">
      <c r="A14" s="0" t="s">
        <v>13</v>
      </c>
      <c r="B14" s="0" t="n">
        <v>1315</v>
      </c>
      <c r="C14" s="3" t="n">
        <f aca="false">B14/$B$28</f>
        <v>0.0308569551342219</v>
      </c>
    </row>
    <row r="15" customFormat="false" ht="12.75" hidden="false" customHeight="false" outlineLevel="0" collapsed="false">
      <c r="A15" s="0" t="s">
        <v>14</v>
      </c>
      <c r="B15" s="0" t="n">
        <v>1300</v>
      </c>
      <c r="C15" s="3" t="n">
        <f aca="false">B15/$B$28</f>
        <v>0.0305049746574057</v>
      </c>
    </row>
    <row r="16" customFormat="false" ht="12.75" hidden="false" customHeight="false" outlineLevel="0" collapsed="false">
      <c r="A16" s="0" t="s">
        <v>15</v>
      </c>
      <c r="B16" s="0" t="n">
        <v>1279</v>
      </c>
      <c r="C16" s="3" t="n">
        <f aca="false">B16/$B$28</f>
        <v>0.030012201989863</v>
      </c>
    </row>
    <row r="17" customFormat="false" ht="12.75" hidden="false" customHeight="false" outlineLevel="0" collapsed="false">
      <c r="A17" s="0" t="s">
        <v>16</v>
      </c>
      <c r="B17" s="0" t="n">
        <v>1259</v>
      </c>
      <c r="C17" s="3" t="n">
        <f aca="false">B17/$B$28</f>
        <v>0.0295428946874413</v>
      </c>
    </row>
    <row r="18" customFormat="false" ht="12.75" hidden="false" customHeight="false" outlineLevel="0" collapsed="false">
      <c r="A18" s="0" t="s">
        <v>17</v>
      </c>
      <c r="B18" s="0" t="n">
        <v>1240</v>
      </c>
      <c r="C18" s="3" t="n">
        <f aca="false">B18/$B$28</f>
        <v>0.0290970527501408</v>
      </c>
    </row>
    <row r="19" customFormat="false" ht="12.75" hidden="false" customHeight="false" outlineLevel="0" collapsed="false">
      <c r="A19" s="0" t="s">
        <v>18</v>
      </c>
      <c r="B19" s="0" t="n">
        <v>1059</v>
      </c>
      <c r="C19" s="3" t="n">
        <f aca="false">B19/$B$28</f>
        <v>0.0248498216632251</v>
      </c>
    </row>
    <row r="20" customFormat="false" ht="12.75" hidden="false" customHeight="false" outlineLevel="0" collapsed="false">
      <c r="A20" s="0" t="s">
        <v>19</v>
      </c>
      <c r="B20" s="0" t="n">
        <v>1030</v>
      </c>
      <c r="C20" s="3" t="n">
        <f aca="false">B20/$B$28</f>
        <v>0.0241693260747137</v>
      </c>
    </row>
    <row r="21" customFormat="false" ht="12.75" hidden="false" customHeight="false" outlineLevel="0" collapsed="false">
      <c r="A21" s="0" t="s">
        <v>20</v>
      </c>
      <c r="B21" s="0" t="n">
        <v>1000</v>
      </c>
      <c r="C21" s="3" t="n">
        <f aca="false">B21/$B$28</f>
        <v>0.0234653651210813</v>
      </c>
    </row>
    <row r="22" customFormat="false" ht="12.75" hidden="false" customHeight="false" outlineLevel="0" collapsed="false">
      <c r="A22" s="0" t="s">
        <v>21</v>
      </c>
      <c r="B22" s="0" t="n">
        <v>850</v>
      </c>
      <c r="C22" s="3" t="n">
        <f aca="false">B22/$B$28</f>
        <v>0.0199455603529191</v>
      </c>
    </row>
    <row r="23" customFormat="false" ht="12.75" hidden="false" customHeight="false" outlineLevel="0" collapsed="false">
      <c r="A23" s="0" t="s">
        <v>22</v>
      </c>
      <c r="B23" s="0" t="n">
        <v>825</v>
      </c>
      <c r="C23" s="3" t="n">
        <f aca="false">B23/$B$28</f>
        <v>0.0193589262248921</v>
      </c>
    </row>
    <row r="24" customFormat="false" ht="12.75" hidden="false" customHeight="false" outlineLevel="0" collapsed="false">
      <c r="A24" s="0" t="s">
        <v>23</v>
      </c>
      <c r="B24" s="0" t="n">
        <v>800</v>
      </c>
      <c r="C24" s="3" t="n">
        <f aca="false">B24/$B$28</f>
        <v>0.018772292096865</v>
      </c>
    </row>
    <row r="25" customFormat="false" ht="12.75" hidden="false" customHeight="false" outlineLevel="0" collapsed="false">
      <c r="A25" s="0" t="s">
        <v>24</v>
      </c>
      <c r="B25" s="0" t="n">
        <v>730</v>
      </c>
      <c r="C25" s="3" t="n">
        <f aca="false">B25/$B$28</f>
        <v>0.0171297165383893</v>
      </c>
    </row>
    <row r="26" customFormat="false" ht="12.75" hidden="false" customHeight="false" outlineLevel="0" collapsed="false">
      <c r="A26" s="0" t="s">
        <v>25</v>
      </c>
      <c r="B26" s="0" t="n">
        <v>720</v>
      </c>
      <c r="C26" s="3" t="n">
        <f aca="false">B26/$B$28</f>
        <v>0.0168950628871785</v>
      </c>
    </row>
    <row r="27" customFormat="false" ht="12.75" hidden="false" customHeight="false" outlineLevel="0" collapsed="false">
      <c r="A27" s="0" t="s">
        <v>26</v>
      </c>
      <c r="B27" s="0" t="n">
        <v>700</v>
      </c>
      <c r="C27" s="3" t="n">
        <f aca="false">B27/$B$28</f>
        <v>0.0164257555847569</v>
      </c>
    </row>
    <row r="28" customFormat="false" ht="12.75" hidden="false" customHeight="false" outlineLevel="0" collapsed="false">
      <c r="A28" s="1" t="s">
        <v>27</v>
      </c>
      <c r="B28" s="4" t="n">
        <f aca="false">SUM(B7:B27)</f>
        <v>42616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2001-08-22T16:11:49Z</dcterms:created>
  <dc:creator>nnichol2</dc:creator>
  <dc:description/>
  <dc:language>en-US</dc:language>
  <cp:lastModifiedBy>mcaushol</cp:lastModifiedBy>
  <dcterms:modified xsi:type="dcterms:W3CDTF">2001-08-23T13:17:18Z</dcterms:modified>
  <cp:revision>0</cp:revision>
  <dc:subject/>
  <dc:title/>
</cp:coreProperties>
</file>