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Turbine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sz val="8"/>
            <color rgb="FF000000"/>
            <rFont val="Tahoma"/>
            <family val="0"/>
          </rPr>
          <t xml:space="preserve">Site Conditions: 50F @ inlet, 95% RH, PF .9, water injection, 25 ppm.
Doesn't include chiller load.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75</xdr:colOff>
                <xdr:row>2</xdr:row>
                <xdr:rowOff>14</xdr:rowOff>
              </xdr:from>
              <xdr:to>
                <xdr:col>5</xdr:col>
                <xdr:colOff>37</xdr:colOff>
                <xdr:row>4</xdr:row>
                <xdr:rowOff>54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0"/>
          </rPr>
          <t xml:space="preserve">ISO conditions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155</xdr:rowOff>
              </xdr:from>
              <xdr:to>
                <xdr:col>5</xdr:col>
                <xdr:colOff>59</xdr:colOff>
                <xdr:row>5</xdr:row>
                <xdr:rowOff>2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@ site conditions: 90F, evap cooler on, 48% RH, 690 ' elevation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171</xdr:rowOff>
              </xdr:from>
              <xdr:to>
                <xdr:col>5</xdr:col>
                <xdr:colOff>59</xdr:colOff>
                <xdr:row>7</xdr:row>
                <xdr:rowOff>11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@ site conditions: 90F, 60% RH, PF .9, 0" elevation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13</xdr:rowOff>
              </xdr:from>
              <xdr:to>
                <xdr:col>5</xdr:col>
                <xdr:colOff>59</xdr:colOff>
                <xdr:row>8</xdr:row>
                <xdr:rowOff>11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Average output @ 90F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14</xdr:rowOff>
              </xdr:from>
              <xdr:to>
                <xdr:col>5</xdr:col>
                <xdr:colOff>60</xdr:colOff>
                <xdr:row>8</xdr:row>
                <xdr:rowOff>9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would have to purchase additional starter to get single unit usage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6</xdr:rowOff>
              </xdr:from>
              <xdr:to>
                <xdr:col>5</xdr:col>
                <xdr:colOff>59</xdr:colOff>
                <xdr:row>11</xdr:row>
                <xdr:rowOff>11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package deal unless you want to purchase an additional starter motor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8</xdr:row>
                <xdr:rowOff>6</xdr:rowOff>
              </xdr:from>
              <xdr:to>
                <xdr:col>6</xdr:col>
                <xdr:colOff>1</xdr:colOff>
                <xdr:row>11</xdr:row>
                <xdr:rowOff>5</xdr:rowOff>
              </xdr:to>
            </anchor>
          </commentPr>
        </mc:Choice>
        <mc:Fallback/>
      </mc:AlternateContent>
    </comment>
    <comment ref="G5" authorId="0">
      <text>
        <r>
          <rPr>
            <sz val="8"/>
            <color rgb="FF000000"/>
            <rFont val="Tahoma"/>
            <family val="0"/>
          </rPr>
          <t xml:space="preserve">with water injection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17</xdr:colOff>
                <xdr:row>2</xdr:row>
                <xdr:rowOff>11</xdr:rowOff>
              </xdr:from>
              <xdr:to>
                <xdr:col>8</xdr:col>
                <xdr:colOff>83</xdr:colOff>
                <xdr:row>3</xdr:row>
                <xdr:rowOff>13</xdr:rowOff>
              </xdr:to>
            </anchor>
          </commentPr>
        </mc:Choice>
        <mc:Fallback/>
      </mc:AlternateContent>
    </comment>
    <comment ref="G6" authorId="0">
      <text>
        <r>
          <rPr>
            <sz val="8"/>
            <color rgb="FF000000"/>
            <rFont val="Tahoma"/>
            <family val="0"/>
          </rPr>
          <t xml:space="preserve">w/ DLN conversion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</xdr:row>
                <xdr:rowOff>155</xdr:rowOff>
              </xdr:from>
              <xdr:to>
                <xdr:col>8</xdr:col>
                <xdr:colOff>83</xdr:colOff>
                <xdr:row>5</xdr:row>
                <xdr:rowOff>7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w/ DLN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</xdr:row>
                <xdr:rowOff>171</xdr:rowOff>
              </xdr:from>
              <xdr:to>
                <xdr:col>8</xdr:col>
                <xdr:colOff>83</xdr:colOff>
                <xdr:row>5</xdr:row>
                <xdr:rowOff>16</xdr:rowOff>
              </xdr:to>
            </anchor>
          </commentPr>
        </mc:Choice>
        <mc:Fallback/>
      </mc:AlternateContent>
    </comment>
    <comment ref="G8" authorId="0">
      <text>
        <r>
          <rPr>
            <sz val="8"/>
            <color rgb="FF000000"/>
            <rFont val="Tahoma"/>
            <family val="0"/>
          </rPr>
          <t xml:space="preserve">with water injection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13</xdr:rowOff>
              </xdr:from>
              <xdr:to>
                <xdr:col>8</xdr:col>
                <xdr:colOff>83</xdr:colOff>
                <xdr:row>7</xdr:row>
                <xdr:rowOff>1</xdr:rowOff>
              </xdr:to>
            </anchor>
          </commentPr>
        </mc:Choice>
        <mc:Fallback/>
      </mc:AlternateContent>
    </comment>
    <comment ref="J6" authorId="0">
      <text>
        <r>
          <rPr>
            <sz val="8"/>
            <color rgb="FF000000"/>
            <rFont val="Tahoma"/>
            <family val="0"/>
          </rPr>
          <t xml:space="preserve">per Bob Virgo 2/8/00, does not include 60hz conversion cost or emission control conversion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</xdr:row>
                <xdr:rowOff>155</xdr:rowOff>
              </xdr:from>
              <xdr:to>
                <xdr:col>11</xdr:col>
                <xdr:colOff>47</xdr:colOff>
                <xdr:row>5</xdr:row>
                <xdr:rowOff>14</xdr:rowOff>
              </xdr:to>
            </anchor>
          </commentPr>
        </mc:Choice>
        <mc:Fallback/>
      </mc:AlternateContent>
    </comment>
    <comment ref="J9" authorId="0">
      <text>
        <r>
          <rPr>
            <sz val="8"/>
            <color rgb="FF000000"/>
            <rFont val="Tahoma"/>
            <family val="0"/>
          </rPr>
          <t xml:space="preserve">per Bob Virgo 2/7/00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6</xdr:row>
                <xdr:rowOff>13</xdr:rowOff>
              </xdr:from>
              <xdr:to>
                <xdr:col>11</xdr:col>
                <xdr:colOff>47</xdr:colOff>
                <xdr:row>8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<sst xmlns="http://schemas.openxmlformats.org/spreadsheetml/2006/main" count="30" uniqueCount="26">
  <si>
    <t xml:space="preserve">2000 Turbine Availability Sheet</t>
  </si>
  <si>
    <t xml:space="preserve">Turbine Type</t>
  </si>
  <si>
    <t xml:space="preserve">Quantity</t>
  </si>
  <si>
    <t xml:space="preserve">MW/unit SC</t>
  </si>
  <si>
    <t xml:space="preserve">Total MW</t>
  </si>
  <si>
    <t xml:space="preserve">Hz</t>
  </si>
  <si>
    <t xml:space="preserve">HR (Btu/kWh) HHR</t>
  </si>
  <si>
    <t xml:space="preserve">Emissions PPM</t>
  </si>
  <si>
    <t xml:space="preserve">New/Used</t>
  </si>
  <si>
    <t xml:space="preserve">Schedule</t>
  </si>
  <si>
    <t xml:space="preserve">Cost/unit (000)</t>
  </si>
  <si>
    <t xml:space="preserve">Total Cost (000)</t>
  </si>
  <si>
    <t xml:space="preserve">GE LM6000</t>
  </si>
  <si>
    <t xml:space="preserve">N</t>
  </si>
  <si>
    <t xml:space="preserve">1-3 July 2000,           4-6 Aug 2000,         7-8 Sept 2000,       9-11 Oct 2000,    12-13 Nov 2000,    14-15 Dec 2000,    16-18 Jan 2001,    19-20 Feb 2001,       21-22 March 2001,     23-24 April 2001</t>
  </si>
  <si>
    <t xml:space="preserve">$13,9500 avg   1-8 $13,800        9-16 $13,500   17-24 $13,200        Sprint option @ $450 per</t>
  </si>
  <si>
    <t xml:space="preserve">GE 6B</t>
  </si>
  <si>
    <t xml:space="preserve">U</t>
  </si>
  <si>
    <t xml:space="preserve">On hand</t>
  </si>
  <si>
    <t xml:space="preserve">GE 7FA</t>
  </si>
  <si>
    <t xml:space="preserve">1 - 9/30/2000, 2 - </t>
  </si>
  <si>
    <t xml:space="preserve">S/W 501 D5A</t>
  </si>
  <si>
    <t xml:space="preserve">F/W 501C-GT50</t>
  </si>
  <si>
    <t xml:space="preserve">ABB 11N1</t>
  </si>
  <si>
    <t xml:space="preserve"> </t>
  </si>
  <si>
    <t xml:space="preserve">&lt; 25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</si>
</sst>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\$#,##0"/>
    <numFmt numFmtId="167" formatCode="0.0"/>
    <numFmt numFmtId="168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7.99"/>
    <col collapsed="false" customWidth="true" hidden="false" outlineLevel="0" max="3" min="3" style="0" width="11.13"/>
    <col collapsed="false" customWidth="true" hidden="false" outlineLevel="0" max="4" min="4" style="0" width="8.99"/>
    <col collapsed="false" customWidth="true" hidden="false" outlineLevel="0" max="5" min="5" style="0" width="3.28"/>
    <col collapsed="false" customWidth="true" hidden="false" outlineLevel="0" max="6" min="6" style="0" width="16.99"/>
    <col collapsed="false" customWidth="true" hidden="false" outlineLevel="0" max="7" min="7" style="0" width="14.41"/>
    <col collapsed="false" customWidth="true" hidden="false" outlineLevel="0" max="8" min="8" style="0" width="9.41"/>
    <col collapsed="false" customWidth="true" hidden="false" outlineLevel="0" max="9" min="9" style="0" width="16.42"/>
    <col collapsed="false" customWidth="true" hidden="false" outlineLevel="0" max="10" min="10" style="0" width="13.41"/>
    <col collapsed="false" customWidth="true" hidden="false" outlineLevel="0" max="11" min="11" style="0" width="14.14"/>
  </cols>
  <sheetData>
    <row r="2" customFormat="false" ht="20.2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</row>
    <row r="5" customFormat="false" ht="131.25" hidden="false" customHeight="true" outlineLevel="0" collapsed="false">
      <c r="A5" s="3" t="s">
        <v>12</v>
      </c>
      <c r="B5" s="4" t="n">
        <v>24</v>
      </c>
      <c r="C5" s="4" t="n">
        <v>48.58</v>
      </c>
      <c r="D5" s="5" t="n">
        <v>1166</v>
      </c>
      <c r="E5" s="4" t="n">
        <v>60</v>
      </c>
      <c r="F5" s="5" t="n">
        <v>9805</v>
      </c>
      <c r="G5" s="4" t="n">
        <v>25</v>
      </c>
      <c r="H5" s="4" t="s">
        <v>13</v>
      </c>
      <c r="I5" s="6" t="s">
        <v>14</v>
      </c>
      <c r="J5" s="6" t="s">
        <v>15</v>
      </c>
      <c r="K5" s="7" t="n">
        <v>333500</v>
      </c>
    </row>
    <row r="6" customFormat="false" ht="12.75" hidden="false" customHeight="false" outlineLevel="0" collapsed="false">
      <c r="A6" s="8" t="s">
        <v>16</v>
      </c>
      <c r="B6" s="9" t="n">
        <v>2</v>
      </c>
      <c r="C6" s="9" t="n">
        <v>38.34</v>
      </c>
      <c r="D6" s="10" t="n">
        <f aca="false">B6*C6</f>
        <v>76.68</v>
      </c>
      <c r="E6" s="9" t="n">
        <v>50</v>
      </c>
      <c r="F6" s="11" t="n">
        <v>12050</v>
      </c>
      <c r="G6" s="9" t="n">
        <v>25</v>
      </c>
      <c r="H6" s="9" t="s">
        <v>17</v>
      </c>
      <c r="I6" s="9" t="s">
        <v>18</v>
      </c>
      <c r="J6" s="7" t="n">
        <v>12400</v>
      </c>
      <c r="K6" s="7" t="n">
        <f aca="false">J6*B6</f>
        <v>24800</v>
      </c>
    </row>
    <row r="7" customFormat="false" ht="12.75" hidden="false" customHeight="false" outlineLevel="0" collapsed="false">
      <c r="A7" s="8" t="s">
        <v>19</v>
      </c>
      <c r="B7" s="9" t="n">
        <v>2</v>
      </c>
      <c r="C7" s="9" t="n">
        <v>156.5</v>
      </c>
      <c r="D7" s="10" t="n">
        <f aca="false">B7*C7</f>
        <v>313</v>
      </c>
      <c r="E7" s="9" t="n">
        <v>60</v>
      </c>
      <c r="F7" s="11" t="n">
        <v>10610</v>
      </c>
      <c r="G7" s="9" t="n">
        <v>9</v>
      </c>
      <c r="H7" s="9" t="s">
        <v>13</v>
      </c>
      <c r="I7" s="9" t="s">
        <v>20</v>
      </c>
      <c r="J7" s="7" t="n">
        <v>32429</v>
      </c>
      <c r="K7" s="7" t="n">
        <f aca="false">J7*B7</f>
        <v>64858</v>
      </c>
    </row>
    <row r="8" customFormat="false" ht="12.75" hidden="false" customHeight="false" outlineLevel="0" collapsed="false">
      <c r="A8" s="8" t="s">
        <v>21</v>
      </c>
      <c r="B8" s="9" t="n">
        <v>1</v>
      </c>
      <c r="C8" s="10" t="n">
        <v>119.845</v>
      </c>
      <c r="D8" s="10" t="n">
        <f aca="false">B8*C8</f>
        <v>119.845</v>
      </c>
      <c r="E8" s="9" t="n">
        <v>60</v>
      </c>
      <c r="F8" s="11" t="n">
        <v>11656</v>
      </c>
      <c r="G8" s="9" t="n">
        <v>25</v>
      </c>
      <c r="H8" s="9" t="s">
        <v>13</v>
      </c>
      <c r="I8" s="9"/>
      <c r="J8" s="9"/>
      <c r="K8" s="9"/>
    </row>
    <row r="9" customFormat="false" ht="12.75" hidden="false" customHeight="false" outlineLevel="0" collapsed="false">
      <c r="A9" s="8" t="s">
        <v>22</v>
      </c>
      <c r="B9" s="9" t="n">
        <v>5</v>
      </c>
      <c r="C9" s="9" t="n">
        <v>85.3</v>
      </c>
      <c r="D9" s="10" t="n">
        <f aca="false">B9*C9</f>
        <v>426.5</v>
      </c>
      <c r="E9" s="9" t="n">
        <v>50</v>
      </c>
      <c r="F9" s="11" t="n">
        <v>12761</v>
      </c>
      <c r="G9" s="9" t="n">
        <v>25</v>
      </c>
      <c r="H9" s="9" t="s">
        <v>17</v>
      </c>
      <c r="I9" s="9"/>
      <c r="J9" s="12" t="n">
        <v>10600</v>
      </c>
      <c r="K9" s="12" t="n">
        <f aca="false">J9*B9</f>
        <v>53000</v>
      </c>
    </row>
    <row r="10" customFormat="false" ht="12.75" hidden="false" customHeight="false" outlineLevel="0" collapsed="false">
      <c r="A10" s="8" t="s">
        <v>23</v>
      </c>
      <c r="B10" s="9" t="n">
        <v>2</v>
      </c>
      <c r="C10" s="9" t="n">
        <f aca="false">D10/2</f>
        <v>78.9</v>
      </c>
      <c r="D10" s="10" t="n">
        <v>157.8</v>
      </c>
      <c r="E10" s="9" t="n">
        <v>60</v>
      </c>
      <c r="F10" s="11" t="s">
        <v>24</v>
      </c>
      <c r="G10" s="9" t="s">
        <v>25</v>
      </c>
      <c r="H10" s="9" t="s">
        <v>17</v>
      </c>
      <c r="I10" s="9"/>
      <c r="J10" s="9"/>
      <c r="K10" s="9"/>
    </row>
  </sheetData>
  <mergeCells count="1">
    <mergeCell ref="A2:K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&amp;L&amp;D&amp;CDRAFT&amp;R&amp;F.xls 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2000-02-07T18:30:58Z</dcterms:created>
  <dc:creator>Doug Sewell</dc:creator>
  <dc:description/>
  <dc:language>en-US</dc:language>
  <cp:lastModifiedBy>Doug Sewell</cp:lastModifiedBy>
  <cp:lastPrinted>2000-02-08T18:19:32Z</cp:lastPrinted>
  <cp:revision>0</cp:revision>
  <dc:subject/>
  <dc:title/>
</cp:coreProperties>
</file>