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ugust 2001 tranny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<sst xmlns="http://schemas.openxmlformats.org/spreadsheetml/2006/main" count="113" uniqueCount="63">
  <si>
    <t xml:space="preserve">Desk</t>
  </si>
  <si>
    <t xml:space="preserve">Data</t>
  </si>
  <si>
    <t xml:space="preserve">EPMI-ST-SW</t>
  </si>
  <si>
    <t xml:space="preserve">EPMI-ST-WROCK</t>
  </si>
  <si>
    <t xml:space="preserve">Total Sum of Gross MW</t>
  </si>
  <si>
    <t xml:space="preserve">Total Sum of Total Amt</t>
  </si>
  <si>
    <t xml:space="preserve">Act Date</t>
  </si>
  <si>
    <t xml:space="preserve">Sum of Gross MW</t>
  </si>
  <si>
    <t xml:space="preserve">Sum of Total Amt</t>
  </si>
  <si>
    <t xml:space="preserve">Grand Total</t>
  </si>
  <si>
    <t xml:space="preserve">Schedule 1    Scheduling, System Control, and Dispatch Services -  $0.047 per MWh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</si>
  <si>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25 MW x 0.047 = </t>
    </r>
    <r>
      <rPr>
        <b val="true"/>
        <sz val="10"/>
        <rFont val="Arial"/>
        <family val="2"/>
      </rPr>
      <t xml:space="preserve">1.18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</si>
  <si>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10 MW x 0.047 = </t>
    </r>
    <r>
      <rPr>
        <b val="true"/>
        <sz val="10"/>
        <rFont val="Arial"/>
        <family val="2"/>
      </rPr>
      <t xml:space="preserve">0.47</t>
    </r>
  </si>
  <si>
    <t xml:space="preserve">Total: 35 MW x 0.047 = $1.65</t>
  </si>
  <si>
    <t xml:space="preserve">Schedule 2    Reactive Supply and Voltage Control - $0.066 per MWh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</si>
  <si>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25 MW x 0.066 = </t>
    </r>
    <r>
      <rPr>
        <b val="true"/>
        <sz val="10"/>
        <rFont val="Arial"/>
        <family val="2"/>
      </rPr>
      <t xml:space="preserve">1.65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</si>
  <si>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10 MW x 0.066 =</t>
    </r>
    <r>
      <rPr>
        <b val="true"/>
        <sz val="10"/>
        <rFont val="Arial"/>
        <family val="2"/>
      </rPr>
      <t xml:space="preserve"> 0.66</t>
    </r>
  </si>
  <si>
    <t xml:space="preserve">35 MW x 0.066 = $2.31</t>
  </si>
  <si>
    <t xml:space="preserve">Schedule 9    Loss Compensation Service - $2.76 per MWh (3% of cap price $91.87)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</si>
  <si>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0"/>
      </rPr>
      <t xml:space="preserve"> 25 MW x $2.7561 = </t>
    </r>
    <r>
      <rPr>
        <b val="true"/>
        <sz val="10"/>
        <rFont val="Arial"/>
        <family val="2"/>
      </rPr>
      <t xml:space="preserve">68.9025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</si>
  <si>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0"/>
      </rPr>
      <t xml:space="preserve"> 10 MW x $2.7561 = </t>
    </r>
    <r>
      <rPr>
        <b val="true"/>
        <sz val="10"/>
        <rFont val="Arial"/>
        <family val="2"/>
      </rPr>
      <t xml:space="preserve">27.561</t>
    </r>
  </si>
  <si>
    <t xml:space="preserve">35 MW x $2.7561 = $96.46</t>
  </si>
  <si>
    <t xml:space="preserve">New Mexico Gross Receipts Tax - 5.75% of gross charges for the month</t>
  </si>
  <si>
    <r>
      <rPr>
        <b val="true"/>
        <sz val="10"/>
        <rFont val="Arial"/>
        <family val="2"/>
      </rPr>
      <t xml:space="preserve">ST_SW</t>
    </r>
    <r>
      <rPr>
        <sz val="10"/>
        <rFont val="Arial"/>
        <family val="2"/>
      </rPr>
      <t xml:space="preserve"> [2.84 x 25 MW + (1.18 + 1.65 + 68.90)] x 5.75% = </t>
    </r>
    <r>
      <rPr>
        <b val="true"/>
        <sz val="10"/>
        <rFont val="Arial"/>
        <family val="2"/>
      </rPr>
      <t xml:space="preserve">8.21</t>
    </r>
  </si>
  <si>
    <r>
      <rPr>
        <b val="true"/>
        <sz val="10"/>
        <rFont val="Arial"/>
        <family val="2"/>
      </rPr>
      <t xml:space="preserve">ST_WROCKIES</t>
    </r>
    <r>
      <rPr>
        <sz val="10"/>
        <rFont val="Arial"/>
        <family val="2"/>
      </rPr>
      <t xml:space="preserve"> [2.84 x 10 MW + (0.47 + 0.66 + 27.561)] x 5.75% = </t>
    </r>
    <r>
      <rPr>
        <b val="true"/>
        <sz val="10"/>
        <rFont val="Arial"/>
        <family val="2"/>
      </rPr>
      <t xml:space="preserve">3.28</t>
    </r>
  </si>
  <si>
    <r>
      <rPr>
        <sz val="10"/>
        <rFont val="Arial"/>
        <family val="2"/>
      </rPr>
      <t xml:space="preserve">($99.40 energy charge + $100.42 ancillary charge total) x 5.75% = </t>
    </r>
    <r>
      <rPr>
        <b val="true"/>
        <sz val="10"/>
        <rFont val="Arial"/>
        <family val="2"/>
      </rPr>
      <t xml:space="preserve">$ 11.49</t>
    </r>
  </si>
  <si>
    <r>
      <rPr>
        <b val="true"/>
        <sz val="10"/>
        <rFont val="Arial"/>
        <family val="2"/>
      </rPr>
      <t xml:space="preserve">Total ST_SW</t>
    </r>
    <r>
      <rPr>
        <sz val="10"/>
        <rFont val="Arial"/>
        <family val="0"/>
      </rPr>
      <t xml:space="preserve"> Annuity #  775592.1 for $79.94</t>
    </r>
  </si>
  <si>
    <r>
      <rPr>
        <b val="true"/>
        <sz val="10"/>
        <rFont val="Arial"/>
        <family val="2"/>
      </rPr>
      <t xml:space="preserve">Total ST_WROCKIES</t>
    </r>
    <r>
      <rPr>
        <sz val="10"/>
        <rFont val="Arial"/>
        <family val="0"/>
      </rPr>
      <t xml:space="preserve"> Annuity #  775676.1for $31.97</t>
    </r>
  </si>
  <si>
    <t xml:space="preserve">Counterparty</t>
  </si>
  <si>
    <t xml:space="preserve">Deal Type</t>
  </si>
  <si>
    <t xml:space="preserve">Deal Number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</si>
  <si>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</si>
  <si>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</si>
  <si>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</si>
  <si>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</si>
  <si>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</si>
  <si>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</si>
  <si>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</si>
  <si>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</si>
  <si>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</si>
  <si>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</si>
  <si>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</si>
  <si>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</si>
  <si>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</si>
  <si>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</si>
  <si>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</si>
  <si>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 Energy Amt</t>
  </si>
  <si>
    <t xml:space="preserve">Total Amt</t>
  </si>
  <si>
    <t xml:space="preserve">Region</t>
  </si>
  <si>
    <t xml:space="preserve">Delivery Point</t>
  </si>
  <si>
    <t xml:space="preserve">Instrument</t>
  </si>
  <si>
    <t xml:space="preserve">Currency</t>
  </si>
  <si>
    <t xml:space="preserve">Buy/Sell</t>
  </si>
  <si>
    <t xml:space="preserve">Other Price Flag</t>
  </si>
  <si>
    <t xml:space="preserve">Counterparty ID</t>
  </si>
  <si>
    <t xml:space="preserve">PUBLICSERNM</t>
  </si>
  <si>
    <t xml:space="preserve">T</t>
  </si>
  <si>
    <t xml:space="preserve">96018699-0</t>
  </si>
  <si>
    <t xml:space="preserve">R7-WSCC-S</t>
  </si>
  <si>
    <t xml:space="preserve">Four Corners-230KV</t>
  </si>
  <si>
    <t xml:space="preserve">TRANS</t>
  </si>
  <si>
    <t xml:space="preserve">USD</t>
  </si>
  <si>
    <t xml:space="preserve">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</si>
</sst>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:AC7" sheet="August 2001 tranny"/>
  </cacheSource>
  <cacheFields count="29">
    <cacheField name="Counterparty" numFmtId="0">
      <sharedItems count="1">
        <s v="PUBLICSERNM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8-02T00:00:00" maxDate="2001-08-07T00:00:00" count="2">
        <d v="2001-08-02T00:00:00"/>
        <d v="2001-08-07T00:00:00"/>
      </sharedItems>
    </cacheField>
    <cacheField name="Deal Number" numFmtId="0">
      <sharedItems containsSemiMixedTypes="0" containsString="0" containsNumber="1" minValue="713314.1" maxValue="719700.1" count="2">
        <n v="713314.1"/>
        <n v="719700.1"/>
      </sharedItems>
    </cacheField>
    <cacheField name="Desk" numFmtId="0">
      <sharedItems count="2">
        <s v="EPMI-ST-SW"/>
        <s v="EPMI-ST-WROCK"/>
      </sharedItems>
    </cacheField>
    <cacheField name="Contract" numFmtId="0">
      <sharedItems count="1">
        <s v="96018699-0"/>
      </sharedItems>
    </cacheField>
    <cacheField name="Start Hour" numFmtId="0">
      <sharedItems containsSemiMixedTypes="0" containsString="0" containsNumber="1" containsInteger="1" minValue="11" maxValue="16" count="3">
        <n v="11"/>
        <n v="13"/>
        <n v="16"/>
      </sharedItems>
    </cacheField>
    <cacheField name="End Hour" numFmtId="0">
      <sharedItems containsSemiMixedTypes="0" containsString="0" containsNumber="1" containsInteger="1" minValue="13" maxValue="17" count="3">
        <n v="13"/>
        <n v="14"/>
        <n v="17"/>
      </sharedItems>
    </cacheField>
    <cacheField name="Total Hours" numFmtId="0">
      <sharedItems containsSemiMixedTypes="0" containsString="0" containsNumber="1" containsInteger="1" minValue="1" maxValue="2" count="2">
        <n v="1"/>
        <n v="2"/>
      </sharedItems>
    </cacheField>
    <cacheField name="Dmd/Opt Charge MW" numFmtId="0">
      <sharedItems containsSemiMixedTypes="0" containsString="0" containsNumber="1" containsInteger="1" minValue="-20" maxValue="0" count="4">
        <n v="-20"/>
        <n v="-10"/>
        <n v="-5"/>
        <n v="0"/>
      </sharedItems>
    </cacheField>
    <cacheField name="Dmd/Opt Charge Price" numFmtId="0">
      <sharedItems containsSemiMixedTypes="0" containsString="0" containsNumber="1" minValue="0" maxValue="2.84" count="2">
        <n v="0"/>
        <n v="2.84"/>
      </sharedItems>
    </cacheField>
    <cacheField name="Dmd/Opt Charge Amt" numFmtId="0">
      <sharedItems containsSemiMixedTypes="0" containsString="0" containsNumber="1" minValue="-56.8" maxValue="0" count="4">
        <n v="-56.8"/>
        <n v="-28.4"/>
        <n v="-14.2"/>
        <n v="0"/>
      </sharedItems>
    </cacheField>
    <cacheField name="Gross MW" numFmtId="0">
      <sharedItems containsSemiMixedTypes="0" containsString="0" containsNumber="1" containsInteger="1" minValue="-20" maxValue="0" count="4">
        <n v="-20"/>
        <n v="-10"/>
        <n v="-5"/>
        <n v="0"/>
      </sharedItems>
    </cacheField>
    <cacheField name="MW Net of Line Loss" numFmtId="0">
      <sharedItems containsSemiMixedTypes="0" containsString="0" containsNumber="1" containsInteger="1" minValue="-20" maxValue="0" count="4">
        <n v="-20"/>
        <n v="-10"/>
        <n v="-5"/>
        <n v="0"/>
      </sharedItems>
    </cacheField>
    <cacheField name="Price" numFmtId="0">
      <sharedItems containsSemiMixedTypes="0" containsString="0" containsNumber="1" containsInteger="1" minValue="0" maxValue="0" count="1">
        <n v="0"/>
      </sharedItems>
    </cacheField>
    <cacheField name="Index Deal" numFmtId="0">
      <sharedItems containsString="0" containsBlank="1" count="1">
        <m/>
      </sharedItems>
    </cacheField>
    <cacheField name="Index Settled" numFmtId="0">
      <sharedItems containsString="0" containsBlank="1" count="1">
        <m/>
      </sharedItems>
    </cacheField>
    <cacheField name="Index Name" numFmtId="0">
      <sharedItems containsString="0" containsBlank="1" count="1">
        <m/>
      </sharedItems>
    </cacheField>
    <cacheField name="Index Multiplier" numFmtId="0">
      <sharedItems containsString="0" containsBlank="1" count="1">
        <m/>
      </sharedItems>
    </cacheField>
    <cacheField name="Index Offset" numFmtId="0">
      <sharedItems containsString="0" containsBlank="1" count="1">
        <m/>
      </sharedItems>
    </cacheField>
    <cacheField name=" Energy Amt" numFmtId="0">
      <sharedItems containsSemiMixedTypes="0" containsString="0" containsNumber="1" containsInteger="1" minValue="0" maxValue="0" count="1">
        <n v="0"/>
      </sharedItems>
    </cacheField>
    <cacheField name="Total Amt" numFmtId="0">
      <sharedItems containsSemiMixedTypes="0" containsString="0" containsNumber="1" minValue="-56.8" maxValue="0" count="4">
        <n v="-56.8"/>
        <n v="-28.4"/>
        <n v="-14.2"/>
        <n v="0"/>
      </sharedItems>
    </cacheField>
    <cacheField name="Region" numFmtId="0">
      <sharedItems count="1">
        <s v="R7-WSCC-S"/>
      </sharedItems>
    </cacheField>
    <cacheField name="Delivery Point" numFmtId="0">
      <sharedItems count="1">
        <s v="Four Corners-230KV"/>
      </sharedItems>
    </cacheField>
    <cacheField name="Instrument" numFmtId="0">
      <sharedItems count="1">
        <s v="TRANS"/>
      </sharedItems>
    </cacheField>
    <cacheField name="Currency" numFmtId="0">
      <sharedItems count="1">
        <s v="USD"/>
      </sharedItems>
    </cacheField>
    <cacheField name="Buy/Sell" numFmtId="0">
      <sharedItems count="1">
        <s v="B"/>
      </sharedItems>
    </cacheField>
    <cacheField name="Other Price Flag" numFmtId="0">
      <sharedItems containsString="0" containsBlank="1" count="1">
        <m/>
      </sharedItems>
    </cacheField>
    <cacheField name="Counterparty ID" numFmtId="0">
      <sharedItems containsSemiMixedTypes="0" containsString="0" containsNumber="1" containsInteger="1" minValue="2640" maxValue="2640" count="1">
        <n v="264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1"/>
    <x v="0"/>
    <x v="2"/>
    <x v="2"/>
    <x v="0"/>
    <x v="1"/>
    <x v="1"/>
    <x v="1"/>
    <x v="3"/>
    <x v="3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1"/>
    <x v="0"/>
    <x v="2"/>
    <x v="2"/>
    <x v="0"/>
    <x v="3"/>
    <x v="0"/>
    <x v="3"/>
    <x v="1"/>
    <x v="1"/>
    <x v="0"/>
    <x v="0"/>
    <x v="0"/>
    <x v="0"/>
    <x v="0"/>
    <x v="0"/>
    <x v="0"/>
    <x v="3"/>
    <x v="0"/>
    <x v="0"/>
    <x v="0"/>
    <x v="0"/>
    <x v="0"/>
    <x v="0"/>
    <x v="0"/>
  </r>
  <r>
    <x v="0"/>
    <x v="0"/>
    <x v="1"/>
    <x v="1"/>
    <x v="0"/>
    <x v="0"/>
    <x v="0"/>
    <x v="0"/>
    <x v="1"/>
    <x v="0"/>
    <x v="1"/>
    <x v="0"/>
    <x v="3"/>
    <x v="3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1"/>
    <x v="1"/>
    <x v="0"/>
    <x v="2"/>
    <x v="1"/>
    <x v="2"/>
    <x v="3"/>
    <x v="3"/>
    <x v="0"/>
    <x v="0"/>
    <x v="0"/>
    <x v="0"/>
    <x v="0"/>
    <x v="0"/>
    <x v="0"/>
    <x v="2"/>
    <x v="0"/>
    <x v="0"/>
    <x v="0"/>
    <x v="0"/>
    <x v="0"/>
    <x v="0"/>
    <x v="0"/>
  </r>
  <r>
    <x v="0"/>
    <x v="0"/>
    <x v="1"/>
    <x v="1"/>
    <x v="0"/>
    <x v="0"/>
    <x v="0"/>
    <x v="0"/>
    <x v="1"/>
    <x v="3"/>
    <x v="0"/>
    <x v="3"/>
    <x v="0"/>
    <x v="0"/>
    <x v="0"/>
    <x v="0"/>
    <x v="0"/>
    <x v="0"/>
    <x v="0"/>
    <x v="0"/>
    <x v="0"/>
    <x v="3"/>
    <x v="0"/>
    <x v="0"/>
    <x v="0"/>
    <x v="0"/>
    <x v="0"/>
    <x v="0"/>
    <x v="0"/>
  </r>
  <r>
    <x v="0"/>
    <x v="0"/>
    <x v="1"/>
    <x v="1"/>
    <x v="0"/>
    <x v="0"/>
    <x v="1"/>
    <x v="1"/>
    <x v="0"/>
    <x v="3"/>
    <x v="0"/>
    <x v="3"/>
    <x v="2"/>
    <x v="2"/>
    <x v="0"/>
    <x v="0"/>
    <x v="0"/>
    <x v="0"/>
    <x v="0"/>
    <x v="0"/>
    <x v="0"/>
    <x v="3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G8" firstHeaderRow="2" firstDataRow="3" firstDataCol="1"/>
  <pivotFields count="29"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3">
    <i>
      <x v="0"/>
    </i>
    <i>
      <x v="1"/>
    </i>
    <i t="grand">
      <x v="2"/>
    </i>
  </rowItems>
  <colFields count="2">
    <field x="4"/>
    <field x="-2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Sum of Gross MW" fld="12" subtotal="sum" numFmtId="164"/>
    <dataField name="Sum of Total Amt" fld="2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5.56"/>
    <col collapsed="false" customWidth="true" hidden="false" outlineLevel="0" max="3" min="3" style="0" width="15.41"/>
    <col collapsed="false" customWidth="true" hidden="false" outlineLevel="0" max="4" min="4" style="0" width="16.56"/>
    <col collapsed="false" customWidth="true" hidden="false" outlineLevel="0" max="5" min="5" style="0" width="15.85"/>
    <col collapsed="false" customWidth="true" hidden="false" outlineLevel="0" max="6" min="6" style="0" width="21.42"/>
    <col collapsed="false" customWidth="true" hidden="false" outlineLevel="0" max="7" min="7" style="0" width="20.28"/>
    <col collapsed="false" customWidth="true" hidden="false" outlineLevel="0" max="8" min="8" style="0" width="21.42"/>
    <col collapsed="false" customWidth="true" hidden="false" outlineLevel="0" max="9" min="9" style="0" width="19.28"/>
    <col collapsed="false" customWidth="true" hidden="false" outlineLevel="0" max="10" min="10" style="0" width="20.28"/>
  </cols>
  <sheetData>
    <row r="3" customFormat="false" ht="12.75" hidden="false" customHeight="false" outlineLevel="0" collapsed="false">
      <c r="A3" s="1"/>
      <c r="B3" s="2" t="s">
        <v>0</v>
      </c>
      <c r="C3" s="3" t="s">
        <v>1</v>
      </c>
      <c r="D3" s="4"/>
      <c r="E3" s="4"/>
      <c r="F3" s="4"/>
      <c r="G3" s="5"/>
    </row>
    <row r="4" customFormat="false" ht="15.75" hidden="false" customHeight="false" outlineLevel="0" collapsed="false">
      <c r="A4" s="6"/>
      <c r="B4" s="7" t="s">
        <v>2</v>
      </c>
      <c r="C4" s="4"/>
      <c r="D4" s="7" t="s">
        <v>3</v>
      </c>
      <c r="E4" s="4"/>
      <c r="F4" s="7" t="s">
        <v>4</v>
      </c>
      <c r="G4" s="8" t="s">
        <v>5</v>
      </c>
    </row>
    <row r="5" customFormat="false" ht="12.75" hidden="false" customHeight="false" outlineLevel="0" collapsed="false">
      <c r="A5" s="2" t="s">
        <v>6</v>
      </c>
      <c r="B5" s="1" t="s">
        <v>7</v>
      </c>
      <c r="C5" s="9" t="s">
        <v>8</v>
      </c>
      <c r="D5" s="1" t="s">
        <v>7</v>
      </c>
      <c r="E5" s="9" t="s">
        <v>8</v>
      </c>
      <c r="F5" s="6"/>
      <c r="G5" s="10"/>
    </row>
    <row r="6" customFormat="false" ht="12.75" hidden="false" customHeight="false" outlineLevel="0" collapsed="false">
      <c r="A6" s="11" t="n">
        <v>37105</v>
      </c>
      <c r="B6" s="12"/>
      <c r="C6" s="13"/>
      <c r="D6" s="12" t="n">
        <v>-10</v>
      </c>
      <c r="E6" s="14" t="n">
        <v>-28.4</v>
      </c>
      <c r="F6" s="12" t="n">
        <v>-10</v>
      </c>
      <c r="G6" s="15" t="n">
        <v>-28.4</v>
      </c>
    </row>
    <row r="7" customFormat="false" ht="12.75" hidden="false" customHeight="false" outlineLevel="0" collapsed="false">
      <c r="A7" s="16" t="n">
        <v>37110</v>
      </c>
      <c r="B7" s="17" t="n">
        <v>-25</v>
      </c>
      <c r="C7" s="18" t="n">
        <v>-71</v>
      </c>
      <c r="D7" s="17"/>
      <c r="E7" s="18"/>
      <c r="F7" s="17" t="n">
        <v>-25</v>
      </c>
      <c r="G7" s="19" t="n">
        <v>-71</v>
      </c>
    </row>
    <row r="8" customFormat="false" ht="15.75" hidden="false" customHeight="false" outlineLevel="0" collapsed="false">
      <c r="A8" s="20" t="s">
        <v>9</v>
      </c>
      <c r="B8" s="21" t="n">
        <v>-25</v>
      </c>
      <c r="C8" s="22" t="n">
        <v>-71</v>
      </c>
      <c r="D8" s="21" t="n">
        <v>-10</v>
      </c>
      <c r="E8" s="22" t="n">
        <v>-28.4</v>
      </c>
      <c r="F8" s="21" t="n">
        <v>-35</v>
      </c>
      <c r="G8" s="23" t="n">
        <v>-99.4</v>
      </c>
    </row>
    <row r="11" customFormat="false" ht="12.75" hidden="false" customHeight="false" outlineLevel="0" collapsed="false">
      <c r="A11" s="24" t="s">
        <v>10</v>
      </c>
    </row>
    <row r="12" customFormat="false" ht="12.75" hidden="false" customHeight="false" outlineLevel="0" collapsed="false">
      <c r="A12" s="25" t="s">
        <v>11</v>
      </c>
    </row>
    <row r="13" customFormat="false" ht="12.75" hidden="false" customHeight="false" outlineLevel="0" collapsed="false">
      <c r="A13" s="25" t="s">
        <v>12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A15" s="24"/>
    </row>
    <row r="16" customFormat="false" ht="12.75" hidden="false" customHeight="false" outlineLevel="0" collapsed="false">
      <c r="A16" s="24" t="s">
        <v>14</v>
      </c>
    </row>
    <row r="17" customFormat="false" ht="12.75" hidden="false" customHeight="false" outlineLevel="0" collapsed="false">
      <c r="A17" s="25" t="s">
        <v>15</v>
      </c>
    </row>
    <row r="18" customFormat="false" ht="12.75" hidden="false" customHeight="false" outlineLevel="0" collapsed="false">
      <c r="A18" s="25" t="s">
        <v>16</v>
      </c>
    </row>
    <row r="19" customFormat="false" ht="12.75" hidden="false" customHeight="false" outlineLevel="0" collapsed="false">
      <c r="A19" s="0" t="s">
        <v>17</v>
      </c>
    </row>
    <row r="21" customFormat="false" ht="12.75" hidden="false" customHeight="false" outlineLevel="0" collapsed="false">
      <c r="A21" s="24" t="s">
        <v>18</v>
      </c>
    </row>
    <row r="22" customFormat="false" ht="12.75" hidden="false" customHeight="false" outlineLevel="0" collapsed="false">
      <c r="A22" s="25" t="s">
        <v>19</v>
      </c>
    </row>
    <row r="23" customFormat="false" ht="12.75" hidden="false" customHeight="false" outlineLevel="0" collapsed="false">
      <c r="A23" s="25" t="s">
        <v>20</v>
      </c>
    </row>
    <row r="24" customFormat="false" ht="12.75" hidden="false" customHeight="false" outlineLevel="0" collapsed="false">
      <c r="A24" s="0" t="s">
        <v>21</v>
      </c>
    </row>
    <row r="26" customFormat="false" ht="12.75" hidden="false" customHeight="false" outlineLevel="0" collapsed="false">
      <c r="A26" s="24" t="s">
        <v>22</v>
      </c>
    </row>
    <row r="27" customFormat="false" ht="12.75" hidden="false" customHeight="false" outlineLevel="0" collapsed="false">
      <c r="A27" s="25" t="s">
        <v>23</v>
      </c>
    </row>
    <row r="28" customFormat="false" ht="12.75" hidden="false" customHeight="false" outlineLevel="0" collapsed="false">
      <c r="A28" s="25" t="s">
        <v>24</v>
      </c>
    </row>
    <row r="29" customFormat="false" ht="12.75" hidden="false" customHeight="false" outlineLevel="0" collapsed="false">
      <c r="A29" s="26" t="s">
        <v>25</v>
      </c>
    </row>
    <row r="31" customFormat="false" ht="12.75" hidden="false" customHeight="false" outlineLevel="0" collapsed="false">
      <c r="A31" s="27" t="s">
        <v>26</v>
      </c>
      <c r="B31" s="28"/>
      <c r="C31" s="28"/>
      <c r="D31" s="28"/>
    </row>
    <row r="32" customFormat="false" ht="12.75" hidden="false" customHeight="false" outlineLevel="0" collapsed="false">
      <c r="A32" s="27" t="s">
        <v>27</v>
      </c>
      <c r="B32" s="28"/>
      <c r="C32" s="29"/>
      <c r="D32" s="28"/>
    </row>
  </sheetData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28</v>
      </c>
      <c r="B1" s="0" t="s">
        <v>29</v>
      </c>
      <c r="C1" s="0" t="s">
        <v>6</v>
      </c>
      <c r="D1" s="0" t="s">
        <v>30</v>
      </c>
      <c r="E1" s="0" t="s">
        <v>0</v>
      </c>
      <c r="F1" s="0" t="s">
        <v>31</v>
      </c>
      <c r="G1" s="0" t="s">
        <v>32</v>
      </c>
      <c r="H1" s="0" t="s">
        <v>33</v>
      </c>
      <c r="I1" s="0" t="s">
        <v>34</v>
      </c>
      <c r="J1" s="0" t="s">
        <v>35</v>
      </c>
      <c r="K1" s="0" t="s">
        <v>36</v>
      </c>
      <c r="L1" s="0" t="s">
        <v>37</v>
      </c>
      <c r="M1" s="0" t="s">
        <v>38</v>
      </c>
      <c r="N1" s="0" t="s">
        <v>39</v>
      </c>
      <c r="O1" s="0" t="s">
        <v>40</v>
      </c>
      <c r="P1" s="0" t="s">
        <v>41</v>
      </c>
      <c r="Q1" s="0" t="s">
        <v>42</v>
      </c>
      <c r="R1" s="0" t="s">
        <v>43</v>
      </c>
      <c r="S1" s="0" t="s">
        <v>44</v>
      </c>
      <c r="T1" s="0" t="s">
        <v>45</v>
      </c>
      <c r="U1" s="0" t="s">
        <v>46</v>
      </c>
      <c r="V1" s="0" t="s">
        <v>47</v>
      </c>
      <c r="W1" s="0" t="s">
        <v>48</v>
      </c>
      <c r="X1" s="0" t="s">
        <v>49</v>
      </c>
      <c r="Y1" s="0" t="s">
        <v>50</v>
      </c>
      <c r="Z1" s="0" t="s">
        <v>51</v>
      </c>
      <c r="AA1" s="0" t="s">
        <v>52</v>
      </c>
      <c r="AB1" s="0" t="s">
        <v>53</v>
      </c>
      <c r="AC1" s="0" t="s">
        <v>54</v>
      </c>
    </row>
    <row r="2" customFormat="false" ht="12.75" hidden="false" customHeight="false" outlineLevel="0" collapsed="false">
      <c r="A2" s="0" t="s">
        <v>55</v>
      </c>
      <c r="B2" s="0" t="s">
        <v>56</v>
      </c>
      <c r="C2" s="30" t="n">
        <v>37105</v>
      </c>
      <c r="D2" s="0" t="n">
        <v>713314.1</v>
      </c>
      <c r="E2" s="0" t="s">
        <v>3</v>
      </c>
      <c r="F2" s="0" t="s">
        <v>57</v>
      </c>
      <c r="G2" s="0" t="n">
        <v>16</v>
      </c>
      <c r="H2" s="0" t="n">
        <v>17</v>
      </c>
      <c r="I2" s="0" t="n">
        <v>1</v>
      </c>
      <c r="J2" s="0" t="n">
        <v>-10</v>
      </c>
      <c r="K2" s="0" t="n">
        <v>2.84</v>
      </c>
      <c r="L2" s="0" t="n">
        <v>-28.4</v>
      </c>
      <c r="M2" s="0" t="n">
        <v>0</v>
      </c>
      <c r="N2" s="0" t="n">
        <v>0</v>
      </c>
      <c r="O2" s="0" t="n">
        <v>0</v>
      </c>
      <c r="U2" s="0" t="n">
        <v>0</v>
      </c>
      <c r="V2" s="0" t="n">
        <v>-28.4</v>
      </c>
      <c r="W2" s="0" t="s">
        <v>58</v>
      </c>
      <c r="X2" s="0" t="s">
        <v>59</v>
      </c>
      <c r="Y2" s="0" t="s">
        <v>60</v>
      </c>
      <c r="Z2" s="0" t="s">
        <v>61</v>
      </c>
      <c r="AA2" s="0" t="s">
        <v>62</v>
      </c>
      <c r="AC2" s="0" t="n">
        <v>2640</v>
      </c>
    </row>
    <row r="3" customFormat="false" ht="12.75" hidden="false" customHeight="false" outlineLevel="0" collapsed="false">
      <c r="A3" s="0" t="s">
        <v>55</v>
      </c>
      <c r="B3" s="0" t="s">
        <v>56</v>
      </c>
      <c r="C3" s="30" t="n">
        <v>37105</v>
      </c>
      <c r="D3" s="0" t="n">
        <v>713314.1</v>
      </c>
      <c r="E3" s="0" t="s">
        <v>3</v>
      </c>
      <c r="F3" s="0" t="s">
        <v>57</v>
      </c>
      <c r="G3" s="0" t="n">
        <v>16</v>
      </c>
      <c r="H3" s="0" t="n">
        <v>17</v>
      </c>
      <c r="I3" s="0" t="n">
        <v>1</v>
      </c>
      <c r="J3" s="0" t="n">
        <v>0</v>
      </c>
      <c r="K3" s="0" t="n">
        <v>0</v>
      </c>
      <c r="L3" s="0" t="n">
        <v>0</v>
      </c>
      <c r="M3" s="0" t="n">
        <v>-10</v>
      </c>
      <c r="N3" s="0" t="n">
        <v>-10</v>
      </c>
      <c r="O3" s="0" t="n">
        <v>0</v>
      </c>
      <c r="U3" s="0" t="n">
        <v>0</v>
      </c>
      <c r="V3" s="0" t="n">
        <v>0</v>
      </c>
      <c r="W3" s="0" t="s">
        <v>58</v>
      </c>
      <c r="X3" s="0" t="s">
        <v>59</v>
      </c>
      <c r="Y3" s="0" t="s">
        <v>60</v>
      </c>
      <c r="Z3" s="0" t="s">
        <v>61</v>
      </c>
      <c r="AA3" s="0" t="s">
        <v>62</v>
      </c>
      <c r="AC3" s="0" t="n">
        <v>2640</v>
      </c>
    </row>
    <row r="4" customFormat="false" ht="12.75" hidden="false" customHeight="false" outlineLevel="0" collapsed="false">
      <c r="A4" s="0" t="s">
        <v>55</v>
      </c>
      <c r="B4" s="0" t="s">
        <v>56</v>
      </c>
      <c r="C4" s="30" t="n">
        <v>37110</v>
      </c>
      <c r="D4" s="0" t="n">
        <v>719700.1</v>
      </c>
      <c r="E4" s="0" t="s">
        <v>2</v>
      </c>
      <c r="F4" s="0" t="s">
        <v>57</v>
      </c>
      <c r="G4" s="0" t="n">
        <v>11</v>
      </c>
      <c r="H4" s="0" t="n">
        <v>13</v>
      </c>
      <c r="I4" s="0" t="n">
        <v>2</v>
      </c>
      <c r="J4" s="0" t="n">
        <v>-20</v>
      </c>
      <c r="K4" s="0" t="n">
        <v>2.84</v>
      </c>
      <c r="L4" s="0" t="n">
        <v>-56.8</v>
      </c>
      <c r="M4" s="0" t="n">
        <v>0</v>
      </c>
      <c r="N4" s="0" t="n">
        <v>0</v>
      </c>
      <c r="O4" s="0" t="n">
        <v>0</v>
      </c>
      <c r="U4" s="0" t="n">
        <v>0</v>
      </c>
      <c r="V4" s="0" t="n">
        <v>-56.8</v>
      </c>
      <c r="W4" s="0" t="s">
        <v>58</v>
      </c>
      <c r="X4" s="0" t="s">
        <v>59</v>
      </c>
      <c r="Y4" s="0" t="s">
        <v>60</v>
      </c>
      <c r="Z4" s="0" t="s">
        <v>61</v>
      </c>
      <c r="AA4" s="0" t="s">
        <v>62</v>
      </c>
      <c r="AC4" s="0" t="n">
        <v>2640</v>
      </c>
    </row>
    <row r="5" customFormat="false" ht="12.75" hidden="false" customHeight="false" outlineLevel="0" collapsed="false">
      <c r="A5" s="0" t="s">
        <v>55</v>
      </c>
      <c r="B5" s="0" t="s">
        <v>56</v>
      </c>
      <c r="C5" s="30" t="n">
        <v>37110</v>
      </c>
      <c r="D5" s="0" t="n">
        <v>719700.1</v>
      </c>
      <c r="E5" s="0" t="s">
        <v>2</v>
      </c>
      <c r="F5" s="0" t="s">
        <v>57</v>
      </c>
      <c r="G5" s="0" t="n">
        <v>13</v>
      </c>
      <c r="H5" s="0" t="n">
        <v>14</v>
      </c>
      <c r="I5" s="0" t="n">
        <v>1</v>
      </c>
      <c r="J5" s="0" t="n">
        <v>-5</v>
      </c>
      <c r="K5" s="0" t="n">
        <v>2.84</v>
      </c>
      <c r="L5" s="0" t="n">
        <v>-14.2</v>
      </c>
      <c r="M5" s="0" t="n">
        <v>0</v>
      </c>
      <c r="N5" s="0" t="n">
        <v>0</v>
      </c>
      <c r="O5" s="0" t="n">
        <v>0</v>
      </c>
      <c r="U5" s="0" t="n">
        <v>0</v>
      </c>
      <c r="V5" s="0" t="n">
        <v>-14.2</v>
      </c>
      <c r="W5" s="0" t="s">
        <v>58</v>
      </c>
      <c r="X5" s="0" t="s">
        <v>59</v>
      </c>
      <c r="Y5" s="0" t="s">
        <v>60</v>
      </c>
      <c r="Z5" s="0" t="s">
        <v>61</v>
      </c>
      <c r="AA5" s="0" t="s">
        <v>62</v>
      </c>
      <c r="AC5" s="0" t="n">
        <v>2640</v>
      </c>
    </row>
    <row r="6" customFormat="false" ht="12.75" hidden="false" customHeight="false" outlineLevel="0" collapsed="false">
      <c r="A6" s="0" t="s">
        <v>55</v>
      </c>
      <c r="B6" s="0" t="s">
        <v>56</v>
      </c>
      <c r="C6" s="30" t="n">
        <v>37110</v>
      </c>
      <c r="D6" s="0" t="n">
        <v>719700.1</v>
      </c>
      <c r="E6" s="0" t="s">
        <v>2</v>
      </c>
      <c r="F6" s="0" t="s">
        <v>57</v>
      </c>
      <c r="G6" s="0" t="n">
        <v>11</v>
      </c>
      <c r="H6" s="0" t="n">
        <v>13</v>
      </c>
      <c r="I6" s="0" t="n">
        <v>2</v>
      </c>
      <c r="J6" s="0" t="n">
        <v>0</v>
      </c>
      <c r="K6" s="0" t="n">
        <v>0</v>
      </c>
      <c r="L6" s="0" t="n">
        <v>0</v>
      </c>
      <c r="M6" s="0" t="n">
        <v>-20</v>
      </c>
      <c r="N6" s="0" t="n">
        <v>-20</v>
      </c>
      <c r="O6" s="0" t="n">
        <v>0</v>
      </c>
      <c r="U6" s="0" t="n">
        <v>0</v>
      </c>
      <c r="V6" s="0" t="n">
        <v>0</v>
      </c>
      <c r="W6" s="0" t="s">
        <v>58</v>
      </c>
      <c r="X6" s="0" t="s">
        <v>59</v>
      </c>
      <c r="Y6" s="0" t="s">
        <v>60</v>
      </c>
      <c r="Z6" s="0" t="s">
        <v>61</v>
      </c>
      <c r="AA6" s="0" t="s">
        <v>62</v>
      </c>
      <c r="AC6" s="0" t="n">
        <v>2640</v>
      </c>
    </row>
    <row r="7" customFormat="false" ht="12.75" hidden="false" customHeight="false" outlineLevel="0" collapsed="false">
      <c r="A7" s="0" t="s">
        <v>55</v>
      </c>
      <c r="B7" s="0" t="s">
        <v>56</v>
      </c>
      <c r="C7" s="30" t="n">
        <v>37110</v>
      </c>
      <c r="D7" s="0" t="n">
        <v>719700.1</v>
      </c>
      <c r="E7" s="0" t="s">
        <v>2</v>
      </c>
      <c r="F7" s="0" t="s">
        <v>57</v>
      </c>
      <c r="G7" s="0" t="n">
        <v>13</v>
      </c>
      <c r="H7" s="0" t="n">
        <v>14</v>
      </c>
      <c r="I7" s="0" t="n">
        <v>1</v>
      </c>
      <c r="J7" s="0" t="n">
        <v>0</v>
      </c>
      <c r="K7" s="0" t="n">
        <v>0</v>
      </c>
      <c r="L7" s="0" t="n">
        <v>0</v>
      </c>
      <c r="M7" s="0" t="n">
        <v>-5</v>
      </c>
      <c r="N7" s="0" t="n">
        <v>-5</v>
      </c>
      <c r="O7" s="0" t="n">
        <v>0</v>
      </c>
      <c r="U7" s="0" t="n">
        <v>0</v>
      </c>
      <c r="V7" s="0" t="n">
        <v>0</v>
      </c>
      <c r="W7" s="0" t="s">
        <v>58</v>
      </c>
      <c r="X7" s="0" t="s">
        <v>59</v>
      </c>
      <c r="Y7" s="0" t="s">
        <v>60</v>
      </c>
      <c r="Z7" s="0" t="s">
        <v>61</v>
      </c>
      <c r="AA7" s="0" t="s">
        <v>62</v>
      </c>
      <c r="AC7" s="0" t="n">
        <v>2640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2001-09-14T14:25:15Z</dcterms:created>
  <dc:creator>vthompso</dc:creator>
  <dc:description/>
  <dc:language>en-US</dc:language>
  <cp:lastModifiedBy>vthompso</cp:lastModifiedBy>
  <cp:lastPrinted>2001-09-14T15:07:38Z</cp:lastPrinted>
  <dcterms:modified xsi:type="dcterms:W3CDTF">2001-09-14T15:08:01Z</dcterms:modified>
  <cp:revision>0</cp:revision>
  <dc:subject/>
  <dc:title/>
</cp:coreProperties>
</file>