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May 15 - 19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<sst xmlns="http://schemas.openxmlformats.org/spreadsheetml/2006/main" count="155" uniqueCount="75">
  <si>
    <t xml:space="preserve">SAP Training Statistical Dashboard for 7/1/00 </t>
  </si>
  <si>
    <t xml:space="preserve">DATE</t>
  </si>
  <si>
    <t xml:space="preserve">CURRICULUM ID NUMBER</t>
  </si>
  <si>
    <t xml:space="preserve">CURRICULUM NAME</t>
  </si>
  <si>
    <t xml:space="preserve">DURATION</t>
  </si>
  <si>
    <t xml:space="preserve">LOCATION</t>
  </si>
  <si>
    <t xml:space="preserve">CAPACITY</t>
  </si>
  <si>
    <t xml:space="preserve">BU Name</t>
  </si>
  <si>
    <t xml:space="preserve"># REGISTERED/ PROJECTED</t>
  </si>
  <si>
    <t xml:space="preserve">ACTUAL ATTENDANCE</t>
  </si>
  <si>
    <t xml:space="preserve"># EXCUSED</t>
  </si>
  <si>
    <t xml:space="preserve">INSTRUCTOR</t>
  </si>
  <si>
    <t xml:space="preserve">May 15</t>
  </si>
  <si>
    <t xml:space="preserve">ATTENDED BUT NOT ENROLLED</t>
  </si>
  <si>
    <t xml:space="preserve">General Ledger Accounting  (Day 1)</t>
  </si>
  <si>
    <t xml:space="preserve">8:00am - 5:00pm</t>
  </si>
  <si>
    <t xml:space="preserve">12C1</t>
  </si>
  <si>
    <t xml:space="preserve">ENA</t>
  </si>
  <si>
    <t xml:space="preserve">Carl McManners</t>
  </si>
  <si>
    <t xml:space="preserve">Controlling  (Day 1)</t>
  </si>
  <si>
    <t xml:space="preserve">EES</t>
  </si>
  <si>
    <t xml:space="preserve">Jeanine Wilson</t>
  </si>
  <si>
    <t xml:space="preserve">May 16</t>
  </si>
  <si>
    <t xml:space="preserve">General Ledger Accounting  (Day 2)</t>
  </si>
  <si>
    <t xml:space="preserve">Controlling  (Day 2)</t>
  </si>
  <si>
    <t xml:space="preserve">Eddie Lamp</t>
  </si>
  <si>
    <t xml:space="preserve">May 17</t>
  </si>
  <si>
    <t xml:space="preserve">Controlling  (Day 3)</t>
  </si>
  <si>
    <t xml:space="preserve">8:00am - 12:00pm</t>
  </si>
  <si>
    <t xml:space="preserve">Local Timekeeping</t>
  </si>
  <si>
    <t xml:space="preserve">GPG</t>
  </si>
  <si>
    <t xml:space="preserve">Michael Goodman</t>
  </si>
  <si>
    <t xml:space="preserve">PS Workshop (Day 1)</t>
  </si>
  <si>
    <t xml:space="preserve">Paul Musser</t>
  </si>
  <si>
    <t xml:space="preserve">May 18</t>
  </si>
  <si>
    <t xml:space="preserve">PS Workshop (Day 2)</t>
  </si>
  <si>
    <t xml:space="preserve">General Ledger Accounting (Day 1)</t>
  </si>
  <si>
    <t xml:space="preserve">May 19</t>
  </si>
  <si>
    <t xml:space="preserve">PS Workshop (Day 3)</t>
  </si>
  <si>
    <t xml:space="preserve">General Ledger Accounting (Day 2)</t>
  </si>
  <si>
    <t xml:space="preserve">General Ledger Viewer</t>
  </si>
  <si>
    <t xml:space="preserve">Bob Johnston</t>
  </si>
  <si>
    <t xml:space="preserve">Local Timpekeeping</t>
  </si>
  <si>
    <t xml:space="preserve">CORP</t>
  </si>
  <si>
    <t xml:space="preserve">Jerry Harkreader</t>
  </si>
  <si>
    <t xml:space="preserve">same</t>
  </si>
  <si>
    <t xml:space="preserve">same </t>
  </si>
  <si>
    <t xml:space="preserve">BU Attendance Totals for Week of May 15-19:</t>
  </si>
  <si>
    <t xml:space="preserve">% Attendance for each BU for Week of May 15-19:</t>
  </si>
  <si>
    <t xml:space="preserve">ENA Projected: </t>
  </si>
  <si>
    <t xml:space="preserve">ENA Actual:</t>
  </si>
  <si>
    <t xml:space="preserve">EES Projected: </t>
  </si>
  <si>
    <t xml:space="preserve">EECC</t>
  </si>
  <si>
    <t xml:space="preserve">EES Actual:</t>
  </si>
  <si>
    <t xml:space="preserve">EG&amp;P</t>
  </si>
  <si>
    <t xml:space="preserve">EGF</t>
  </si>
  <si>
    <t xml:space="preserve">CORP Projected: </t>
  </si>
  <si>
    <t xml:space="preserve">INT'L</t>
  </si>
  <si>
    <t xml:space="preserve">CORP Actual:</t>
  </si>
  <si>
    <t xml:space="preserve">GAO</t>
  </si>
  <si>
    <t xml:space="preserve">GP</t>
  </si>
  <si>
    <t xml:space="preserve">EECC Projected: </t>
  </si>
  <si>
    <t xml:space="preserve">EECC Actual:</t>
  </si>
  <si>
    <t xml:space="preserve">EG&amp;P Projected: </t>
  </si>
  <si>
    <t xml:space="preserve">EG&amp;P Actual:</t>
  </si>
  <si>
    <t xml:space="preserve">EGF Projected: </t>
  </si>
  <si>
    <t xml:space="preserve">EGF Actual:</t>
  </si>
  <si>
    <t xml:space="preserve">INT'L Projected: </t>
  </si>
  <si>
    <t xml:space="preserve">INT'L Actual:</t>
  </si>
  <si>
    <t xml:space="preserve">GAO Projected: </t>
  </si>
  <si>
    <t xml:space="preserve">GAO Actual:</t>
  </si>
  <si>
    <t xml:space="preserve">GP Projected: </t>
  </si>
  <si>
    <t xml:space="preserve">GP Actual:</t>
  </si>
  <si>
    <t xml:space="preserve">GPG Projected: </t>
  </si>
  <si>
    <t xml:space="preserve">GPG Actual: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</si>
</sst>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09]d\-mmm"/>
    <numFmt numFmtId="167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4.41"/>
    <col collapsed="false" customWidth="true" hidden="false" outlineLevel="0" max="3" min="3" style="0" width="13.28"/>
    <col collapsed="false" customWidth="true" hidden="false" outlineLevel="0" max="4" min="4" style="0" width="12.28"/>
    <col collapsed="false" customWidth="true" hidden="false" outlineLevel="0" max="5" min="5" style="0" width="11.42"/>
    <col collapsed="false" customWidth="true" hidden="false" outlineLevel="0" max="6" min="6" style="0" width="10.71"/>
    <col collapsed="false" customWidth="true" hidden="false" outlineLevel="0" max="7" min="7" style="0" width="15.13"/>
    <col collapsed="false" customWidth="true" hidden="false" outlineLevel="0" max="8" min="8" style="0" width="13.28"/>
    <col collapsed="false" customWidth="true" hidden="false" outlineLevel="0" max="9" min="9" style="0" width="13.56"/>
    <col collapsed="false" customWidth="true" hidden="false" outlineLevel="0" max="10" min="10" style="0" width="12.99"/>
    <col collapsed="false" customWidth="true" hidden="false" outlineLevel="0" max="11" min="11" style="0" width="12.7"/>
  </cols>
  <sheetData>
    <row r="2" customFormat="false" ht="20.2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4" customFormat="false" ht="27.75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4" t="s">
        <v>12</v>
      </c>
    </row>
    <row r="6" customFormat="false" ht="12.75" hidden="false" customHeight="false" outlineLevel="0" collapsed="false">
      <c r="A6" s="4"/>
    </row>
    <row r="7" customFormat="false" ht="12.75" hidden="false" customHeight="false" outlineLevel="0" collapsed="false">
      <c r="A7" s="4"/>
    </row>
    <row r="8" customFormat="false" ht="12.75" hidden="false" customHeight="false" outlineLevel="0" collapsed="false">
      <c r="A8" s="4"/>
    </row>
    <row r="9" customFormat="false" ht="12.75" hidden="false" customHeight="false" outlineLevel="0" collapsed="false">
      <c r="A9" s="4"/>
    </row>
    <row r="10" customFormat="false" ht="12.75" hidden="false" customHeight="false" outlineLevel="0" collapsed="false">
      <c r="A10" s="4"/>
    </row>
    <row r="11" customFormat="false" ht="12.75" hidden="false" customHeight="false" outlineLevel="0" collapsed="false">
      <c r="A11" s="4"/>
    </row>
    <row r="12" customFormat="false" ht="12.75" hidden="false" customHeight="false" outlineLevel="0" collapsed="false">
      <c r="A12" s="4"/>
    </row>
    <row r="13" customFormat="false" ht="12.75" hidden="false" customHeight="false" outlineLevel="0" collapsed="false">
      <c r="A13" s="4"/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/>
    </row>
    <row r="20" customFormat="false" ht="12.75" hidden="false" customHeight="false" outlineLevel="0" collapsed="false">
      <c r="A20" s="4"/>
    </row>
    <row r="21" customFormat="false" ht="12.75" hidden="false" customHeight="false" outlineLevel="0" collapsed="false">
      <c r="A21" s="4"/>
    </row>
    <row r="22" customFormat="false" ht="12.75" hidden="false" customHeight="false" outlineLevel="0" collapsed="false">
      <c r="A22" s="4"/>
    </row>
    <row r="23" customFormat="false" ht="12.75" hidden="false" customHeight="false" outlineLevel="0" collapsed="false">
      <c r="A23" s="4"/>
    </row>
    <row r="24" customFormat="false" ht="12.75" hidden="false" customHeight="false" outlineLevel="0" collapsed="false">
      <c r="A24" s="4"/>
    </row>
    <row r="25" customFormat="false" ht="12.75" hidden="false" customHeight="false" outlineLevel="0" collapsed="false">
      <c r="A25" s="4"/>
    </row>
    <row r="26" customFormat="false" ht="12.75" hidden="false" customHeight="false" outlineLevel="0" collapsed="false">
      <c r="A26" s="4"/>
    </row>
    <row r="27" customFormat="false" ht="12.75" hidden="false" customHeight="false" outlineLevel="0" collapsed="false">
      <c r="A27" s="4"/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  <row r="36" customFormat="false" ht="12.75" hidden="false" customHeight="false" outlineLevel="0" collapsed="false">
      <c r="A36" s="4"/>
    </row>
    <row r="37" customFormat="false" ht="12.75" hidden="false" customHeight="false" outlineLevel="0" collapsed="false">
      <c r="A37" s="4"/>
    </row>
    <row r="38" customFormat="false" ht="12.75" hidden="false" customHeight="false" outlineLevel="0" collapsed="false">
      <c r="A38" s="4"/>
    </row>
    <row r="39" customFormat="false" ht="12.75" hidden="false" customHeight="false" outlineLevel="0" collapsed="false">
      <c r="A39" s="4"/>
    </row>
    <row r="40" customFormat="false" ht="12.75" hidden="false" customHeight="false" outlineLevel="0" collapsed="false">
      <c r="A40" s="4"/>
    </row>
    <row r="41" customFormat="false" ht="12.75" hidden="false" customHeight="false" outlineLevel="0" collapsed="false">
      <c r="A41" s="4"/>
    </row>
    <row r="42" customFormat="false" ht="12.75" hidden="false" customHeight="false" outlineLevel="0" collapsed="false">
      <c r="A42" s="4"/>
    </row>
    <row r="43" customFormat="false" ht="12.75" hidden="false" customHeight="false" outlineLevel="0" collapsed="false">
      <c r="A43" s="4"/>
    </row>
    <row r="44" customFormat="false" ht="12.75" hidden="false" customHeight="false" outlineLevel="0" collapsed="false">
      <c r="A44" s="4"/>
    </row>
    <row r="45" customFormat="false" ht="12.75" hidden="false" customHeight="false" outlineLevel="0" collapsed="false">
      <c r="A45" s="4"/>
    </row>
    <row r="46" customFormat="false" ht="12.75" hidden="false" customHeight="false" outlineLevel="0" collapsed="false">
      <c r="A46" s="4"/>
    </row>
    <row r="47" customFormat="false" ht="12.75" hidden="false" customHeight="false" outlineLevel="0" collapsed="false">
      <c r="A47" s="4"/>
    </row>
    <row r="48" customFormat="false" ht="12.75" hidden="false" customHeight="false" outlineLevel="0" collapsed="false">
      <c r="A48" s="4"/>
    </row>
    <row r="49" customFormat="false" ht="12.75" hidden="false" customHeight="false" outlineLevel="0" collapsed="false">
      <c r="A49" s="4"/>
    </row>
    <row r="50" customFormat="false" ht="12.75" hidden="false" customHeight="false" outlineLevel="0" collapsed="false">
      <c r="A50" s="4"/>
    </row>
    <row r="51" customFormat="false" ht="12.75" hidden="false" customHeight="false" outlineLevel="0" collapsed="false">
      <c r="A51" s="4"/>
    </row>
    <row r="52" customFormat="false" ht="12.75" hidden="false" customHeight="false" outlineLevel="0" collapsed="false">
      <c r="A52" s="4"/>
    </row>
    <row r="53" customFormat="false" ht="12.75" hidden="false" customHeight="false" outlineLevel="0" collapsed="false">
      <c r="A53" s="4"/>
    </row>
    <row r="54" customFormat="false" ht="12.75" hidden="false" customHeight="false" outlineLevel="0" collapsed="false">
      <c r="A54" s="4"/>
    </row>
    <row r="55" customFormat="false" ht="12.75" hidden="false" customHeight="false" outlineLevel="0" collapsed="false">
      <c r="A55" s="4"/>
    </row>
    <row r="56" customFormat="false" ht="12.75" hidden="false" customHeight="false" outlineLevel="0" collapsed="false">
      <c r="A56" s="4"/>
    </row>
    <row r="57" customFormat="false" ht="12.75" hidden="false" customHeight="false" outlineLevel="0" collapsed="false">
      <c r="A57" s="4"/>
    </row>
    <row r="58" customFormat="false" ht="12.75" hidden="false" customHeight="false" outlineLevel="0" collapsed="false">
      <c r="A58" s="4"/>
    </row>
    <row r="59" customFormat="false" ht="12.75" hidden="false" customHeight="false" outlineLevel="0" collapsed="false">
      <c r="A59" s="4"/>
    </row>
    <row r="60" customFormat="false" ht="12.75" hidden="false" customHeight="false" outlineLevel="0" collapsed="false">
      <c r="A60" s="4"/>
    </row>
    <row r="61" customFormat="false" ht="12.75" hidden="false" customHeight="false" outlineLevel="0" collapsed="false">
      <c r="A61" s="4"/>
    </row>
    <row r="62" customFormat="false" ht="12.75" hidden="false" customHeight="false" outlineLevel="0" collapsed="false">
      <c r="A62" s="4"/>
    </row>
    <row r="63" customFormat="false" ht="12.75" hidden="false" customHeight="false" outlineLevel="0" collapsed="false">
      <c r="A63" s="4"/>
    </row>
    <row r="64" customFormat="false" ht="12.75" hidden="false" customHeight="false" outlineLevel="0" collapsed="false">
      <c r="A64" s="4"/>
    </row>
    <row r="65" customFormat="false" ht="12.75" hidden="false" customHeight="false" outlineLevel="0" collapsed="false">
      <c r="A65" s="4"/>
    </row>
    <row r="66" customFormat="false" ht="12.75" hidden="false" customHeight="false" outlineLevel="0" collapsed="false">
      <c r="A66" s="4"/>
    </row>
    <row r="67" customFormat="false" ht="12.75" hidden="false" customHeight="false" outlineLevel="0" collapsed="false">
      <c r="A67" s="4"/>
    </row>
    <row r="68" customFormat="false" ht="12.75" hidden="false" customHeight="false" outlineLevel="0" collapsed="false">
      <c r="A68" s="4"/>
    </row>
    <row r="69" customFormat="false" ht="12.75" hidden="false" customHeight="false" outlineLevel="0" collapsed="false">
      <c r="A69" s="4"/>
    </row>
    <row r="70" customFormat="false" ht="12.75" hidden="false" customHeight="false" outlineLevel="0" collapsed="false">
      <c r="A70" s="4"/>
    </row>
    <row r="71" customFormat="false" ht="12.75" hidden="false" customHeight="false" outlineLevel="0" collapsed="false">
      <c r="A71" s="4"/>
    </row>
    <row r="72" customFormat="false" ht="12.75" hidden="false" customHeight="false" outlineLevel="0" collapsed="false">
      <c r="A72" s="4"/>
    </row>
    <row r="73" customFormat="false" ht="12.75" hidden="false" customHeight="false" outlineLevel="0" collapsed="false">
      <c r="A73" s="4"/>
    </row>
    <row r="74" customFormat="false" ht="12.75" hidden="false" customHeight="false" outlineLevel="0" collapsed="false">
      <c r="A74" s="4"/>
    </row>
    <row r="75" customFormat="false" ht="12.75" hidden="false" customHeight="false" outlineLevel="0" collapsed="false">
      <c r="A75" s="4"/>
    </row>
    <row r="76" customFormat="false" ht="12.75" hidden="false" customHeight="false" outlineLevel="0" collapsed="false">
      <c r="A76" s="4"/>
    </row>
    <row r="77" customFormat="false" ht="12.75" hidden="false" customHeight="false" outlineLevel="0" collapsed="false">
      <c r="A77" s="4"/>
    </row>
    <row r="78" customFormat="false" ht="12.75" hidden="false" customHeight="false" outlineLevel="0" collapsed="false">
      <c r="A78" s="4"/>
    </row>
    <row r="79" customFormat="false" ht="12.75" hidden="false" customHeight="false" outlineLevel="0" collapsed="false">
      <c r="A79" s="4"/>
    </row>
    <row r="80" customFormat="false" ht="12.75" hidden="false" customHeight="false" outlineLevel="0" collapsed="false">
      <c r="A80" s="4"/>
    </row>
    <row r="81" customFormat="false" ht="12.75" hidden="false" customHeight="false" outlineLevel="0" collapsed="false">
      <c r="A81" s="4"/>
    </row>
    <row r="82" customFormat="false" ht="12.75" hidden="false" customHeight="false" outlineLevel="0" collapsed="false">
      <c r="A82" s="4"/>
    </row>
    <row r="83" customFormat="false" ht="12.75" hidden="false" customHeight="false" outlineLevel="0" collapsed="false">
      <c r="A83" s="4"/>
    </row>
    <row r="84" customFormat="false" ht="12.75" hidden="false" customHeight="false" outlineLevel="0" collapsed="false">
      <c r="A84" s="4"/>
    </row>
    <row r="85" customFormat="false" ht="12.75" hidden="false" customHeight="false" outlineLevel="0" collapsed="false">
      <c r="A85" s="4"/>
    </row>
    <row r="86" customFormat="false" ht="12.75" hidden="false" customHeight="false" outlineLevel="0" collapsed="false">
      <c r="A86" s="4"/>
    </row>
    <row r="87" customFormat="false" ht="12.75" hidden="false" customHeight="false" outlineLevel="0" collapsed="false">
      <c r="A87" s="4"/>
    </row>
    <row r="88" customFormat="false" ht="12.75" hidden="false" customHeight="false" outlineLevel="0" collapsed="false">
      <c r="A88" s="4"/>
    </row>
    <row r="89" customFormat="false" ht="12.75" hidden="false" customHeight="false" outlineLevel="0" collapsed="false">
      <c r="A89" s="4"/>
    </row>
    <row r="90" customFormat="false" ht="12.75" hidden="false" customHeight="false" outlineLevel="0" collapsed="false">
      <c r="A90" s="4"/>
    </row>
    <row r="91" customFormat="false" ht="12.75" hidden="false" customHeight="false" outlineLevel="0" collapsed="false">
      <c r="A91" s="4"/>
    </row>
    <row r="92" customFormat="false" ht="12.75" hidden="false" customHeight="false" outlineLevel="0" collapsed="false">
      <c r="A92" s="4"/>
    </row>
    <row r="93" customFormat="false" ht="12.75" hidden="false" customHeight="false" outlineLevel="0" collapsed="false">
      <c r="A93" s="4"/>
    </row>
    <row r="94" customFormat="false" ht="12.75" hidden="false" customHeight="false" outlineLevel="0" collapsed="false">
      <c r="A94" s="4"/>
    </row>
    <row r="95" customFormat="false" ht="12.75" hidden="false" customHeight="false" outlineLevel="0" collapsed="false">
      <c r="A95" s="4"/>
    </row>
    <row r="96" customFormat="false" ht="12.75" hidden="false" customHeight="false" outlineLevel="0" collapsed="false">
      <c r="A96" s="4"/>
    </row>
    <row r="97" customFormat="false" ht="12.75" hidden="false" customHeight="false" outlineLevel="0" collapsed="false">
      <c r="A97" s="4"/>
    </row>
    <row r="98" customFormat="false" ht="12.75" hidden="false" customHeight="false" outlineLevel="0" collapsed="false">
      <c r="A98" s="4"/>
    </row>
    <row r="99" customFormat="false" ht="12.75" hidden="false" customHeight="false" outlineLevel="0" collapsed="false">
      <c r="A99" s="4"/>
    </row>
    <row r="100" customFormat="false" ht="12.75" hidden="false" customHeight="false" outlineLevel="0" collapsed="false">
      <c r="A100" s="4"/>
    </row>
    <row r="101" customFormat="false" ht="12.75" hidden="false" customHeight="false" outlineLevel="0" collapsed="false">
      <c r="A101" s="4"/>
    </row>
    <row r="102" customFormat="false" ht="12.75" hidden="false" customHeight="false" outlineLevel="0" collapsed="false">
      <c r="A102" s="4"/>
    </row>
    <row r="103" customFormat="false" ht="12.75" hidden="false" customHeight="false" outlineLevel="0" collapsed="false">
      <c r="A103" s="4"/>
    </row>
    <row r="104" customFormat="false" ht="12.75" hidden="false" customHeight="false" outlineLevel="0" collapsed="false">
      <c r="A104" s="4"/>
    </row>
    <row r="105" customFormat="false" ht="12.75" hidden="false" customHeight="false" outlineLevel="0" collapsed="false">
      <c r="A105" s="4"/>
    </row>
    <row r="106" customFormat="false" ht="12.75" hidden="false" customHeight="false" outlineLevel="0" collapsed="false">
      <c r="A106" s="4"/>
    </row>
    <row r="107" customFormat="false" ht="12.75" hidden="false" customHeight="false" outlineLevel="0" collapsed="false">
      <c r="A107" s="4"/>
    </row>
    <row r="108" customFormat="false" ht="12.75" hidden="false" customHeight="false" outlineLevel="0" collapsed="false">
      <c r="A108" s="4"/>
    </row>
    <row r="109" customFormat="false" ht="12.75" hidden="false" customHeight="false" outlineLevel="0" collapsed="false">
      <c r="A109" s="4"/>
    </row>
    <row r="110" customFormat="false" ht="12.75" hidden="false" customHeight="false" outlineLevel="0" collapsed="false">
      <c r="A110" s="4"/>
    </row>
    <row r="111" customFormat="false" ht="12.75" hidden="false" customHeight="false" outlineLevel="0" collapsed="false">
      <c r="A111" s="4"/>
    </row>
    <row r="112" customFormat="false" ht="12.75" hidden="false" customHeight="false" outlineLevel="0" collapsed="false">
      <c r="A112" s="4"/>
    </row>
    <row r="113" customFormat="false" ht="12.75" hidden="false" customHeight="false" outlineLevel="0" collapsed="false">
      <c r="A113" s="4"/>
    </row>
    <row r="114" customFormat="false" ht="12.75" hidden="false" customHeight="false" outlineLevel="0" collapsed="false">
      <c r="A114" s="4"/>
    </row>
    <row r="115" customFormat="false" ht="12.75" hidden="false" customHeight="false" outlineLevel="0" collapsed="false">
      <c r="A115" s="4"/>
    </row>
    <row r="116" customFormat="false" ht="12.75" hidden="false" customHeight="false" outlineLevel="0" collapsed="false">
      <c r="A116" s="4"/>
    </row>
    <row r="117" customFormat="false" ht="12.75" hidden="false" customHeight="false" outlineLevel="0" collapsed="false">
      <c r="A117" s="4"/>
    </row>
    <row r="118" customFormat="false" ht="12.75" hidden="false" customHeight="false" outlineLevel="0" collapsed="false">
      <c r="A118" s="4"/>
    </row>
    <row r="119" customFormat="false" ht="12.75" hidden="false" customHeight="false" outlineLevel="0" collapsed="false">
      <c r="A119" s="4"/>
    </row>
    <row r="120" customFormat="false" ht="12.75" hidden="false" customHeight="false" outlineLevel="0" collapsed="false">
      <c r="A120" s="4"/>
    </row>
    <row r="121" customFormat="false" ht="12.75" hidden="false" customHeight="false" outlineLevel="0" collapsed="false">
      <c r="A121" s="4"/>
    </row>
    <row r="122" customFormat="false" ht="12.75" hidden="false" customHeight="false" outlineLevel="0" collapsed="false">
      <c r="A122" s="4"/>
    </row>
    <row r="123" customFormat="false" ht="12.75" hidden="false" customHeight="false" outlineLevel="0" collapsed="false">
      <c r="A123" s="4"/>
    </row>
    <row r="124" customFormat="false" ht="12.75" hidden="false" customHeight="false" outlineLevel="0" collapsed="false">
      <c r="A124" s="4"/>
    </row>
    <row r="125" customFormat="false" ht="12.75" hidden="false" customHeight="false" outlineLevel="0" collapsed="false">
      <c r="A125" s="4"/>
    </row>
    <row r="126" customFormat="false" ht="12.75" hidden="false" customHeight="false" outlineLevel="0" collapsed="false">
      <c r="A126" s="4"/>
    </row>
    <row r="127" customFormat="false" ht="12.75" hidden="false" customHeight="false" outlineLevel="0" collapsed="false">
      <c r="A127" s="4"/>
    </row>
    <row r="128" customFormat="false" ht="12.75" hidden="false" customHeight="false" outlineLevel="0" collapsed="false">
      <c r="A128" s="4"/>
    </row>
    <row r="129" customFormat="false" ht="12.75" hidden="false" customHeight="false" outlineLevel="0" collapsed="false">
      <c r="A129" s="4"/>
    </row>
    <row r="130" customFormat="false" ht="12.75" hidden="false" customHeight="false" outlineLevel="0" collapsed="false">
      <c r="A130" s="4"/>
    </row>
    <row r="131" customFormat="false" ht="12.75" hidden="false" customHeight="false" outlineLevel="0" collapsed="false">
      <c r="A131" s="4"/>
    </row>
    <row r="132" customFormat="false" ht="12.75" hidden="false" customHeight="false" outlineLevel="0" collapsed="false">
      <c r="A132" s="4"/>
    </row>
    <row r="133" customFormat="false" ht="12.75" hidden="false" customHeight="false" outlineLevel="0" collapsed="false">
      <c r="A133" s="4"/>
    </row>
    <row r="134" customFormat="false" ht="12.75" hidden="false" customHeight="false" outlineLevel="0" collapsed="false">
      <c r="A134" s="4"/>
    </row>
    <row r="135" customFormat="false" ht="12.75" hidden="false" customHeight="false" outlineLevel="0" collapsed="false">
      <c r="A135" s="4"/>
    </row>
    <row r="136" customFormat="false" ht="12.75" hidden="false" customHeight="false" outlineLevel="0" collapsed="false">
      <c r="A136" s="4"/>
    </row>
    <row r="137" customFormat="false" ht="12.75" hidden="false" customHeight="false" outlineLevel="0" collapsed="false">
      <c r="A137" s="4"/>
    </row>
    <row r="138" customFormat="false" ht="12.75" hidden="false" customHeight="false" outlineLevel="0" collapsed="false">
      <c r="A138" s="4"/>
    </row>
    <row r="139" customFormat="false" ht="12.75" hidden="false" customHeight="false" outlineLevel="0" collapsed="false">
      <c r="A139" s="4"/>
    </row>
    <row r="140" customFormat="false" ht="12.75" hidden="false" customHeight="false" outlineLevel="0" collapsed="false">
      <c r="A140" s="4"/>
    </row>
    <row r="141" customFormat="false" ht="12.75" hidden="false" customHeight="false" outlineLevel="0" collapsed="false">
      <c r="A141" s="4"/>
    </row>
    <row r="142" customFormat="false" ht="12.75" hidden="false" customHeight="false" outlineLevel="0" collapsed="false">
      <c r="A142" s="4"/>
    </row>
    <row r="143" customFormat="false" ht="12.75" hidden="false" customHeight="false" outlineLevel="0" collapsed="false">
      <c r="A143" s="4"/>
    </row>
    <row r="144" customFormat="false" ht="12.75" hidden="false" customHeight="false" outlineLevel="0" collapsed="false">
      <c r="A144" s="4"/>
    </row>
    <row r="145" customFormat="false" ht="12.75" hidden="false" customHeight="false" outlineLevel="0" collapsed="false">
      <c r="A145" s="4"/>
    </row>
    <row r="146" customFormat="false" ht="12.75" hidden="false" customHeight="false" outlineLevel="0" collapsed="false">
      <c r="A146" s="4"/>
    </row>
    <row r="147" customFormat="false" ht="12.75" hidden="false" customHeight="false" outlineLevel="0" collapsed="false">
      <c r="A147" s="4"/>
    </row>
    <row r="148" customFormat="false" ht="12.75" hidden="false" customHeight="false" outlineLevel="0" collapsed="false">
      <c r="A148" s="4"/>
    </row>
    <row r="149" customFormat="false" ht="12.75" hidden="false" customHeight="false" outlineLevel="0" collapsed="false">
      <c r="A149" s="4"/>
    </row>
    <row r="150" customFormat="false" ht="12.75" hidden="false" customHeight="false" outlineLevel="0" collapsed="false">
      <c r="A150" s="4"/>
    </row>
    <row r="151" customFormat="false" ht="12.75" hidden="false" customHeight="false" outlineLevel="0" collapsed="false">
      <c r="A151" s="4"/>
    </row>
    <row r="152" customFormat="false" ht="12.75" hidden="false" customHeight="false" outlineLevel="0" collapsed="false">
      <c r="A152" s="4"/>
    </row>
    <row r="153" customFormat="false" ht="12.75" hidden="false" customHeight="false" outlineLevel="0" collapsed="false">
      <c r="A153" s="4"/>
    </row>
    <row r="154" customFormat="false" ht="12.75" hidden="false" customHeight="false" outlineLevel="0" collapsed="false">
      <c r="A154" s="4"/>
    </row>
    <row r="155" customFormat="false" ht="12.75" hidden="false" customHeight="false" outlineLevel="0" collapsed="false">
      <c r="A155" s="4"/>
    </row>
    <row r="156" customFormat="false" ht="12.75" hidden="false" customHeight="false" outlineLevel="0" collapsed="false">
      <c r="A156" s="4"/>
    </row>
    <row r="157" customFormat="false" ht="12.75" hidden="false" customHeight="false" outlineLevel="0" collapsed="false">
      <c r="A157" s="4"/>
    </row>
    <row r="158" customFormat="false" ht="12.75" hidden="false" customHeight="false" outlineLevel="0" collapsed="false">
      <c r="A158" s="4"/>
    </row>
    <row r="159" customFormat="false" ht="12.75" hidden="false" customHeight="false" outlineLevel="0" collapsed="false">
      <c r="A159" s="4"/>
    </row>
    <row r="160" customFormat="false" ht="12.75" hidden="false" customHeight="false" outlineLevel="0" collapsed="false">
      <c r="A160" s="4"/>
    </row>
    <row r="161" customFormat="false" ht="12.75" hidden="false" customHeight="false" outlineLevel="0" collapsed="false">
      <c r="A161" s="4"/>
    </row>
    <row r="162" customFormat="false" ht="12.75" hidden="false" customHeight="false" outlineLevel="0" collapsed="false">
      <c r="A162" s="4"/>
    </row>
    <row r="163" customFormat="false" ht="12.75" hidden="false" customHeight="false" outlineLevel="0" collapsed="false">
      <c r="A163" s="4"/>
    </row>
    <row r="164" customFormat="false" ht="12.75" hidden="false" customHeight="false" outlineLevel="0" collapsed="false">
      <c r="A164" s="4"/>
    </row>
    <row r="165" customFormat="false" ht="12.75" hidden="false" customHeight="false" outlineLevel="0" collapsed="false">
      <c r="A165" s="4"/>
    </row>
    <row r="166" customFormat="false" ht="12.75" hidden="false" customHeight="false" outlineLevel="0" collapsed="false">
      <c r="A166" s="4"/>
    </row>
    <row r="167" customFormat="false" ht="12.75" hidden="false" customHeight="false" outlineLevel="0" collapsed="false">
      <c r="A167" s="4"/>
    </row>
    <row r="168" customFormat="false" ht="12.75" hidden="false" customHeight="false" outlineLevel="0" collapsed="false">
      <c r="A168" s="4"/>
    </row>
    <row r="169" customFormat="false" ht="12.75" hidden="false" customHeight="false" outlineLevel="0" collapsed="false">
      <c r="A169" s="4"/>
    </row>
    <row r="170" customFormat="false" ht="12.75" hidden="false" customHeight="false" outlineLevel="0" collapsed="false">
      <c r="A170" s="4"/>
    </row>
    <row r="171" customFormat="false" ht="12.75" hidden="false" customHeight="false" outlineLevel="0" collapsed="false">
      <c r="A171" s="4"/>
    </row>
    <row r="172" customFormat="false" ht="12.75" hidden="false" customHeight="false" outlineLevel="0" collapsed="false">
      <c r="A172" s="4"/>
    </row>
    <row r="173" customFormat="false" ht="12.75" hidden="false" customHeight="false" outlineLevel="0" collapsed="false">
      <c r="A173" s="4"/>
    </row>
    <row r="174" customFormat="false" ht="12.75" hidden="false" customHeight="false" outlineLevel="0" collapsed="false">
      <c r="A174" s="4"/>
    </row>
    <row r="175" customFormat="false" ht="12.75" hidden="false" customHeight="false" outlineLevel="0" collapsed="false">
      <c r="A175" s="4"/>
    </row>
    <row r="176" customFormat="false" ht="12.75" hidden="false" customHeight="false" outlineLevel="0" collapsed="false">
      <c r="A176" s="4"/>
    </row>
    <row r="177" customFormat="false" ht="12.75" hidden="false" customHeight="false" outlineLevel="0" collapsed="false">
      <c r="A177" s="4"/>
    </row>
    <row r="178" customFormat="false" ht="12.75" hidden="false" customHeight="false" outlineLevel="0" collapsed="false">
      <c r="A178" s="4"/>
    </row>
    <row r="179" customFormat="false" ht="12.75" hidden="false" customHeight="false" outlineLevel="0" collapsed="false">
      <c r="A179" s="4"/>
    </row>
    <row r="180" customFormat="false" ht="12.75" hidden="false" customHeight="false" outlineLevel="0" collapsed="false">
      <c r="A180" s="4"/>
    </row>
    <row r="181" customFormat="false" ht="12.75" hidden="false" customHeight="false" outlineLevel="0" collapsed="false">
      <c r="A181" s="4"/>
    </row>
    <row r="182" customFormat="false" ht="12.75" hidden="false" customHeight="false" outlineLevel="0" collapsed="false">
      <c r="A182" s="4"/>
    </row>
    <row r="183" customFormat="false" ht="12.75" hidden="false" customHeight="false" outlineLevel="0" collapsed="false">
      <c r="A183" s="4"/>
    </row>
  </sheetData>
  <mergeCells count="1"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3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customFormat="false" ht="27.7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true" showOutlineSymbols="true" defaultGridColor="true" view="normal" topLeftCell="A24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3.56"/>
    <col collapsed="false" customWidth="true" hidden="false" outlineLevel="0" max="3" min="3" style="0" width="30.56"/>
    <col collapsed="false" customWidth="true" hidden="false" outlineLevel="0" max="4" min="4" style="0" width="15.99"/>
    <col collapsed="false" customWidth="true" hidden="false" outlineLevel="0" max="5" min="5" style="0" width="11.99"/>
    <col collapsed="false" customWidth="true" hidden="false" outlineLevel="0" max="6" min="6" style="0" width="11.85"/>
    <col collapsed="false" customWidth="true" hidden="false" outlineLevel="0" max="7" min="7" style="0" width="11.56"/>
    <col collapsed="false" customWidth="true" hidden="false" outlineLevel="0" max="8" min="8" style="0" width="16.28"/>
    <col collapsed="false" customWidth="true" hidden="false" outlineLevel="0" max="9" min="9" style="0" width="15.13"/>
    <col collapsed="false" customWidth="true" hidden="false" outlineLevel="0" max="10" min="10" style="0" width="11.56"/>
    <col collapsed="false" customWidth="true" hidden="false" outlineLevel="0" max="11" min="11" style="0" width="16.13"/>
    <col collapsed="false" customWidth="true" hidden="false" outlineLevel="0" max="12" min="12" style="0" width="15.99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5"/>
    </row>
    <row r="3" customFormat="false" ht="27.75" hidden="false" customHeight="tru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13</v>
      </c>
      <c r="L3" s="6" t="s">
        <v>11</v>
      </c>
    </row>
    <row r="4" customFormat="false" ht="12.75" hidden="false" customHeight="false" outlineLevel="0" collapsed="false">
      <c r="A4" s="7" t="s">
        <v>12</v>
      </c>
      <c r="B4" s="8" t="n">
        <v>16115</v>
      </c>
      <c r="C4" s="9" t="s">
        <v>14</v>
      </c>
      <c r="D4" s="9" t="s">
        <v>15</v>
      </c>
      <c r="E4" s="8" t="s">
        <v>16</v>
      </c>
      <c r="F4" s="8" t="n">
        <v>14</v>
      </c>
      <c r="G4" s="8" t="s">
        <v>17</v>
      </c>
      <c r="H4" s="8" t="n">
        <v>13</v>
      </c>
      <c r="I4" s="8" t="n">
        <v>11</v>
      </c>
      <c r="J4" s="8" t="n">
        <v>2</v>
      </c>
      <c r="K4" s="8" t="n">
        <v>1</v>
      </c>
      <c r="L4" s="10" t="s">
        <v>18</v>
      </c>
    </row>
    <row r="5" customFormat="false" ht="12.75" hidden="false" customHeight="false" outlineLevel="0" collapsed="false">
      <c r="A5" s="11"/>
      <c r="B5" s="12" t="n">
        <v>1435</v>
      </c>
      <c r="C5" s="13" t="s">
        <v>19</v>
      </c>
      <c r="D5" s="13" t="s">
        <v>15</v>
      </c>
      <c r="E5" s="12" t="n">
        <v>1492</v>
      </c>
      <c r="F5" s="12" t="n">
        <v>12</v>
      </c>
      <c r="G5" s="12" t="s">
        <v>20</v>
      </c>
      <c r="H5" s="12" t="n">
        <v>12</v>
      </c>
      <c r="I5" s="12" t="n">
        <v>7</v>
      </c>
      <c r="J5" s="12" t="n">
        <v>0</v>
      </c>
      <c r="K5" s="12" t="n">
        <v>1</v>
      </c>
      <c r="L5" s="14" t="s">
        <v>21</v>
      </c>
    </row>
    <row r="6" customFormat="false" ht="12.75" hidden="false" customHeight="false" outlineLevel="0" collapsed="false">
      <c r="A6" s="15"/>
      <c r="B6" s="16"/>
      <c r="C6" s="17"/>
      <c r="D6" s="17"/>
      <c r="E6" s="16"/>
      <c r="F6" s="16"/>
      <c r="G6" s="16"/>
      <c r="H6" s="18" t="n">
        <f aca="false">SUM(H4:H5)</f>
        <v>25</v>
      </c>
      <c r="I6" s="18" t="n">
        <f aca="false">SUM(I4:I5)</f>
        <v>18</v>
      </c>
      <c r="J6" s="18" t="n">
        <f aca="false">SUM(J4:J5)</f>
        <v>2</v>
      </c>
      <c r="K6" s="18" t="n">
        <f aca="false">SUM(K4:K5)</f>
        <v>2</v>
      </c>
      <c r="L6" s="19"/>
    </row>
    <row r="7" customFormat="false" ht="12.75" hidden="false" customHeight="false" outlineLevel="0" collapsed="false">
      <c r="B7" s="20"/>
      <c r="E7" s="20"/>
      <c r="F7" s="20"/>
      <c r="G7" s="20"/>
      <c r="H7" s="20"/>
      <c r="I7" s="20"/>
      <c r="J7" s="20"/>
      <c r="K7" s="20"/>
    </row>
    <row r="8" customFormat="false" ht="12.75" hidden="false" customHeight="false" outlineLevel="0" collapsed="false">
      <c r="A8" s="7" t="s">
        <v>22</v>
      </c>
      <c r="B8" s="8" t="n">
        <v>16115</v>
      </c>
      <c r="C8" s="9" t="s">
        <v>23</v>
      </c>
      <c r="D8" s="9" t="s">
        <v>15</v>
      </c>
      <c r="E8" s="8" t="s">
        <v>16</v>
      </c>
      <c r="F8" s="8" t="n">
        <v>14</v>
      </c>
      <c r="G8" s="8" t="s">
        <v>17</v>
      </c>
      <c r="H8" s="8" t="n">
        <v>12</v>
      </c>
      <c r="I8" s="8" t="n">
        <v>10</v>
      </c>
      <c r="J8" s="8" t="n">
        <v>1</v>
      </c>
      <c r="K8" s="8" t="n">
        <v>1</v>
      </c>
      <c r="L8" s="10" t="s">
        <v>18</v>
      </c>
    </row>
    <row r="9" customFormat="false" ht="12.75" hidden="false" customHeight="false" outlineLevel="0" collapsed="false">
      <c r="A9" s="11"/>
      <c r="B9" s="12" t="n">
        <v>1435</v>
      </c>
      <c r="C9" s="13" t="s">
        <v>24</v>
      </c>
      <c r="D9" s="13" t="s">
        <v>15</v>
      </c>
      <c r="E9" s="12" t="n">
        <v>1492</v>
      </c>
      <c r="F9" s="12" t="n">
        <v>12</v>
      </c>
      <c r="G9" s="12" t="s">
        <v>20</v>
      </c>
      <c r="H9" s="12" t="n">
        <v>12</v>
      </c>
      <c r="I9" s="12" t="n">
        <v>9</v>
      </c>
      <c r="J9" s="12" t="n">
        <v>0</v>
      </c>
      <c r="K9" s="12" t="n">
        <v>2</v>
      </c>
      <c r="L9" s="14" t="s">
        <v>21</v>
      </c>
    </row>
    <row r="10" customFormat="false" ht="12.75" hidden="false" customHeight="false" outlineLevel="0" collapsed="false">
      <c r="A10" s="11"/>
      <c r="B10" s="12" t="n">
        <v>1439</v>
      </c>
      <c r="C10" s="13" t="s">
        <v>19</v>
      </c>
      <c r="D10" s="13" t="s">
        <v>15</v>
      </c>
      <c r="E10" s="12" t="n">
        <v>1446</v>
      </c>
      <c r="F10" s="12" t="n">
        <v>16</v>
      </c>
      <c r="G10" s="12" t="s">
        <v>17</v>
      </c>
      <c r="H10" s="12" t="n">
        <v>17</v>
      </c>
      <c r="I10" s="12" t="n">
        <v>16</v>
      </c>
      <c r="J10" s="12" t="n">
        <v>1</v>
      </c>
      <c r="K10" s="12" t="n">
        <v>0</v>
      </c>
      <c r="L10" s="14" t="s">
        <v>25</v>
      </c>
    </row>
    <row r="11" customFormat="false" ht="12.75" hidden="false" customHeight="false" outlineLevel="0" collapsed="false">
      <c r="A11" s="15"/>
      <c r="B11" s="16"/>
      <c r="C11" s="17"/>
      <c r="D11" s="17"/>
      <c r="E11" s="16"/>
      <c r="F11" s="16"/>
      <c r="G11" s="16"/>
      <c r="H11" s="18" t="n">
        <f aca="false">SUM(H8:H10)</f>
        <v>41</v>
      </c>
      <c r="I11" s="18" t="n">
        <f aca="false">SUM(I8:I10)</f>
        <v>35</v>
      </c>
      <c r="J11" s="18" t="n">
        <f aca="false">SUM(J8:J10)</f>
        <v>2</v>
      </c>
      <c r="K11" s="18" t="n">
        <f aca="false">SUM(K8:K10)</f>
        <v>3</v>
      </c>
      <c r="L11" s="19"/>
    </row>
    <row r="12" customFormat="false" ht="12.75" hidden="false" customHeight="false" outlineLevel="0" collapsed="false">
      <c r="B12" s="20"/>
      <c r="E12" s="20"/>
      <c r="F12" s="20"/>
      <c r="G12" s="20"/>
      <c r="H12" s="20"/>
      <c r="I12" s="20"/>
      <c r="J12" s="20"/>
      <c r="K12" s="20"/>
    </row>
    <row r="13" customFormat="false" ht="12.75" hidden="false" customHeight="false" outlineLevel="0" collapsed="false">
      <c r="A13" s="21" t="s">
        <v>26</v>
      </c>
      <c r="B13" s="8" t="n">
        <v>1435</v>
      </c>
      <c r="C13" s="9" t="s">
        <v>27</v>
      </c>
      <c r="D13" s="9" t="s">
        <v>28</v>
      </c>
      <c r="E13" s="8" t="n">
        <v>1492</v>
      </c>
      <c r="F13" s="8" t="n">
        <v>12</v>
      </c>
      <c r="G13" s="8" t="s">
        <v>20</v>
      </c>
      <c r="H13" s="8" t="n">
        <v>15</v>
      </c>
      <c r="I13" s="8" t="n">
        <v>5</v>
      </c>
      <c r="J13" s="8" t="n">
        <v>0</v>
      </c>
      <c r="K13" s="8" t="n">
        <v>2</v>
      </c>
      <c r="L13" s="10" t="s">
        <v>21</v>
      </c>
    </row>
    <row r="14" customFormat="false" ht="12.75" hidden="false" customHeight="false" outlineLevel="0" collapsed="false">
      <c r="A14" s="11"/>
      <c r="B14" s="12" t="n">
        <v>1439</v>
      </c>
      <c r="C14" s="13" t="s">
        <v>24</v>
      </c>
      <c r="D14" s="13" t="s">
        <v>15</v>
      </c>
      <c r="E14" s="12" t="n">
        <v>1446</v>
      </c>
      <c r="F14" s="12" t="n">
        <v>16</v>
      </c>
      <c r="G14" s="12" t="s">
        <v>17</v>
      </c>
      <c r="H14" s="12" t="n">
        <v>16</v>
      </c>
      <c r="I14" s="12" t="n">
        <v>16</v>
      </c>
      <c r="J14" s="12" t="n">
        <v>0</v>
      </c>
      <c r="K14" s="12" t="n">
        <v>0</v>
      </c>
      <c r="L14" s="14" t="s">
        <v>25</v>
      </c>
    </row>
    <row r="15" customFormat="false" ht="12.75" hidden="false" customHeight="false" outlineLevel="0" collapsed="false">
      <c r="A15" s="11"/>
      <c r="B15" s="12" t="n">
        <v>19917</v>
      </c>
      <c r="C15" s="13" t="s">
        <v>29</v>
      </c>
      <c r="D15" s="13" t="s">
        <v>15</v>
      </c>
      <c r="E15" s="12" t="n">
        <v>568</v>
      </c>
      <c r="F15" s="12" t="n">
        <v>12</v>
      </c>
      <c r="G15" s="12" t="s">
        <v>30</v>
      </c>
      <c r="H15" s="12" t="n">
        <v>13</v>
      </c>
      <c r="I15" s="12" t="n">
        <v>10</v>
      </c>
      <c r="J15" s="12" t="n">
        <v>1</v>
      </c>
      <c r="K15" s="12" t="n">
        <v>0</v>
      </c>
      <c r="L15" s="14" t="s">
        <v>31</v>
      </c>
    </row>
    <row r="16" customFormat="false" ht="12.75" hidden="false" customHeight="false" outlineLevel="0" collapsed="false">
      <c r="A16" s="11"/>
      <c r="B16" s="12" t="n">
        <v>3131</v>
      </c>
      <c r="C16" s="13" t="s">
        <v>32</v>
      </c>
      <c r="D16" s="13" t="s">
        <v>15</v>
      </c>
      <c r="E16" s="12" t="s">
        <v>16</v>
      </c>
      <c r="F16" s="12" t="n">
        <v>12</v>
      </c>
      <c r="G16" s="12" t="s">
        <v>30</v>
      </c>
      <c r="H16" s="12" t="n">
        <v>8</v>
      </c>
      <c r="I16" s="12" t="n">
        <v>7</v>
      </c>
      <c r="J16" s="12" t="n">
        <v>1</v>
      </c>
      <c r="K16" s="12" t="n">
        <v>0</v>
      </c>
      <c r="L16" s="14" t="s">
        <v>33</v>
      </c>
    </row>
    <row r="17" customFormat="false" ht="12.75" hidden="false" customHeight="false" outlineLevel="0" collapsed="false">
      <c r="A17" s="15"/>
      <c r="B17" s="16"/>
      <c r="C17" s="17"/>
      <c r="D17" s="17"/>
      <c r="E17" s="16"/>
      <c r="F17" s="16"/>
      <c r="G17" s="16"/>
      <c r="H17" s="18" t="n">
        <f aca="false">SUM(H13:H16)</f>
        <v>52</v>
      </c>
      <c r="I17" s="18" t="n">
        <f aca="false">SUM(I13:I16)</f>
        <v>38</v>
      </c>
      <c r="J17" s="18" t="n">
        <f aca="false">SUM(J13:J16)</f>
        <v>2</v>
      </c>
      <c r="K17" s="18" t="n">
        <f aca="false">SUM(K13:K16)</f>
        <v>2</v>
      </c>
      <c r="L17" s="19"/>
    </row>
    <row r="18" customFormat="false" ht="12.75" hidden="false" customHeight="false" outlineLevel="0" collapsed="false">
      <c r="B18" s="20"/>
      <c r="E18" s="20"/>
      <c r="F18" s="20"/>
      <c r="G18" s="20"/>
      <c r="H18" s="20"/>
      <c r="I18" s="20"/>
      <c r="J18" s="20"/>
      <c r="K18" s="20"/>
    </row>
    <row r="19" customFormat="false" ht="12.75" hidden="false" customHeight="false" outlineLevel="0" collapsed="false">
      <c r="A19" s="21" t="s">
        <v>34</v>
      </c>
      <c r="B19" s="8" t="n">
        <v>1439</v>
      </c>
      <c r="C19" s="9" t="s">
        <v>27</v>
      </c>
      <c r="D19" s="9" t="s">
        <v>28</v>
      </c>
      <c r="E19" s="8" t="n">
        <v>1446</v>
      </c>
      <c r="F19" s="8" t="n">
        <v>16</v>
      </c>
      <c r="G19" s="8" t="s">
        <v>17</v>
      </c>
      <c r="H19" s="8" t="n">
        <v>16</v>
      </c>
      <c r="I19" s="8" t="n">
        <v>16</v>
      </c>
      <c r="J19" s="8" t="n">
        <v>0</v>
      </c>
      <c r="K19" s="8" t="n">
        <v>0</v>
      </c>
      <c r="L19" s="10" t="s">
        <v>25</v>
      </c>
    </row>
    <row r="20" customFormat="false" ht="12.75" hidden="false" customHeight="false" outlineLevel="0" collapsed="false">
      <c r="A20" s="11"/>
      <c r="B20" s="12" t="n">
        <v>3131</v>
      </c>
      <c r="C20" s="13" t="s">
        <v>35</v>
      </c>
      <c r="D20" s="13" t="s">
        <v>15</v>
      </c>
      <c r="E20" s="12" t="s">
        <v>16</v>
      </c>
      <c r="F20" s="12" t="n">
        <v>12</v>
      </c>
      <c r="G20" s="12" t="s">
        <v>30</v>
      </c>
      <c r="H20" s="12" t="n">
        <v>7</v>
      </c>
      <c r="I20" s="12" t="n">
        <v>7</v>
      </c>
      <c r="J20" s="12" t="n">
        <v>0</v>
      </c>
      <c r="K20" s="12" t="n">
        <v>0</v>
      </c>
      <c r="L20" s="14" t="s">
        <v>33</v>
      </c>
    </row>
    <row r="21" customFormat="false" ht="12.75" hidden="false" customHeight="false" outlineLevel="0" collapsed="false">
      <c r="A21" s="11"/>
      <c r="B21" s="12" t="n">
        <v>19918</v>
      </c>
      <c r="C21" s="13" t="s">
        <v>29</v>
      </c>
      <c r="D21" s="13" t="s">
        <v>15</v>
      </c>
      <c r="E21" s="12" t="n">
        <v>568</v>
      </c>
      <c r="F21" s="12" t="n">
        <v>12</v>
      </c>
      <c r="G21" s="12" t="s">
        <v>30</v>
      </c>
      <c r="H21" s="12" t="n">
        <v>9</v>
      </c>
      <c r="I21" s="12" t="n">
        <v>9</v>
      </c>
      <c r="J21" s="12" t="n">
        <v>0</v>
      </c>
      <c r="K21" s="12" t="n">
        <v>0</v>
      </c>
      <c r="L21" s="14" t="s">
        <v>31</v>
      </c>
    </row>
    <row r="22" customFormat="false" ht="12.75" hidden="false" customHeight="false" outlineLevel="0" collapsed="false">
      <c r="A22" s="11"/>
      <c r="B22" s="12" t="n">
        <v>16112</v>
      </c>
      <c r="C22" s="13" t="s">
        <v>36</v>
      </c>
      <c r="D22" s="13" t="s">
        <v>15</v>
      </c>
      <c r="E22" s="12" t="n">
        <v>1492</v>
      </c>
      <c r="F22" s="12" t="n">
        <v>14</v>
      </c>
      <c r="G22" s="12" t="s">
        <v>30</v>
      </c>
      <c r="H22" s="12" t="n">
        <v>12</v>
      </c>
      <c r="I22" s="12" t="n">
        <v>12</v>
      </c>
      <c r="J22" s="12" t="n">
        <v>0</v>
      </c>
      <c r="K22" s="12" t="n">
        <v>0</v>
      </c>
      <c r="L22" s="14" t="s">
        <v>18</v>
      </c>
    </row>
    <row r="23" customFormat="false" ht="12.75" hidden="false" customHeight="false" outlineLevel="0" collapsed="false">
      <c r="A23" s="15"/>
      <c r="B23" s="16"/>
      <c r="C23" s="17"/>
      <c r="D23" s="17"/>
      <c r="E23" s="16"/>
      <c r="F23" s="16"/>
      <c r="G23" s="16"/>
      <c r="H23" s="18" t="n">
        <f aca="false">SUM(H19:H22)</f>
        <v>44</v>
      </c>
      <c r="I23" s="18" t="n">
        <f aca="false">SUM(I19:I22)</f>
        <v>44</v>
      </c>
      <c r="J23" s="18" t="n">
        <f aca="false">SUM(J19:J22)</f>
        <v>0</v>
      </c>
      <c r="K23" s="18" t="n">
        <f aca="false">SUM(K19:K22)</f>
        <v>0</v>
      </c>
      <c r="L23" s="19"/>
    </row>
    <row r="24" customFormat="false" ht="12.75" hidden="false" customHeight="false" outlineLevel="0" collapsed="false">
      <c r="B24" s="20"/>
      <c r="E24" s="20"/>
      <c r="F24" s="20"/>
      <c r="G24" s="20"/>
      <c r="H24" s="20"/>
      <c r="I24" s="20"/>
      <c r="J24" s="20"/>
      <c r="K24" s="20"/>
    </row>
    <row r="25" customFormat="false" ht="12.75" hidden="false" customHeight="false" outlineLevel="0" collapsed="false">
      <c r="A25" s="22" t="s">
        <v>37</v>
      </c>
      <c r="B25" s="12" t="n">
        <v>3131</v>
      </c>
      <c r="C25" s="13" t="s">
        <v>38</v>
      </c>
      <c r="D25" s="13" t="s">
        <v>15</v>
      </c>
      <c r="E25" s="12" t="s">
        <v>16</v>
      </c>
      <c r="F25" s="12" t="n">
        <v>12</v>
      </c>
      <c r="G25" s="12" t="s">
        <v>30</v>
      </c>
      <c r="H25" s="12" t="n">
        <v>7</v>
      </c>
      <c r="I25" s="12" t="n">
        <v>7</v>
      </c>
      <c r="J25" s="12" t="n">
        <v>0</v>
      </c>
      <c r="K25" s="12" t="n">
        <v>0</v>
      </c>
      <c r="L25" s="14" t="s">
        <v>33</v>
      </c>
    </row>
    <row r="26" customFormat="false" ht="12.75" hidden="false" customHeight="false" outlineLevel="0" collapsed="false">
      <c r="B26" s="12" t="n">
        <v>16112</v>
      </c>
      <c r="C26" s="13" t="s">
        <v>39</v>
      </c>
      <c r="D26" s="13" t="s">
        <v>15</v>
      </c>
      <c r="E26" s="12" t="n">
        <v>1492</v>
      </c>
      <c r="F26" s="12" t="n">
        <v>14</v>
      </c>
      <c r="G26" s="12" t="s">
        <v>30</v>
      </c>
      <c r="H26" s="12" t="n">
        <v>12</v>
      </c>
      <c r="I26" s="12" t="n">
        <v>12</v>
      </c>
      <c r="J26" s="12" t="n">
        <v>0</v>
      </c>
      <c r="K26" s="12" t="n">
        <v>0</v>
      </c>
      <c r="L26" s="14" t="s">
        <v>18</v>
      </c>
    </row>
    <row r="27" customFormat="false" ht="12.75" hidden="false" customHeight="false" outlineLevel="0" collapsed="false">
      <c r="B27" s="20" t="n">
        <v>1625</v>
      </c>
      <c r="C27" s="0" t="s">
        <v>40</v>
      </c>
      <c r="D27" s="13" t="s">
        <v>15</v>
      </c>
      <c r="E27" s="20" t="n">
        <v>1446</v>
      </c>
      <c r="F27" s="20" t="n">
        <v>16</v>
      </c>
      <c r="G27" s="20" t="s">
        <v>17</v>
      </c>
      <c r="H27" s="20" t="n">
        <v>8</v>
      </c>
      <c r="I27" s="20" t="n">
        <v>7</v>
      </c>
      <c r="J27" s="20" t="n">
        <v>0</v>
      </c>
      <c r="K27" s="20" t="n">
        <v>0</v>
      </c>
      <c r="L27" s="0" t="s">
        <v>41</v>
      </c>
    </row>
    <row r="28" customFormat="false" ht="12.75" hidden="false" customHeight="false" outlineLevel="0" collapsed="false">
      <c r="B28" s="20" t="n">
        <v>19932</v>
      </c>
      <c r="C28" s="0" t="s">
        <v>42</v>
      </c>
      <c r="D28" s="13" t="s">
        <v>15</v>
      </c>
      <c r="E28" s="20" t="n">
        <v>568</v>
      </c>
      <c r="F28" s="20" t="n">
        <v>12</v>
      </c>
      <c r="G28" s="20" t="s">
        <v>43</v>
      </c>
      <c r="H28" s="20" t="n">
        <v>8</v>
      </c>
      <c r="I28" s="20" t="n">
        <v>4</v>
      </c>
      <c r="J28" s="20" t="n">
        <v>0</v>
      </c>
      <c r="K28" s="20" t="n">
        <v>0</v>
      </c>
      <c r="L28" s="0" t="s">
        <v>44</v>
      </c>
    </row>
    <row r="29" customFormat="false" ht="12.75" hidden="false" customHeight="false" outlineLevel="0" collapsed="false">
      <c r="B29" s="20" t="s">
        <v>45</v>
      </c>
      <c r="C29" s="0" t="s">
        <v>46</v>
      </c>
      <c r="D29" s="0" t="s">
        <v>45</v>
      </c>
      <c r="E29" s="20" t="s">
        <v>45</v>
      </c>
      <c r="F29" s="20" t="s">
        <v>45</v>
      </c>
      <c r="G29" s="20" t="s">
        <v>17</v>
      </c>
      <c r="H29" s="20" t="n">
        <v>1</v>
      </c>
      <c r="I29" s="20" t="n">
        <v>0</v>
      </c>
      <c r="J29" s="20" t="n">
        <v>0</v>
      </c>
      <c r="K29" s="20" t="n">
        <v>0</v>
      </c>
      <c r="L29" s="0" t="s">
        <v>44</v>
      </c>
    </row>
    <row r="30" customFormat="false" ht="12.75" hidden="false" customHeight="false" outlineLevel="0" collapsed="false">
      <c r="B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B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A32" s="23" t="s">
        <v>47</v>
      </c>
      <c r="B32" s="20"/>
      <c r="E32" s="23" t="s">
        <v>48</v>
      </c>
      <c r="F32" s="20"/>
      <c r="H32" s="20"/>
      <c r="I32" s="20"/>
      <c r="J32" s="20"/>
      <c r="K32" s="20"/>
    </row>
    <row r="33" customFormat="false" ht="12.75" hidden="false" customHeight="false" outlineLevel="0" collapsed="false">
      <c r="A33" s="24" t="s">
        <v>49</v>
      </c>
      <c r="B33" s="24"/>
      <c r="C33" s="25" t="n">
        <f aca="false">SUM(H4+H8+H10+H14+H19+H27+H29)</f>
        <v>83</v>
      </c>
      <c r="E33" s="25" t="s">
        <v>17</v>
      </c>
      <c r="F33" s="26" t="n">
        <f aca="false">SUM(C34/C33)</f>
        <v>0.91566265060241</v>
      </c>
      <c r="I33" s="20"/>
      <c r="J33" s="20"/>
      <c r="K33" s="20"/>
    </row>
    <row r="34" customFormat="false" ht="12.75" hidden="false" customHeight="false" outlineLevel="0" collapsed="false">
      <c r="A34" s="24" t="s">
        <v>50</v>
      </c>
      <c r="B34" s="24"/>
      <c r="C34" s="25" t="n">
        <f aca="false">SUM(I4+I8+I10+I14+I19+I27+I29)</f>
        <v>76</v>
      </c>
      <c r="E34" s="25" t="s">
        <v>20</v>
      </c>
      <c r="F34" s="26" t="n">
        <f aca="false">SUM(C37/C36)</f>
        <v>0.538461538461538</v>
      </c>
      <c r="I34" s="20"/>
      <c r="J34" s="20"/>
      <c r="K34" s="20"/>
    </row>
    <row r="35" customFormat="false" ht="12.75" hidden="false" customHeight="false" outlineLevel="0" collapsed="false">
      <c r="A35" s="27"/>
      <c r="B35" s="27"/>
      <c r="C35" s="25"/>
      <c r="E35" s="25" t="s">
        <v>43</v>
      </c>
      <c r="F35" s="26" t="n">
        <v>0</v>
      </c>
      <c r="I35" s="20"/>
      <c r="J35" s="20"/>
      <c r="K35" s="20"/>
    </row>
    <row r="36" customFormat="false" ht="12.75" hidden="false" customHeight="false" outlineLevel="0" collapsed="false">
      <c r="A36" s="24" t="s">
        <v>51</v>
      </c>
      <c r="B36" s="24"/>
      <c r="C36" s="25" t="n">
        <f aca="false">SUM(H5+H9+H13)</f>
        <v>39</v>
      </c>
      <c r="D36" s="20"/>
      <c r="E36" s="25" t="s">
        <v>52</v>
      </c>
      <c r="F36" s="26" t="n">
        <v>0</v>
      </c>
      <c r="G36" s="20"/>
      <c r="H36" s="20"/>
      <c r="I36" s="20"/>
      <c r="J36" s="20"/>
    </row>
    <row r="37" customFormat="false" ht="12.75" hidden="false" customHeight="false" outlineLevel="0" collapsed="false">
      <c r="A37" s="24" t="s">
        <v>53</v>
      </c>
      <c r="B37" s="24"/>
      <c r="C37" s="25" t="n">
        <f aca="false">SUM(I5+I9+I13)</f>
        <v>21</v>
      </c>
      <c r="D37" s="20"/>
      <c r="E37" s="25" t="s">
        <v>54</v>
      </c>
      <c r="F37" s="26" t="n">
        <v>0</v>
      </c>
      <c r="G37" s="20"/>
      <c r="H37" s="20"/>
      <c r="I37" s="20"/>
      <c r="J37" s="20"/>
    </row>
    <row r="38" customFormat="false" ht="12.75" hidden="false" customHeight="false" outlineLevel="0" collapsed="false">
      <c r="B38" s="20"/>
      <c r="E38" s="25" t="s">
        <v>55</v>
      </c>
      <c r="F38" s="26" t="n">
        <v>0</v>
      </c>
      <c r="G38" s="20"/>
      <c r="H38" s="20"/>
      <c r="I38" s="20"/>
      <c r="J38" s="20"/>
      <c r="K38" s="20"/>
    </row>
    <row r="39" customFormat="false" ht="12.75" hidden="false" customHeight="false" outlineLevel="0" collapsed="false">
      <c r="A39" s="24" t="s">
        <v>56</v>
      </c>
      <c r="B39" s="24"/>
      <c r="C39" s="25" t="n">
        <f aca="false">SUM(H28)</f>
        <v>8</v>
      </c>
      <c r="E39" s="25" t="s">
        <v>57</v>
      </c>
      <c r="F39" s="26" t="n">
        <v>0</v>
      </c>
      <c r="G39" s="20"/>
      <c r="H39" s="20"/>
      <c r="I39" s="20"/>
      <c r="J39" s="20"/>
      <c r="K39" s="20"/>
    </row>
    <row r="40" customFormat="false" ht="12.75" hidden="false" customHeight="false" outlineLevel="0" collapsed="false">
      <c r="A40" s="24" t="s">
        <v>58</v>
      </c>
      <c r="B40" s="24"/>
      <c r="C40" s="25" t="n">
        <f aca="false">SUM(I28)</f>
        <v>4</v>
      </c>
      <c r="E40" s="0" t="s">
        <v>59</v>
      </c>
      <c r="F40" s="26" t="n">
        <v>0</v>
      </c>
      <c r="G40" s="20"/>
      <c r="H40" s="20"/>
      <c r="I40" s="20"/>
      <c r="J40" s="20"/>
      <c r="K40" s="20"/>
    </row>
    <row r="41" customFormat="false" ht="12.75" hidden="false" customHeight="false" outlineLevel="0" collapsed="false">
      <c r="C41" s="25"/>
      <c r="E41" s="0" t="s">
        <v>60</v>
      </c>
      <c r="F41" s="26" t="n">
        <v>0</v>
      </c>
    </row>
    <row r="42" customFormat="false" ht="12.75" hidden="false" customHeight="false" outlineLevel="0" collapsed="false">
      <c r="A42" s="24" t="s">
        <v>61</v>
      </c>
      <c r="B42" s="24"/>
      <c r="C42" s="25" t="n">
        <v>0</v>
      </c>
      <c r="E42" s="0" t="s">
        <v>30</v>
      </c>
      <c r="F42" s="26" t="n">
        <f aca="false">SUM(C61/C60)</f>
        <v>0.941176470588235</v>
      </c>
    </row>
    <row r="43" customFormat="false" ht="12.75" hidden="false" customHeight="false" outlineLevel="0" collapsed="false">
      <c r="A43" s="24" t="s">
        <v>62</v>
      </c>
      <c r="B43" s="24"/>
      <c r="C43" s="25" t="n">
        <v>0</v>
      </c>
    </row>
    <row r="44" customFormat="false" ht="12.75" hidden="false" customHeight="false" outlineLevel="0" collapsed="false">
      <c r="C44" s="25"/>
    </row>
    <row r="45" customFormat="false" ht="12.75" hidden="false" customHeight="false" outlineLevel="0" collapsed="false">
      <c r="A45" s="24" t="s">
        <v>63</v>
      </c>
      <c r="B45" s="24"/>
      <c r="C45" s="25" t="n">
        <v>0</v>
      </c>
    </row>
    <row r="46" customFormat="false" ht="12.75" hidden="false" customHeight="false" outlineLevel="0" collapsed="false">
      <c r="A46" s="24" t="s">
        <v>64</v>
      </c>
      <c r="B46" s="24"/>
      <c r="C46" s="25" t="n">
        <v>0</v>
      </c>
    </row>
    <row r="47" customFormat="false" ht="12.75" hidden="false" customHeight="false" outlineLevel="0" collapsed="false">
      <c r="C47" s="25"/>
    </row>
    <row r="48" customFormat="false" ht="12.75" hidden="false" customHeight="false" outlineLevel="0" collapsed="false">
      <c r="A48" s="24" t="s">
        <v>65</v>
      </c>
      <c r="B48" s="24"/>
      <c r="C48" s="25" t="n">
        <v>0</v>
      </c>
    </row>
    <row r="49" customFormat="false" ht="12.75" hidden="false" customHeight="false" outlineLevel="0" collapsed="false">
      <c r="A49" s="24" t="s">
        <v>66</v>
      </c>
      <c r="B49" s="24"/>
      <c r="C49" s="25" t="n">
        <v>0</v>
      </c>
    </row>
    <row r="50" customFormat="false" ht="12.75" hidden="false" customHeight="false" outlineLevel="0" collapsed="false">
      <c r="C50" s="25"/>
    </row>
    <row r="51" customFormat="false" ht="12.75" hidden="false" customHeight="false" outlineLevel="0" collapsed="false">
      <c r="A51" s="24" t="s">
        <v>67</v>
      </c>
      <c r="B51" s="24"/>
      <c r="C51" s="25" t="n">
        <v>0</v>
      </c>
    </row>
    <row r="52" customFormat="false" ht="12.75" hidden="false" customHeight="false" outlineLevel="0" collapsed="false">
      <c r="A52" s="24" t="s">
        <v>68</v>
      </c>
      <c r="B52" s="24"/>
      <c r="C52" s="25" t="n">
        <v>0</v>
      </c>
    </row>
    <row r="53" customFormat="false" ht="12.75" hidden="false" customHeight="false" outlineLevel="0" collapsed="false">
      <c r="C53" s="25"/>
    </row>
    <row r="54" customFormat="false" ht="12.75" hidden="false" customHeight="false" outlineLevel="0" collapsed="false">
      <c r="A54" s="24" t="s">
        <v>69</v>
      </c>
      <c r="B54" s="24"/>
      <c r="C54" s="25" t="n">
        <v>0</v>
      </c>
    </row>
    <row r="55" customFormat="false" ht="12.75" hidden="false" customHeight="false" outlineLevel="0" collapsed="false">
      <c r="A55" s="24" t="s">
        <v>70</v>
      </c>
      <c r="B55" s="24"/>
      <c r="C55" s="25" t="n">
        <v>0</v>
      </c>
    </row>
    <row r="56" customFormat="false" ht="12.75" hidden="false" customHeight="false" outlineLevel="0" collapsed="false">
      <c r="C56" s="25"/>
    </row>
    <row r="57" customFormat="false" ht="12.75" hidden="false" customHeight="false" outlineLevel="0" collapsed="false">
      <c r="A57" s="24" t="s">
        <v>71</v>
      </c>
      <c r="B57" s="24"/>
      <c r="C57" s="25" t="n">
        <v>0</v>
      </c>
    </row>
    <row r="58" customFormat="false" ht="12.75" hidden="false" customHeight="false" outlineLevel="0" collapsed="false">
      <c r="A58" s="24" t="s">
        <v>72</v>
      </c>
      <c r="B58" s="24"/>
      <c r="C58" s="25" t="n">
        <v>0</v>
      </c>
    </row>
    <row r="59" customFormat="false" ht="12.75" hidden="false" customHeight="false" outlineLevel="0" collapsed="false">
      <c r="C59" s="25"/>
    </row>
    <row r="60" customFormat="false" ht="12.75" hidden="false" customHeight="false" outlineLevel="0" collapsed="false">
      <c r="A60" s="24" t="s">
        <v>73</v>
      </c>
      <c r="B60" s="24"/>
      <c r="C60" s="25" t="n">
        <f aca="false">SUM(21+H20+H21+H22+H25+H26)</f>
        <v>68</v>
      </c>
    </row>
    <row r="61" customFormat="false" ht="12.75" hidden="false" customHeight="false" outlineLevel="0" collapsed="false">
      <c r="A61" s="24" t="s">
        <v>74</v>
      </c>
      <c r="B61" s="24"/>
      <c r="C61" s="25" t="n">
        <f aca="false">SUM(17+I20+I21+I22+I25+I26)</f>
        <v>64</v>
      </c>
    </row>
  </sheetData>
  <mergeCells count="21">
    <mergeCell ref="A1:J1"/>
    <mergeCell ref="A33:B33"/>
    <mergeCell ref="A34:B34"/>
    <mergeCell ref="A36:B36"/>
    <mergeCell ref="A37:B37"/>
    <mergeCell ref="A39:B39"/>
    <mergeCell ref="A40:B40"/>
    <mergeCell ref="A42:B42"/>
    <mergeCell ref="A43:B43"/>
    <mergeCell ref="A45:B45"/>
    <mergeCell ref="A46:B46"/>
    <mergeCell ref="A48:B48"/>
    <mergeCell ref="A49:B49"/>
    <mergeCell ref="A51:B51"/>
    <mergeCell ref="A52:B52"/>
    <mergeCell ref="A54:B54"/>
    <mergeCell ref="A55:B55"/>
    <mergeCell ref="A57:B57"/>
    <mergeCell ref="A58:B58"/>
    <mergeCell ref="A60:B60"/>
    <mergeCell ref="A61:B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2000-05-16T19:00:03Z</dcterms:created>
  <dc:creator>lervin</dc:creator>
  <dc:description/>
  <dc:language>en-US</dc:language>
  <cp:lastModifiedBy>lervin</cp:lastModifiedBy>
  <cp:revision>0</cp:revision>
  <dc:subject/>
  <dc:title/>
</cp:coreProperties>
</file>