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nel" sheetId="1" state="visible" r:id="rId3"/>
    <sheet name="Summar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<sst xmlns="http://schemas.openxmlformats.org/spreadsheetml/2006/main" count="316" uniqueCount="98">
  <si>
    <t xml:space="preserve">Atlantic Seaboard Personnel - 2002</t>
  </si>
  <si>
    <t xml:space="preserve">Name</t>
  </si>
  <si>
    <t xml:space="preserve">Responsibilities</t>
  </si>
  <si>
    <t xml:space="preserve">Connor, Joe *</t>
  </si>
  <si>
    <t xml:space="preserve">Cover SERC issues</t>
  </si>
  <si>
    <t xml:space="preserve">Allegretti, Dan</t>
  </si>
  <si>
    <t xml:space="preserve">Cover New England wholesale/retail issues, work with EES (Ader).</t>
  </si>
  <si>
    <t xml:space="preserve">Fromer, Howard</t>
  </si>
  <si>
    <t xml:space="preserve">Cover New York wholesale/retail issues</t>
  </si>
  <si>
    <t xml:space="preserve">Staines, Dan</t>
  </si>
  <si>
    <t xml:space="preserve">Cover Florida wholesale issues, Work closely with ENA on NY TCC market, Assist with NY wholesale matters.</t>
  </si>
  <si>
    <t xml:space="preserve">Hoatson, Tom</t>
  </si>
  <si>
    <t xml:space="preserve">Cover PJM wholesale/retail issues, Coordinate NE RTO issues.</t>
  </si>
  <si>
    <t xml:space="preserve">Rishe, Frank</t>
  </si>
  <si>
    <t xml:space="preserve">Cover Mass./NJ retail issues, Cover EDI proceedings for region.</t>
  </si>
  <si>
    <t xml:space="preserve">Robinson, Marchris</t>
  </si>
  <si>
    <t xml:space="preserve">Cover Florida retail issues, Cover EBS regional issues, Assist whne needed throughout region.</t>
  </si>
  <si>
    <t xml:space="preserve">Sullivan, Kathleen</t>
  </si>
  <si>
    <t xml:space="preserve">Cover NY retail issues, Assist with national political campaigns.</t>
  </si>
  <si>
    <t xml:space="preserve">Bellas, Kirsten</t>
  </si>
  <si>
    <t xml:space="preserve">Support Montovano, Staines, Hoatson, Rishe, Robinson</t>
  </si>
  <si>
    <t xml:space="preserve">Miller, Teri</t>
  </si>
  <si>
    <t xml:space="preserve">Support Allegretti and assist in New England</t>
  </si>
  <si>
    <t xml:space="preserve">* Contract through 7/02</t>
  </si>
  <si>
    <t xml:space="preserve">Government Affairs - Atlantic Seaboard Region Budget 2002-DRAFT</t>
  </si>
  <si>
    <t xml:space="preserve">Outside Services</t>
  </si>
  <si>
    <t xml:space="preserve">Total Outside</t>
  </si>
  <si>
    <t xml:space="preserve">States</t>
  </si>
  <si>
    <t xml:space="preserve">Professional Services</t>
  </si>
  <si>
    <t xml:space="preserve">Public Relation/</t>
  </si>
  <si>
    <t xml:space="preserve">Trade Assoc.</t>
  </si>
  <si>
    <t xml:space="preserve">Services</t>
  </si>
  <si>
    <t xml:space="preserve">Lobbying</t>
  </si>
  <si>
    <t xml:space="preserve">Legal Support</t>
  </si>
  <si>
    <t xml:space="preserve">Analysis</t>
  </si>
  <si>
    <t xml:space="preserve">Donations</t>
  </si>
  <si>
    <t xml:space="preserve">Alabama</t>
  </si>
  <si>
    <t xml:space="preserve">Connecticut</t>
  </si>
  <si>
    <t xml:space="preserve">Florida</t>
  </si>
  <si>
    <t xml:space="preserve">Georgia</t>
  </si>
  <si>
    <t xml:space="preserve">Maine</t>
  </si>
  <si>
    <t xml:space="preserve">Maryland</t>
  </si>
  <si>
    <t xml:space="preserve">Massachussets</t>
  </si>
  <si>
    <t xml:space="preserve">Mississippi</t>
  </si>
  <si>
    <t xml:space="preserve">New Hampshire</t>
  </si>
  <si>
    <t xml:space="preserve">New Jersey</t>
  </si>
  <si>
    <t xml:space="preserve">New York</t>
  </si>
  <si>
    <t xml:space="preserve">North Carolina</t>
  </si>
  <si>
    <t xml:space="preserve">Pennsylvania</t>
  </si>
  <si>
    <t xml:space="preserve">Rhode Island</t>
  </si>
  <si>
    <t xml:space="preserve">South Carolina</t>
  </si>
  <si>
    <t xml:space="preserve">Vermont</t>
  </si>
  <si>
    <t xml:space="preserve">Virginia</t>
  </si>
  <si>
    <t xml:space="preserve">Wholesale Activity</t>
  </si>
  <si>
    <t xml:space="preserve">Miscellaneous</t>
  </si>
  <si>
    <t xml:space="preserve">   Sub-Totals - Outside Services</t>
  </si>
  <si>
    <t xml:space="preserve">General Bus.</t>
  </si>
  <si>
    <t xml:space="preserve">Office Supplies</t>
  </si>
  <si>
    <t xml:space="preserve">Rents</t>
  </si>
  <si>
    <t xml:space="preserve">Computers</t>
  </si>
  <si>
    <t xml:space="preserve">Sub-Total </t>
  </si>
  <si>
    <t xml:space="preserve">Total </t>
  </si>
  <si>
    <t xml:space="preserve">Regional Cost</t>
  </si>
  <si>
    <t xml:space="preserve">      Total</t>
  </si>
  <si>
    <t xml:space="preserve">Government Affairs - Atlantic Seaboard</t>
  </si>
  <si>
    <t xml:space="preserve">Budget Detail</t>
  </si>
  <si>
    <t xml:space="preserve">Legislative Activity</t>
  </si>
  <si>
    <t xml:space="preserve">Alabama Total</t>
  </si>
  <si>
    <t xml:space="preserve">Legislative Activity - Murtha Culina - UI Position</t>
  </si>
  <si>
    <t xml:space="preserve">Connecticut Total</t>
  </si>
  <si>
    <t xml:space="preserve">Legislative Activity - Katz Kutter</t>
  </si>
  <si>
    <t xml:space="preserve">Reception</t>
  </si>
  <si>
    <t xml:space="preserve">Fla Alert, Southern States Energy Council</t>
  </si>
  <si>
    <t xml:space="preserve">Florida Total</t>
  </si>
  <si>
    <t xml:space="preserve">Georgia Total</t>
  </si>
  <si>
    <t xml:space="preserve">Maine Total</t>
  </si>
  <si>
    <t xml:space="preserve">Public Relation</t>
  </si>
  <si>
    <t xml:space="preserve">Maryland Total</t>
  </si>
  <si>
    <t xml:space="preserve">Massachusetts</t>
  </si>
  <si>
    <t xml:space="preserve">Massachusetts Total</t>
  </si>
  <si>
    <t xml:space="preserve">Mississippi Total</t>
  </si>
  <si>
    <t xml:space="preserve">New Hampshire Total</t>
  </si>
  <si>
    <t xml:space="preserve">Legislative Activity - Courter Kolbert</t>
  </si>
  <si>
    <t xml:space="preserve">CIC</t>
  </si>
  <si>
    <t xml:space="preserve">Contributions</t>
  </si>
  <si>
    <t xml:space="preserve">New Jersey Total</t>
  </si>
  <si>
    <t xml:space="preserve">NESPA</t>
  </si>
  <si>
    <t xml:space="preserve">IPPNY</t>
  </si>
  <si>
    <t xml:space="preserve">Price Response Load Coalition</t>
  </si>
  <si>
    <t xml:space="preserve">New York Total</t>
  </si>
  <si>
    <t xml:space="preserve">North Carolina Total</t>
  </si>
  <si>
    <t xml:space="preserve">Legislative Activity - Wolf Block</t>
  </si>
  <si>
    <t xml:space="preserve">Legislative Activity - Maile</t>
  </si>
  <si>
    <t xml:space="preserve">Pennsylvania Total</t>
  </si>
  <si>
    <t xml:space="preserve">Rhode Island Total</t>
  </si>
  <si>
    <t xml:space="preserve">South Carolina Total</t>
  </si>
  <si>
    <t xml:space="preserve">Wholesale  Activities</t>
  </si>
  <si>
    <t xml:space="preserve">Miscellaneous Total - Outside Services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</si>
</sst>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@"/>
    <numFmt numFmtId="170" formatCode="[$-409]#,##0_);\(#,##0\)"/>
    <numFmt numFmtId="171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36.99"/>
  </cols>
  <sheetData>
    <row r="1" customFormat="false" ht="18" hidden="false" customHeight="false" outlineLevel="0" collapsed="false">
      <c r="A1" s="1" t="s">
        <v>0</v>
      </c>
      <c r="B1" s="1"/>
    </row>
    <row r="3" customFormat="false" ht="15.75" hidden="false" customHeight="false" outlineLevel="0" collapsed="false">
      <c r="A3" s="2" t="s">
        <v>1</v>
      </c>
      <c r="B3" s="2" t="s">
        <v>2</v>
      </c>
    </row>
    <row r="4" customFormat="false" ht="12.75" hidden="false" customHeight="false" outlineLevel="0" collapsed="false">
      <c r="A4" s="3" t="s">
        <v>3</v>
      </c>
      <c r="B4" s="3" t="s">
        <v>4</v>
      </c>
    </row>
    <row r="5" customFormat="false" ht="25.5" hidden="false" customHeight="false" outlineLevel="0" collapsed="false">
      <c r="A5" s="0" t="s">
        <v>5</v>
      </c>
      <c r="B5" s="4" t="s">
        <v>6</v>
      </c>
    </row>
    <row r="6" customFormat="false" ht="12.75" hidden="false" customHeight="false" outlineLevel="0" collapsed="false">
      <c r="A6" s="0" t="s">
        <v>7</v>
      </c>
      <c r="B6" s="4" t="s">
        <v>8</v>
      </c>
    </row>
    <row r="7" customFormat="false" ht="38.25" hidden="false" customHeight="false" outlineLevel="0" collapsed="false">
      <c r="A7" s="0" t="s">
        <v>9</v>
      </c>
      <c r="B7" s="4" t="s">
        <v>10</v>
      </c>
    </row>
    <row r="8" customFormat="false" ht="25.5" hidden="false" customHeight="false" outlineLevel="0" collapsed="false">
      <c r="A8" s="0" t="s">
        <v>11</v>
      </c>
      <c r="B8" s="4" t="s">
        <v>12</v>
      </c>
    </row>
    <row r="9" customFormat="false" ht="25.5" hidden="false" customHeight="false" outlineLevel="0" collapsed="false">
      <c r="A9" s="0" t="s">
        <v>13</v>
      </c>
      <c r="B9" s="4" t="s">
        <v>14</v>
      </c>
    </row>
    <row r="10" customFormat="false" ht="38.25" hidden="false" customHeight="false" outlineLevel="0" collapsed="false">
      <c r="A10" s="0" t="s">
        <v>15</v>
      </c>
      <c r="B10" s="4" t="s">
        <v>16</v>
      </c>
    </row>
    <row r="11" customFormat="false" ht="25.5" hidden="false" customHeight="false" outlineLevel="0" collapsed="false">
      <c r="A11" s="0" t="s">
        <v>17</v>
      </c>
      <c r="B11" s="4" t="s">
        <v>18</v>
      </c>
    </row>
    <row r="12" customFormat="false" ht="25.5" hidden="false" customHeight="false" outlineLevel="0" collapsed="false">
      <c r="A12" s="0" t="s">
        <v>19</v>
      </c>
      <c r="B12" s="4" t="s">
        <v>20</v>
      </c>
    </row>
    <row r="13" customFormat="false" ht="25.5" hidden="false" customHeight="false" outlineLevel="0" collapsed="false">
      <c r="A13" s="0" t="s">
        <v>21</v>
      </c>
      <c r="B13" s="4" t="s">
        <v>22</v>
      </c>
    </row>
    <row r="19" customFormat="false" ht="12.75" hidden="false" customHeight="false" outlineLevel="0" collapsed="false">
      <c r="A19" s="0" t="s">
        <v>23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15.70703125" defaultRowHeight="12.75" customHeight="true" zeroHeight="false" outlineLevelRow="0" outlineLevelCol="0"/>
  <cols>
    <col collapsed="false" customWidth="true" hidden="false" outlineLevel="0" max="1" min="1" style="5" width="32.7"/>
    <col collapsed="false" customWidth="false" hidden="false" outlineLevel="0" max="257" min="2" style="5" width="15.7"/>
  </cols>
  <sheetData>
    <row r="1" customFormat="false" ht="20.25" hidden="false" customHeight="false" outlineLevel="0" collapsed="false">
      <c r="A1" s="6" t="s">
        <v>24</v>
      </c>
      <c r="B1" s="6"/>
      <c r="C1" s="6"/>
      <c r="D1" s="6"/>
      <c r="E1" s="6"/>
      <c r="F1" s="6"/>
      <c r="G1" s="6"/>
    </row>
    <row r="3" customFormat="false" ht="12.75" hidden="false" customHeight="false" outlineLevel="0" collapsed="false">
      <c r="B3" s="7" t="s">
        <v>25</v>
      </c>
      <c r="C3" s="7"/>
      <c r="D3" s="7"/>
      <c r="E3" s="7"/>
      <c r="F3" s="7"/>
      <c r="G3" s="8" t="s">
        <v>26</v>
      </c>
    </row>
    <row r="4" customFormat="false" ht="12.75" hidden="false" customHeight="false" outlineLevel="0" collapsed="false">
      <c r="A4" s="7" t="s">
        <v>27</v>
      </c>
      <c r="B4" s="7" t="s">
        <v>28</v>
      </c>
      <c r="C4" s="7"/>
      <c r="D4" s="7"/>
      <c r="E4" s="7" t="s">
        <v>29</v>
      </c>
      <c r="F4" s="7" t="s">
        <v>30</v>
      </c>
      <c r="G4" s="7" t="s">
        <v>31</v>
      </c>
    </row>
    <row r="5" customFormat="false" ht="12.75" hidden="false" customHeight="false" outlineLevel="0" collapsed="false">
      <c r="B5" s="7" t="s">
        <v>32</v>
      </c>
      <c r="C5" s="7" t="s">
        <v>33</v>
      </c>
      <c r="D5" s="7" t="s">
        <v>34</v>
      </c>
      <c r="E5" s="7" t="s">
        <v>35</v>
      </c>
    </row>
    <row r="6" customFormat="false" ht="12.75" hidden="false" customHeight="false" outlineLevel="0" collapsed="false">
      <c r="A6" s="9" t="s">
        <v>36</v>
      </c>
      <c r="B6" s="10" t="n">
        <f aca="false">+B45</f>
        <v>0</v>
      </c>
      <c r="C6" s="10" t="n">
        <f aca="false">+C45</f>
        <v>0</v>
      </c>
      <c r="D6" s="10" t="n">
        <f aca="false">+D45</f>
        <v>0</v>
      </c>
      <c r="E6" s="10" t="n">
        <f aca="false">+E45</f>
        <v>0</v>
      </c>
      <c r="F6" s="10" t="n">
        <f aca="false">+F45</f>
        <v>0</v>
      </c>
      <c r="G6" s="10" t="n">
        <f aca="false">SUM(B6:F6)</f>
        <v>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11" t="s">
        <v>37</v>
      </c>
      <c r="B7" s="5" t="n">
        <f aca="false">+B58</f>
        <v>125000</v>
      </c>
      <c r="C7" s="5" t="n">
        <f aca="false">+C58</f>
        <v>0</v>
      </c>
      <c r="D7" s="5" t="n">
        <f aca="false">+D58</f>
        <v>0</v>
      </c>
      <c r="E7" s="5" t="n">
        <f aca="false">+E58</f>
        <v>5000</v>
      </c>
      <c r="F7" s="5" t="n">
        <f aca="false">+F58</f>
        <v>0</v>
      </c>
      <c r="G7" s="5" t="n">
        <f aca="false">SUM(B7:F7)</f>
        <v>130000</v>
      </c>
    </row>
    <row r="8" customFormat="false" ht="12.75" hidden="false" customHeight="false" outlineLevel="0" collapsed="false">
      <c r="A8" s="11" t="s">
        <v>38</v>
      </c>
      <c r="B8" s="5" t="n">
        <f aca="false">+B73</f>
        <v>120000</v>
      </c>
      <c r="C8" s="5" t="n">
        <f aca="false">+C73</f>
        <v>0</v>
      </c>
      <c r="D8" s="5" t="n">
        <f aca="false">+D73</f>
        <v>0</v>
      </c>
      <c r="E8" s="5" t="n">
        <f aca="false">+E73</f>
        <v>30000</v>
      </c>
      <c r="F8" s="5" t="n">
        <f aca="false">+F73</f>
        <v>17000</v>
      </c>
      <c r="G8" s="5" t="n">
        <f aca="false">SUM(B8:F8)</f>
        <v>167000</v>
      </c>
    </row>
    <row r="9" customFormat="false" ht="12.75" hidden="false" customHeight="false" outlineLevel="0" collapsed="false">
      <c r="A9" s="11" t="s">
        <v>39</v>
      </c>
      <c r="B9" s="5" t="n">
        <f aca="false">+B86</f>
        <v>36000</v>
      </c>
      <c r="C9" s="5" t="n">
        <f aca="false">+C86</f>
        <v>0</v>
      </c>
      <c r="D9" s="5" t="n">
        <f aca="false">+D86</f>
        <v>0</v>
      </c>
      <c r="E9" s="5" t="n">
        <f aca="false">+E86</f>
        <v>0</v>
      </c>
      <c r="F9" s="5" t="n">
        <f aca="false">+F86</f>
        <v>0</v>
      </c>
      <c r="G9" s="5" t="n">
        <f aca="false">SUM(B9:F9)</f>
        <v>36000</v>
      </c>
    </row>
    <row r="10" customFormat="false" ht="12.75" hidden="false" customHeight="false" outlineLevel="0" collapsed="false">
      <c r="A10" s="11" t="s">
        <v>40</v>
      </c>
      <c r="B10" s="5" t="n">
        <f aca="false">+B106</f>
        <v>0</v>
      </c>
      <c r="C10" s="5" t="n">
        <f aca="false">+C106</f>
        <v>0</v>
      </c>
      <c r="D10" s="5" t="n">
        <f aca="false">+D106</f>
        <v>0</v>
      </c>
      <c r="E10" s="5" t="n">
        <f aca="false">+E106</f>
        <v>0</v>
      </c>
      <c r="F10" s="5" t="n">
        <f aca="false">+F106</f>
        <v>0</v>
      </c>
      <c r="G10" s="5" t="n">
        <f aca="false">SUM(B10:F10)</f>
        <v>0</v>
      </c>
    </row>
    <row r="11" customFormat="false" ht="12.75" hidden="false" customHeight="false" outlineLevel="0" collapsed="false">
      <c r="A11" s="5" t="s">
        <v>41</v>
      </c>
      <c r="B11" s="5" t="n">
        <f aca="false">+B121</f>
        <v>48000</v>
      </c>
      <c r="C11" s="5" t="n">
        <f aca="false">+C121</f>
        <v>0</v>
      </c>
      <c r="D11" s="5" t="n">
        <f aca="false">+D121</f>
        <v>0</v>
      </c>
      <c r="E11" s="5" t="n">
        <f aca="false">+E121</f>
        <v>0</v>
      </c>
      <c r="F11" s="5" t="n">
        <f aca="false">+F121</f>
        <v>0</v>
      </c>
      <c r="G11" s="5" t="n">
        <f aca="false">SUM(B11:F11)</f>
        <v>48000</v>
      </c>
    </row>
    <row r="12" customFormat="false" ht="12.75" hidden="false" customHeight="false" outlineLevel="0" collapsed="false">
      <c r="A12" s="5" t="s">
        <v>42</v>
      </c>
      <c r="B12" s="5" t="n">
        <f aca="false">+B134</f>
        <v>50000</v>
      </c>
      <c r="C12" s="5" t="n">
        <f aca="false">+C134</f>
        <v>0</v>
      </c>
      <c r="D12" s="5" t="n">
        <f aca="false">+D134</f>
        <v>0</v>
      </c>
      <c r="E12" s="5" t="n">
        <f aca="false">+E134</f>
        <v>0</v>
      </c>
      <c r="F12" s="5" t="n">
        <f aca="false">+F134</f>
        <v>0</v>
      </c>
      <c r="G12" s="5" t="n">
        <f aca="false">SUM(B12:F12)</f>
        <v>50000</v>
      </c>
    </row>
    <row r="13" customFormat="false" ht="12.75" hidden="false" customHeight="false" outlineLevel="0" collapsed="false">
      <c r="A13" s="5" t="s">
        <v>43</v>
      </c>
      <c r="B13" s="5" t="n">
        <f aca="false">+B147</f>
        <v>0</v>
      </c>
      <c r="C13" s="5" t="n">
        <f aca="false">+C147</f>
        <v>0</v>
      </c>
      <c r="D13" s="5" t="n">
        <f aca="false">+D147</f>
        <v>0</v>
      </c>
      <c r="E13" s="5" t="n">
        <f aca="false">+E147</f>
        <v>0</v>
      </c>
      <c r="F13" s="5" t="n">
        <f aca="false">+F147</f>
        <v>0</v>
      </c>
      <c r="G13" s="5" t="n">
        <f aca="false">SUM(B13:F13)</f>
        <v>0</v>
      </c>
    </row>
    <row r="14" customFormat="false" ht="12.75" hidden="false" customHeight="false" outlineLevel="0" collapsed="false">
      <c r="A14" s="5" t="s">
        <v>44</v>
      </c>
      <c r="B14" s="5" t="n">
        <f aca="false">+B160</f>
        <v>24000</v>
      </c>
      <c r="C14" s="5" t="n">
        <f aca="false">+C160</f>
        <v>0</v>
      </c>
      <c r="D14" s="5" t="n">
        <f aca="false">+D160</f>
        <v>0</v>
      </c>
      <c r="E14" s="5" t="n">
        <f aca="false">+E160</f>
        <v>0</v>
      </c>
      <c r="F14" s="5" t="n">
        <f aca="false">+F160</f>
        <v>0</v>
      </c>
      <c r="G14" s="5" t="n">
        <f aca="false">SUM(B14:F14)</f>
        <v>24000</v>
      </c>
    </row>
    <row r="15" customFormat="false" ht="12.75" hidden="false" customHeight="false" outlineLevel="0" collapsed="false">
      <c r="A15" s="5" t="s">
        <v>45</v>
      </c>
      <c r="B15" s="5" t="n">
        <f aca="false">+B173</f>
        <v>240000</v>
      </c>
      <c r="C15" s="5" t="n">
        <f aca="false">+C173</f>
        <v>0</v>
      </c>
      <c r="D15" s="5" t="n">
        <f aca="false">+D173</f>
        <v>0</v>
      </c>
      <c r="E15" s="5" t="n">
        <f aca="false">+E173</f>
        <v>10000</v>
      </c>
      <c r="F15" s="5" t="n">
        <f aca="false">+F173</f>
        <v>12000</v>
      </c>
      <c r="G15" s="5" t="n">
        <f aca="false">SUM(B15:F15)</f>
        <v>262000</v>
      </c>
    </row>
    <row r="16" customFormat="false" ht="12.75" hidden="false" customHeight="false" outlineLevel="0" collapsed="false">
      <c r="A16" s="5" t="s">
        <v>46</v>
      </c>
      <c r="B16" s="5" t="n">
        <f aca="false">+B186</f>
        <v>75000</v>
      </c>
      <c r="C16" s="5" t="n">
        <f aca="false">+C186</f>
        <v>0</v>
      </c>
      <c r="D16" s="5" t="n">
        <f aca="false">+D186</f>
        <v>0</v>
      </c>
      <c r="E16" s="5" t="n">
        <f aca="false">+E186</f>
        <v>5000</v>
      </c>
      <c r="F16" s="5" t="n">
        <f aca="false">+F186</f>
        <v>125000</v>
      </c>
      <c r="G16" s="5" t="n">
        <f aca="false">SUM(B16:F16)</f>
        <v>205000</v>
      </c>
    </row>
    <row r="17" customFormat="false" ht="12.75" hidden="false" customHeight="false" outlineLevel="0" collapsed="false">
      <c r="A17" s="5" t="s">
        <v>47</v>
      </c>
      <c r="B17" s="5" t="n">
        <f aca="false">+B199</f>
        <v>0</v>
      </c>
      <c r="C17" s="5" t="n">
        <f aca="false">+C199</f>
        <v>0</v>
      </c>
      <c r="D17" s="5" t="n">
        <f aca="false">+D199</f>
        <v>0</v>
      </c>
      <c r="E17" s="5" t="n">
        <f aca="false">+E199</f>
        <v>0</v>
      </c>
      <c r="F17" s="5" t="n">
        <f aca="false">+F199</f>
        <v>0</v>
      </c>
      <c r="G17" s="5" t="n">
        <f aca="false">SUM(B17:F17)</f>
        <v>0</v>
      </c>
    </row>
    <row r="18" customFormat="false" ht="12.75" hidden="false" customHeight="false" outlineLevel="0" collapsed="false">
      <c r="A18" s="5" t="s">
        <v>48</v>
      </c>
      <c r="B18" s="5" t="n">
        <f aca="false">+B211</f>
        <v>75000</v>
      </c>
      <c r="C18" s="5" t="n">
        <f aca="false">+C211</f>
        <v>0</v>
      </c>
      <c r="D18" s="5" t="n">
        <f aca="false">+D211</f>
        <v>0</v>
      </c>
      <c r="E18" s="5" t="n">
        <f aca="false">+E211</f>
        <v>5000</v>
      </c>
      <c r="F18" s="5" t="n">
        <f aca="false">+F211</f>
        <v>0</v>
      </c>
      <c r="G18" s="5" t="n">
        <f aca="false">SUM(B18:F18)</f>
        <v>80000</v>
      </c>
    </row>
    <row r="19" customFormat="false" ht="12.75" hidden="false" customHeight="false" outlineLevel="0" collapsed="false">
      <c r="A19" s="5" t="s">
        <v>49</v>
      </c>
      <c r="B19" s="5" t="n">
        <f aca="false">+B223</f>
        <v>0</v>
      </c>
      <c r="C19" s="5" t="n">
        <f aca="false">+C223</f>
        <v>0</v>
      </c>
      <c r="D19" s="5" t="n">
        <f aca="false">+D223</f>
        <v>0</v>
      </c>
      <c r="E19" s="5" t="n">
        <f aca="false">+E223</f>
        <v>0</v>
      </c>
      <c r="F19" s="5" t="n">
        <f aca="false">+F223</f>
        <v>0</v>
      </c>
      <c r="G19" s="5" t="n">
        <f aca="false">SUM(B19:F19)</f>
        <v>0</v>
      </c>
    </row>
    <row r="20" customFormat="false" ht="12.75" hidden="false" customHeight="false" outlineLevel="0" collapsed="false">
      <c r="A20" s="5" t="s">
        <v>50</v>
      </c>
      <c r="B20" s="5" t="n">
        <f aca="false">+B236</f>
        <v>0</v>
      </c>
      <c r="C20" s="5" t="n">
        <f aca="false">+C236</f>
        <v>0</v>
      </c>
      <c r="D20" s="5" t="n">
        <f aca="false">+D236</f>
        <v>0</v>
      </c>
      <c r="E20" s="5" t="n">
        <f aca="false">+E236</f>
        <v>0</v>
      </c>
      <c r="F20" s="5" t="n">
        <f aca="false">+F236</f>
        <v>0</v>
      </c>
      <c r="G20" s="5" t="n">
        <f aca="false">SUM(B20:F20)</f>
        <v>0</v>
      </c>
    </row>
    <row r="21" customFormat="false" ht="12.75" hidden="false" customHeight="false" outlineLevel="0" collapsed="false">
      <c r="A21" s="5" t="s">
        <v>51</v>
      </c>
      <c r="B21" s="5" t="n">
        <f aca="false">+B249</f>
        <v>0</v>
      </c>
      <c r="C21" s="5" t="n">
        <f aca="false">+C249</f>
        <v>0</v>
      </c>
      <c r="D21" s="5" t="n">
        <f aca="false">+D249</f>
        <v>0</v>
      </c>
      <c r="E21" s="5" t="n">
        <f aca="false">+E249</f>
        <v>0</v>
      </c>
      <c r="F21" s="5" t="n">
        <f aca="false">+F249</f>
        <v>0</v>
      </c>
      <c r="G21" s="5" t="n">
        <f aca="false">SUM(B21:F21)</f>
        <v>0</v>
      </c>
    </row>
    <row r="22" customFormat="false" ht="12.75" hidden="false" customHeight="false" outlineLevel="0" collapsed="false">
      <c r="A22" s="5" t="s">
        <v>52</v>
      </c>
      <c r="B22" s="5" t="n">
        <f aca="false">+B262</f>
        <v>50000</v>
      </c>
      <c r="C22" s="5" t="n">
        <f aca="false">+C262</f>
        <v>0</v>
      </c>
      <c r="D22" s="5" t="n">
        <f aca="false">+D262</f>
        <v>0</v>
      </c>
      <c r="E22" s="5" t="n">
        <f aca="false">+E262</f>
        <v>0</v>
      </c>
      <c r="F22" s="5" t="n">
        <f aca="false">+F262</f>
        <v>0</v>
      </c>
      <c r="G22" s="5" t="n">
        <f aca="false">SUM(B22:F22)</f>
        <v>50000</v>
      </c>
    </row>
    <row r="23" customFormat="false" ht="12.75" hidden="false" customHeight="false" outlineLevel="0" collapsed="false">
      <c r="A23" s="5" t="s">
        <v>53</v>
      </c>
      <c r="B23" s="5" t="n">
        <f aca="false">+B274</f>
        <v>0</v>
      </c>
      <c r="C23" s="5" t="n">
        <f aca="false">+C274</f>
        <v>0</v>
      </c>
      <c r="D23" s="5" t="n">
        <f aca="false">+D274</f>
        <v>0</v>
      </c>
      <c r="E23" s="5" t="n">
        <f aca="false">+E274</f>
        <v>0</v>
      </c>
      <c r="F23" s="5" t="n">
        <f aca="false">+F274</f>
        <v>0</v>
      </c>
      <c r="G23" s="5" t="n">
        <f aca="false">SUM(B23:F23)</f>
        <v>0</v>
      </c>
    </row>
    <row r="24" customFormat="false" ht="12.75" hidden="false" customHeight="false" outlineLevel="0" collapsed="false">
      <c r="A24" s="5" t="s">
        <v>54</v>
      </c>
      <c r="G24" s="5" t="n">
        <f aca="false">SUM(B24:F24)</f>
        <v>0</v>
      </c>
    </row>
    <row r="25" customFormat="false" ht="12.75" hidden="false" customHeight="false" outlineLevel="0" collapsed="false">
      <c r="A25" s="5" t="s">
        <v>55</v>
      </c>
      <c r="B25" s="12" t="n">
        <f aca="false">SUM(B6:B24)</f>
        <v>843000</v>
      </c>
      <c r="C25" s="12" t="n">
        <f aca="false">SUM(C6:C24)</f>
        <v>0</v>
      </c>
      <c r="D25" s="12" t="n">
        <f aca="false">SUM(D6:D24)</f>
        <v>0</v>
      </c>
      <c r="E25" s="12" t="n">
        <f aca="false">SUM(E6:E24)</f>
        <v>55000</v>
      </c>
      <c r="F25" s="12" t="n">
        <f aca="false">SUM(F6:F24)</f>
        <v>154000</v>
      </c>
      <c r="G25" s="11" t="n">
        <f aca="false">SUM(B25:F25)</f>
        <v>1052000</v>
      </c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B28" s="7" t="s">
        <v>56</v>
      </c>
      <c r="C28" s="7" t="s">
        <v>57</v>
      </c>
      <c r="D28" s="7" t="s">
        <v>58</v>
      </c>
      <c r="E28" s="7" t="s">
        <v>59</v>
      </c>
      <c r="F28" s="7" t="s">
        <v>60</v>
      </c>
      <c r="G28" s="7" t="s">
        <v>61</v>
      </c>
    </row>
    <row r="30" customFormat="false" ht="12.75" hidden="false" customHeight="false" outlineLevel="0" collapsed="false">
      <c r="A30" s="5" t="s">
        <v>62</v>
      </c>
      <c r="B30" s="13" t="n">
        <v>708000</v>
      </c>
      <c r="C30" s="13"/>
      <c r="D30" s="13"/>
      <c r="E30" s="13"/>
      <c r="F30" s="13" t="n">
        <f aca="false">SUM(B30:E30)</f>
        <v>708000</v>
      </c>
    </row>
    <row r="33" customFormat="false" ht="13.5" hidden="false" customHeight="false" outlineLevel="0" collapsed="false">
      <c r="A33" s="5" t="s">
        <v>63</v>
      </c>
      <c r="G33" s="14" t="n">
        <f aca="false">+G25+F30</f>
        <v>1760000</v>
      </c>
    </row>
    <row r="34" customFormat="false" ht="21" hidden="false" customHeight="false" outlineLevel="0" collapsed="false">
      <c r="A34" s="6" t="s">
        <v>64</v>
      </c>
      <c r="B34" s="6"/>
      <c r="C34" s="6"/>
      <c r="D34" s="6"/>
      <c r="E34" s="6"/>
      <c r="F34" s="6"/>
      <c r="G34" s="6"/>
    </row>
    <row r="35" customFormat="false" ht="18" hidden="false" customHeight="false" outlineLevel="0" collapsed="false">
      <c r="A35" s="15" t="s">
        <v>36</v>
      </c>
      <c r="B35" s="15"/>
      <c r="C35" s="15"/>
      <c r="D35" s="15"/>
      <c r="E35" s="15"/>
      <c r="F35" s="15"/>
      <c r="G35" s="15"/>
    </row>
    <row r="36" customFormat="false" ht="18" hidden="false" customHeight="false" outlineLevel="0" collapsed="false">
      <c r="A36" s="15"/>
      <c r="B36" s="15"/>
      <c r="C36" s="15"/>
      <c r="D36" s="15"/>
      <c r="E36" s="15"/>
      <c r="F36" s="15"/>
      <c r="G36" s="15"/>
    </row>
    <row r="37" customFormat="false" ht="12.75" hidden="false" customHeight="false" outlineLevel="0" collapsed="false">
      <c r="B37" s="7" t="s">
        <v>25</v>
      </c>
      <c r="C37" s="7"/>
      <c r="D37" s="7"/>
      <c r="E37" s="7"/>
      <c r="F37" s="7"/>
      <c r="G37" s="8" t="s">
        <v>26</v>
      </c>
    </row>
    <row r="38" customFormat="false" ht="12.75" hidden="false" customHeight="false" outlineLevel="0" collapsed="false">
      <c r="A38" s="7"/>
      <c r="B38" s="7" t="s">
        <v>28</v>
      </c>
      <c r="C38" s="7"/>
      <c r="D38" s="7"/>
      <c r="E38" s="8" t="s">
        <v>35</v>
      </c>
      <c r="F38" s="8" t="s">
        <v>30</v>
      </c>
      <c r="G38" s="8" t="s">
        <v>31</v>
      </c>
    </row>
    <row r="39" customFormat="false" ht="12.75" hidden="false" customHeight="false" outlineLevel="0" collapsed="false">
      <c r="A39" s="7" t="s">
        <v>65</v>
      </c>
      <c r="B39" s="8" t="s">
        <v>32</v>
      </c>
      <c r="C39" s="8" t="s">
        <v>33</v>
      </c>
      <c r="D39" s="8" t="s">
        <v>34</v>
      </c>
    </row>
    <row r="40" customFormat="false" ht="12.75" hidden="false" customHeight="false" outlineLevel="0" collapsed="false">
      <c r="A40" s="9" t="s">
        <v>66</v>
      </c>
      <c r="B40" s="10" t="n">
        <v>0</v>
      </c>
      <c r="C40" s="10" t="n">
        <v>0</v>
      </c>
      <c r="D40" s="10" t="n">
        <v>0</v>
      </c>
      <c r="E40" s="10" t="n">
        <v>0</v>
      </c>
      <c r="F40" s="10" t="n">
        <v>0</v>
      </c>
      <c r="G40" s="10" t="n">
        <f aca="false">SUM(B40:F40)</f>
        <v>0</v>
      </c>
    </row>
    <row r="41" customFormat="false" ht="12.75" hidden="false" customHeight="false" outlineLevel="0" collapsed="false">
      <c r="A41" s="11"/>
    </row>
    <row r="44" customFormat="false" ht="12.75" hidden="false" customHeight="false" outlineLevel="0" collapsed="false">
      <c r="B44" s="13"/>
      <c r="C44" s="13"/>
      <c r="D44" s="13"/>
      <c r="E44" s="13"/>
      <c r="F44" s="13"/>
      <c r="G44" s="13"/>
    </row>
    <row r="45" customFormat="false" ht="12.75" hidden="false" customHeight="false" outlineLevel="0" collapsed="false">
      <c r="A45" s="5" t="s">
        <v>67</v>
      </c>
      <c r="B45" s="12" t="n">
        <f aca="false">SUM(B40:B44)</f>
        <v>0</v>
      </c>
      <c r="C45" s="12" t="n">
        <f aca="false">SUM(C40:C44)</f>
        <v>0</v>
      </c>
      <c r="D45" s="12" t="n">
        <f aca="false">SUM(D40:D44)</f>
        <v>0</v>
      </c>
      <c r="E45" s="12" t="n">
        <f aca="false">SUM(E40:E44)</f>
        <v>0</v>
      </c>
      <c r="F45" s="12" t="n">
        <f aca="false">SUM(F40:F44)</f>
        <v>0</v>
      </c>
      <c r="G45" s="12" t="n">
        <f aca="false">SUM(G40:G44)</f>
        <v>0</v>
      </c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</row>
    <row r="47" customFormat="false" ht="20.25" hidden="false" customHeight="false" outlineLevel="0" collapsed="false">
      <c r="A47" s="6" t="str">
        <f aca="false">+A34</f>
        <v>Government Affairs - Atlantic Seaboard</v>
      </c>
      <c r="B47" s="6"/>
      <c r="C47" s="6"/>
      <c r="D47" s="6"/>
      <c r="E47" s="6"/>
      <c r="F47" s="6"/>
      <c r="G47" s="6"/>
    </row>
    <row r="48" customFormat="false" ht="18" hidden="false" customHeight="false" outlineLevel="0" collapsed="false">
      <c r="A48" s="15" t="s">
        <v>37</v>
      </c>
      <c r="B48" s="15"/>
      <c r="C48" s="15"/>
      <c r="D48" s="15"/>
      <c r="E48" s="15"/>
      <c r="F48" s="15"/>
      <c r="G48" s="15"/>
    </row>
    <row r="49" customFormat="false" ht="18" hidden="false" customHeight="false" outlineLevel="0" collapsed="false">
      <c r="A49" s="15"/>
      <c r="B49" s="15"/>
      <c r="C49" s="15"/>
      <c r="D49" s="15"/>
      <c r="E49" s="15"/>
      <c r="F49" s="15"/>
      <c r="G49" s="15"/>
    </row>
    <row r="50" customFormat="false" ht="12.75" hidden="false" customHeight="false" outlineLevel="0" collapsed="false">
      <c r="B50" s="7" t="s">
        <v>25</v>
      </c>
      <c r="C50" s="7"/>
      <c r="D50" s="7"/>
      <c r="E50" s="7"/>
      <c r="F50" s="7"/>
      <c r="G50" s="8" t="s">
        <v>26</v>
      </c>
    </row>
    <row r="51" customFormat="false" ht="12.75" hidden="false" customHeight="false" outlineLevel="0" collapsed="false">
      <c r="A51" s="7"/>
      <c r="B51" s="7" t="s">
        <v>28</v>
      </c>
      <c r="C51" s="7"/>
      <c r="D51" s="7"/>
      <c r="E51" s="8" t="s">
        <v>35</v>
      </c>
      <c r="F51" s="8" t="s">
        <v>30</v>
      </c>
      <c r="G51" s="8" t="s">
        <v>31</v>
      </c>
    </row>
    <row r="52" customFormat="false" ht="12.75" hidden="false" customHeight="false" outlineLevel="0" collapsed="false">
      <c r="A52" s="7" t="s">
        <v>65</v>
      </c>
      <c r="B52" s="8" t="s">
        <v>32</v>
      </c>
      <c r="C52" s="8" t="s">
        <v>33</v>
      </c>
      <c r="D52" s="8" t="s">
        <v>34</v>
      </c>
    </row>
    <row r="53" customFormat="false" ht="25.5" hidden="false" customHeight="false" outlineLevel="0" collapsed="false">
      <c r="A53" s="16" t="s">
        <v>68</v>
      </c>
      <c r="B53" s="10" t="n">
        <v>125000</v>
      </c>
      <c r="C53" s="10" t="n">
        <v>0</v>
      </c>
      <c r="D53" s="10" t="n">
        <v>0</v>
      </c>
      <c r="E53" s="10" t="n">
        <v>5000</v>
      </c>
      <c r="F53" s="10" t="n">
        <v>0</v>
      </c>
      <c r="G53" s="10" t="n">
        <f aca="false">SUM(B53:F53)</f>
        <v>130000</v>
      </c>
    </row>
    <row r="54" customFormat="false" ht="12.75" hidden="false" customHeight="false" outlineLevel="0" collapsed="false">
      <c r="A54" s="16"/>
      <c r="B54" s="10"/>
      <c r="C54" s="10"/>
      <c r="D54" s="10"/>
      <c r="E54" s="10"/>
      <c r="F54" s="10"/>
      <c r="G54" s="17" t="n">
        <f aca="false">SUM(B54:F54)</f>
        <v>0</v>
      </c>
    </row>
    <row r="55" customFormat="false" ht="12.75" hidden="false" customHeight="false" outlineLevel="0" collapsed="false">
      <c r="A55" s="16"/>
      <c r="B55" s="10"/>
      <c r="C55" s="10"/>
      <c r="D55" s="10"/>
      <c r="E55" s="10"/>
      <c r="F55" s="10"/>
      <c r="G55" s="17" t="n">
        <f aca="false">SUM(B55:F55)</f>
        <v>0</v>
      </c>
    </row>
    <row r="56" customFormat="false" ht="12.75" hidden="false" customHeight="false" outlineLevel="0" collapsed="false">
      <c r="A56" s="16"/>
      <c r="B56" s="10"/>
      <c r="C56" s="10"/>
      <c r="D56" s="10"/>
      <c r="E56" s="10"/>
      <c r="F56" s="10"/>
      <c r="G56" s="17" t="n">
        <f aca="false">SUM(B56:F56)</f>
        <v>0</v>
      </c>
    </row>
    <row r="57" customFormat="false" ht="12.75" hidden="false" customHeight="false" outlineLevel="0" collapsed="false">
      <c r="B57" s="13"/>
      <c r="C57" s="13"/>
      <c r="D57" s="13"/>
      <c r="E57" s="13"/>
      <c r="F57" s="13"/>
      <c r="G57" s="17" t="n">
        <f aca="false">SUM(B57:F57)</f>
        <v>0</v>
      </c>
    </row>
    <row r="58" customFormat="false" ht="12.75" hidden="false" customHeight="false" outlineLevel="0" collapsed="false">
      <c r="A58" s="5" t="s">
        <v>69</v>
      </c>
      <c r="B58" s="12" t="n">
        <f aca="false">SUM(B53:B57)</f>
        <v>125000</v>
      </c>
      <c r="C58" s="12" t="n">
        <f aca="false">SUM(C53:C57)</f>
        <v>0</v>
      </c>
      <c r="D58" s="12" t="n">
        <f aca="false">SUM(D53:D57)</f>
        <v>0</v>
      </c>
      <c r="E58" s="12" t="n">
        <f aca="false">SUM(E53:E57)</f>
        <v>5000</v>
      </c>
      <c r="F58" s="12" t="n">
        <f aca="false">SUM(F53:F57)</f>
        <v>0</v>
      </c>
      <c r="G58" s="12" t="n">
        <f aca="false">SUM(G53:G57)</f>
        <v>130000</v>
      </c>
    </row>
    <row r="62" customFormat="false" ht="20.25" hidden="false" customHeight="false" outlineLevel="0" collapsed="false">
      <c r="A62" s="6" t="str">
        <f aca="false">+A47</f>
        <v>Government Affairs - Atlantic Seaboard</v>
      </c>
      <c r="B62" s="6"/>
      <c r="C62" s="6"/>
      <c r="D62" s="6"/>
      <c r="E62" s="6"/>
      <c r="F62" s="6"/>
      <c r="G62" s="6"/>
    </row>
    <row r="63" customFormat="false" ht="18" hidden="false" customHeight="false" outlineLevel="0" collapsed="false">
      <c r="A63" s="15" t="s">
        <v>38</v>
      </c>
      <c r="B63" s="15"/>
      <c r="C63" s="15"/>
      <c r="D63" s="15"/>
      <c r="E63" s="15"/>
      <c r="F63" s="15"/>
      <c r="G63" s="15"/>
    </row>
    <row r="64" customFormat="false" ht="18" hidden="false" customHeight="false" outlineLevel="0" collapsed="false">
      <c r="A64" s="15"/>
      <c r="B64" s="15"/>
      <c r="C64" s="15"/>
      <c r="D64" s="15"/>
      <c r="E64" s="15"/>
      <c r="F64" s="15"/>
      <c r="G64" s="15"/>
    </row>
    <row r="65" customFormat="false" ht="12.75" hidden="false" customHeight="false" outlineLevel="0" collapsed="false">
      <c r="B65" s="7" t="s">
        <v>25</v>
      </c>
      <c r="C65" s="7"/>
      <c r="D65" s="7"/>
      <c r="E65" s="7"/>
      <c r="F65" s="7"/>
      <c r="G65" s="8" t="s">
        <v>26</v>
      </c>
    </row>
    <row r="66" customFormat="false" ht="12.75" hidden="false" customHeight="false" outlineLevel="0" collapsed="false">
      <c r="A66" s="7"/>
      <c r="B66" s="7" t="s">
        <v>28</v>
      </c>
      <c r="C66" s="7"/>
      <c r="D66" s="7"/>
      <c r="E66" s="8" t="s">
        <v>35</v>
      </c>
      <c r="F66" s="8" t="s">
        <v>30</v>
      </c>
      <c r="G66" s="8" t="s">
        <v>31</v>
      </c>
    </row>
    <row r="67" customFormat="false" ht="12.75" hidden="false" customHeight="false" outlineLevel="0" collapsed="false">
      <c r="A67" s="7" t="s">
        <v>65</v>
      </c>
      <c r="B67" s="8" t="s">
        <v>32</v>
      </c>
      <c r="C67" s="8" t="s">
        <v>33</v>
      </c>
      <c r="D67" s="8" t="s">
        <v>34</v>
      </c>
    </row>
    <row r="68" customFormat="false" ht="12.75" hidden="false" customHeight="false" outlineLevel="0" collapsed="false">
      <c r="A68" s="9" t="s">
        <v>70</v>
      </c>
      <c r="B68" s="10" t="n">
        <v>120000</v>
      </c>
      <c r="C68" s="10" t="n">
        <v>0</v>
      </c>
      <c r="D68" s="10" t="n">
        <v>0</v>
      </c>
      <c r="E68" s="10" t="n">
        <v>30000</v>
      </c>
      <c r="F68" s="10" t="n">
        <v>0</v>
      </c>
      <c r="G68" s="10" t="n">
        <f aca="false">SUM(B68:F68)</f>
        <v>150000</v>
      </c>
    </row>
    <row r="69" customFormat="false" ht="12.75" hidden="false" customHeight="false" outlineLevel="0" collapsed="false">
      <c r="A69" s="11" t="s">
        <v>71</v>
      </c>
      <c r="F69" s="5" t="n">
        <v>7000</v>
      </c>
      <c r="G69" s="5" t="n">
        <f aca="false">SUM(B69:F69)</f>
        <v>7000</v>
      </c>
    </row>
    <row r="70" customFormat="false" ht="25.5" hidden="false" customHeight="false" outlineLevel="0" collapsed="false">
      <c r="A70" s="18" t="s">
        <v>72</v>
      </c>
      <c r="F70" s="5" t="n">
        <v>10000</v>
      </c>
      <c r="G70" s="5" t="n">
        <f aca="false">SUM(B70:F70)</f>
        <v>10000</v>
      </c>
    </row>
    <row r="71" customFormat="false" ht="12.75" hidden="false" customHeight="false" outlineLevel="0" collapsed="false">
      <c r="A71" s="11"/>
      <c r="G71" s="5" t="n">
        <f aca="false">SUM(B71:F71)</f>
        <v>0</v>
      </c>
    </row>
    <row r="72" customFormat="false" ht="12.75" hidden="false" customHeight="false" outlineLevel="0" collapsed="false">
      <c r="A72" s="11"/>
      <c r="G72" s="5" t="n">
        <f aca="false">SUM(B72:F72)</f>
        <v>0</v>
      </c>
    </row>
    <row r="73" customFormat="false" ht="12.75" hidden="false" customHeight="false" outlineLevel="0" collapsed="false">
      <c r="A73" s="11" t="s">
        <v>73</v>
      </c>
      <c r="B73" s="12" t="n">
        <f aca="false">SUM(B68:B72)</f>
        <v>120000</v>
      </c>
      <c r="C73" s="12" t="n">
        <f aca="false">SUM(C68:C72)</f>
        <v>0</v>
      </c>
      <c r="D73" s="12" t="n">
        <f aca="false">SUM(D68:D72)</f>
        <v>0</v>
      </c>
      <c r="E73" s="12" t="n">
        <f aca="false">SUM(E68:E72)</f>
        <v>30000</v>
      </c>
      <c r="F73" s="12" t="n">
        <f aca="false">SUM(F68:F72)</f>
        <v>17000</v>
      </c>
      <c r="G73" s="12" t="n">
        <f aca="false">SUM(G68:G72)</f>
        <v>167000</v>
      </c>
    </row>
    <row r="75" customFormat="false" ht="20.25" hidden="false" customHeight="false" outlineLevel="0" collapsed="false">
      <c r="A75" s="6" t="str">
        <f aca="false">+A62</f>
        <v>Government Affairs - Atlantic Seaboard</v>
      </c>
      <c r="B75" s="6"/>
      <c r="C75" s="6"/>
      <c r="D75" s="6"/>
      <c r="E75" s="6"/>
      <c r="F75" s="6"/>
      <c r="G75" s="6"/>
    </row>
    <row r="76" customFormat="false" ht="18" hidden="false" customHeight="false" outlineLevel="0" collapsed="false">
      <c r="A76" s="15" t="s">
        <v>39</v>
      </c>
      <c r="B76" s="15"/>
      <c r="C76" s="15"/>
      <c r="D76" s="15"/>
      <c r="E76" s="15"/>
      <c r="F76" s="15"/>
      <c r="G76" s="15"/>
    </row>
    <row r="77" customFormat="false" ht="18" hidden="false" customHeight="false" outlineLevel="0" collapsed="false">
      <c r="A77" s="15"/>
      <c r="B77" s="15"/>
      <c r="C77" s="15"/>
      <c r="D77" s="15"/>
      <c r="E77" s="15"/>
      <c r="F77" s="15"/>
      <c r="G77" s="15"/>
    </row>
    <row r="78" customFormat="false" ht="12.75" hidden="false" customHeight="false" outlineLevel="0" collapsed="false">
      <c r="B78" s="7" t="s">
        <v>25</v>
      </c>
      <c r="C78" s="7"/>
      <c r="D78" s="7"/>
      <c r="E78" s="7"/>
      <c r="F78" s="7"/>
      <c r="G78" s="8" t="s">
        <v>26</v>
      </c>
    </row>
    <row r="79" customFormat="false" ht="12.75" hidden="false" customHeight="false" outlineLevel="0" collapsed="false">
      <c r="A79" s="7"/>
      <c r="B79" s="7" t="s">
        <v>28</v>
      </c>
      <c r="C79" s="7"/>
      <c r="D79" s="7"/>
      <c r="E79" s="8" t="s">
        <v>35</v>
      </c>
      <c r="F79" s="8" t="s">
        <v>30</v>
      </c>
      <c r="G79" s="8" t="s">
        <v>31</v>
      </c>
    </row>
    <row r="80" customFormat="false" ht="12.75" hidden="false" customHeight="false" outlineLevel="0" collapsed="false">
      <c r="A80" s="7" t="s">
        <v>65</v>
      </c>
      <c r="B80" s="8" t="s">
        <v>32</v>
      </c>
      <c r="C80" s="8" t="s">
        <v>33</v>
      </c>
      <c r="D80" s="8" t="s">
        <v>34</v>
      </c>
    </row>
    <row r="81" customFormat="false" ht="12.75" hidden="false" customHeight="false" outlineLevel="0" collapsed="false">
      <c r="A81" s="9" t="s">
        <v>66</v>
      </c>
      <c r="B81" s="10" t="n">
        <v>36000</v>
      </c>
      <c r="C81" s="10" t="n">
        <v>0</v>
      </c>
      <c r="D81" s="10" t="n">
        <v>0</v>
      </c>
      <c r="E81" s="10" t="n">
        <v>0</v>
      </c>
      <c r="F81" s="10" t="n">
        <v>0</v>
      </c>
      <c r="G81" s="10" t="n">
        <f aca="false">SUM(B81:F81)</f>
        <v>36000</v>
      </c>
    </row>
    <row r="82" customFormat="false" ht="12.75" hidden="false" customHeight="false" outlineLevel="0" collapsed="false">
      <c r="A82" s="9"/>
      <c r="B82" s="10"/>
      <c r="C82" s="10"/>
      <c r="D82" s="10"/>
      <c r="E82" s="10"/>
      <c r="F82" s="10"/>
      <c r="G82" s="5" t="n">
        <f aca="false">SUM(B82:F82)</f>
        <v>0</v>
      </c>
    </row>
    <row r="83" customFormat="false" ht="12.75" hidden="false" customHeight="false" outlineLevel="0" collapsed="false">
      <c r="A83" s="9"/>
      <c r="B83" s="10"/>
      <c r="C83" s="10"/>
      <c r="D83" s="10"/>
      <c r="E83" s="10"/>
      <c r="F83" s="10"/>
      <c r="G83" s="5" t="n">
        <f aca="false">SUM(B83:F83)</f>
        <v>0</v>
      </c>
    </row>
    <row r="84" customFormat="false" ht="12.75" hidden="false" customHeight="false" outlineLevel="0" collapsed="false">
      <c r="A84" s="9"/>
      <c r="B84" s="10"/>
      <c r="C84" s="10"/>
      <c r="D84" s="10"/>
      <c r="E84" s="10"/>
      <c r="F84" s="10"/>
      <c r="G84" s="5" t="n">
        <f aca="false">SUM(B84:F84)</f>
        <v>0</v>
      </c>
    </row>
    <row r="85" customFormat="false" ht="12.75" hidden="false" customHeight="false" outlineLevel="0" collapsed="false">
      <c r="B85" s="19"/>
      <c r="C85" s="19"/>
      <c r="D85" s="19"/>
      <c r="E85" s="19"/>
      <c r="F85" s="19"/>
      <c r="G85" s="5" t="n">
        <f aca="false">SUM(B85:F85)</f>
        <v>0</v>
      </c>
    </row>
    <row r="86" customFormat="false" ht="12.75" hidden="false" customHeight="false" outlineLevel="0" collapsed="false">
      <c r="A86" s="5" t="s">
        <v>74</v>
      </c>
      <c r="B86" s="12" t="n">
        <f aca="false">SUM(B81:B85)</f>
        <v>36000</v>
      </c>
      <c r="C86" s="12" t="n">
        <f aca="false">SUM(C81:C85)</f>
        <v>0</v>
      </c>
      <c r="D86" s="12" t="n">
        <f aca="false">SUM(D81:D85)</f>
        <v>0</v>
      </c>
      <c r="E86" s="12" t="n">
        <f aca="false">SUM(E81:E85)</f>
        <v>0</v>
      </c>
      <c r="F86" s="12" t="n">
        <f aca="false">SUM(F81:F85)</f>
        <v>0</v>
      </c>
      <c r="G86" s="12" t="n">
        <f aca="false">SUM(G81:G85)</f>
        <v>36000</v>
      </c>
    </row>
    <row r="87" customFormat="false" ht="12.75" hidden="false" customHeight="false" outlineLevel="0" collapsed="false">
      <c r="B87" s="10"/>
      <c r="C87" s="10"/>
      <c r="D87" s="10"/>
      <c r="E87" s="10"/>
      <c r="F87" s="10"/>
      <c r="G87" s="10"/>
    </row>
    <row r="88" customFormat="false" ht="12.75" hidden="false" customHeight="false" outlineLevel="0" collapsed="false">
      <c r="B88" s="10"/>
      <c r="C88" s="10"/>
      <c r="D88" s="10"/>
      <c r="E88" s="10"/>
      <c r="F88" s="10"/>
      <c r="G88" s="10"/>
    </row>
    <row r="89" customFormat="false" ht="12.75" hidden="false" customHeight="false" outlineLevel="0" collapsed="false">
      <c r="B89" s="10"/>
      <c r="C89" s="10"/>
      <c r="D89" s="10"/>
      <c r="E89" s="10"/>
      <c r="F89" s="10"/>
      <c r="G89" s="10"/>
    </row>
    <row r="90" customFormat="false" ht="12.75" hidden="false" customHeight="false" outlineLevel="0" collapsed="false">
      <c r="B90" s="10"/>
      <c r="C90" s="10"/>
      <c r="D90" s="10"/>
      <c r="E90" s="10"/>
      <c r="F90" s="10"/>
      <c r="G90" s="10"/>
    </row>
    <row r="91" customFormat="false" ht="12.75" hidden="false" customHeight="false" outlineLevel="0" collapsed="false">
      <c r="B91" s="10"/>
      <c r="C91" s="10"/>
      <c r="D91" s="10"/>
      <c r="E91" s="10"/>
      <c r="F91" s="10"/>
      <c r="G91" s="10"/>
    </row>
    <row r="92" customFormat="false" ht="12.75" hidden="false" customHeight="false" outlineLevel="0" collapsed="false">
      <c r="B92" s="10"/>
      <c r="C92" s="10"/>
      <c r="D92" s="10"/>
      <c r="E92" s="10"/>
      <c r="F92" s="10"/>
      <c r="G92" s="10"/>
    </row>
    <row r="93" customFormat="false" ht="12.75" hidden="false" customHeight="false" outlineLevel="0" collapsed="false">
      <c r="B93" s="10"/>
      <c r="C93" s="10"/>
      <c r="D93" s="10"/>
      <c r="E93" s="10"/>
      <c r="F93" s="10"/>
      <c r="G93" s="10"/>
    </row>
    <row r="94" customFormat="false" ht="12.75" hidden="false" customHeight="false" outlineLevel="0" collapsed="false">
      <c r="B94" s="10"/>
      <c r="C94" s="10"/>
      <c r="D94" s="10"/>
      <c r="E94" s="10"/>
      <c r="F94" s="10"/>
      <c r="G94" s="10"/>
    </row>
    <row r="95" customFormat="false" ht="20.25" hidden="false" customHeight="false" outlineLevel="0" collapsed="false">
      <c r="A95" s="6" t="str">
        <f aca="false">+A75</f>
        <v>Government Affairs - Atlantic Seaboard</v>
      </c>
      <c r="B95" s="6"/>
      <c r="C95" s="6"/>
      <c r="D95" s="6"/>
      <c r="E95" s="6"/>
      <c r="F95" s="6"/>
      <c r="G95" s="6"/>
    </row>
    <row r="96" customFormat="false" ht="18" hidden="false" customHeight="false" outlineLevel="0" collapsed="false">
      <c r="A96" s="15" t="s">
        <v>40</v>
      </c>
      <c r="B96" s="15"/>
      <c r="C96" s="15"/>
      <c r="D96" s="15"/>
      <c r="E96" s="15"/>
      <c r="F96" s="15"/>
      <c r="G96" s="15"/>
    </row>
    <row r="97" customFormat="false" ht="18" hidden="false" customHeight="false" outlineLevel="0" collapsed="false">
      <c r="A97" s="15"/>
      <c r="B97" s="15"/>
      <c r="C97" s="15"/>
      <c r="D97" s="15"/>
      <c r="E97" s="15"/>
      <c r="F97" s="15"/>
      <c r="G97" s="15"/>
    </row>
    <row r="98" customFormat="false" ht="12.75" hidden="false" customHeight="false" outlineLevel="0" collapsed="false">
      <c r="B98" s="7" t="s">
        <v>25</v>
      </c>
      <c r="C98" s="7"/>
      <c r="D98" s="7"/>
      <c r="E98" s="7"/>
      <c r="F98" s="7"/>
      <c r="G98" s="8" t="s">
        <v>26</v>
      </c>
    </row>
    <row r="99" customFormat="false" ht="12.75" hidden="false" customHeight="false" outlineLevel="0" collapsed="false">
      <c r="A99" s="7"/>
      <c r="B99" s="7" t="s">
        <v>28</v>
      </c>
      <c r="C99" s="7"/>
      <c r="D99" s="7"/>
      <c r="E99" s="8" t="s">
        <v>35</v>
      </c>
      <c r="F99" s="8" t="s">
        <v>30</v>
      </c>
      <c r="G99" s="8" t="s">
        <v>31</v>
      </c>
    </row>
    <row r="100" customFormat="false" ht="12.75" hidden="false" customHeight="false" outlineLevel="0" collapsed="false">
      <c r="A100" s="7" t="s">
        <v>65</v>
      </c>
      <c r="B100" s="8" t="s">
        <v>32</v>
      </c>
      <c r="C100" s="8" t="s">
        <v>33</v>
      </c>
      <c r="D100" s="8" t="s">
        <v>34</v>
      </c>
    </row>
    <row r="101" customFormat="false" ht="12.75" hidden="false" customHeight="false" outlineLevel="0" collapsed="false">
      <c r="A101" s="9" t="s">
        <v>66</v>
      </c>
      <c r="B101" s="10" t="n">
        <v>0</v>
      </c>
      <c r="C101" s="10" t="n">
        <v>0</v>
      </c>
      <c r="D101" s="10" t="n">
        <v>0</v>
      </c>
      <c r="E101" s="10" t="n">
        <v>0</v>
      </c>
      <c r="F101" s="10" t="n">
        <v>0</v>
      </c>
      <c r="G101" s="10" t="n">
        <f aca="false">SUM(B101:F101)</f>
        <v>0</v>
      </c>
    </row>
    <row r="102" customFormat="false" ht="12.75" hidden="false" customHeight="false" outlineLevel="0" collapsed="false">
      <c r="A102" s="9"/>
      <c r="B102" s="10"/>
      <c r="C102" s="10"/>
      <c r="D102" s="10"/>
      <c r="E102" s="10"/>
      <c r="F102" s="10"/>
      <c r="G102" s="17" t="n">
        <f aca="false">SUM(B102:F102)</f>
        <v>0</v>
      </c>
    </row>
    <row r="103" customFormat="false" ht="12.75" hidden="false" customHeight="false" outlineLevel="0" collapsed="false">
      <c r="A103" s="11"/>
      <c r="G103" s="17" t="n">
        <f aca="false">SUM(B103:F103)</f>
        <v>0</v>
      </c>
    </row>
    <row r="104" customFormat="false" ht="12.75" hidden="false" customHeight="false" outlineLevel="0" collapsed="false">
      <c r="G104" s="17" t="n">
        <f aca="false">SUM(B104:F104)</f>
        <v>0</v>
      </c>
    </row>
    <row r="105" customFormat="false" ht="12.75" hidden="false" customHeight="false" outlineLevel="0" collapsed="false">
      <c r="B105" s="13"/>
      <c r="C105" s="13"/>
      <c r="D105" s="13"/>
      <c r="E105" s="13"/>
      <c r="F105" s="13"/>
      <c r="G105" s="17" t="n">
        <f aca="false">SUM(B105:F105)</f>
        <v>0</v>
      </c>
    </row>
    <row r="106" customFormat="false" ht="12.75" hidden="false" customHeight="false" outlineLevel="0" collapsed="false">
      <c r="A106" s="5" t="s">
        <v>75</v>
      </c>
      <c r="B106" s="12" t="n">
        <f aca="false">SUM(B101:B105)</f>
        <v>0</v>
      </c>
      <c r="C106" s="12" t="n">
        <f aca="false">SUM(C101:C105)</f>
        <v>0</v>
      </c>
      <c r="D106" s="12" t="n">
        <f aca="false">SUM(D101:D105)</f>
        <v>0</v>
      </c>
      <c r="E106" s="12" t="n">
        <f aca="false">SUM(E101:E105)</f>
        <v>0</v>
      </c>
      <c r="F106" s="12" t="n">
        <f aca="false">SUM(F101:F105)</f>
        <v>0</v>
      </c>
      <c r="G106" s="12" t="n">
        <f aca="false">SUM(G101:G105)</f>
        <v>0</v>
      </c>
    </row>
    <row r="107" customFormat="false" ht="12.75" hidden="false" customHeight="false" outlineLevel="0" collapsed="false">
      <c r="B107" s="10"/>
      <c r="C107" s="10"/>
      <c r="D107" s="10"/>
      <c r="E107" s="10"/>
      <c r="F107" s="10"/>
      <c r="G107" s="10"/>
    </row>
    <row r="108" customFormat="false" ht="12.75" hidden="false" customHeight="false" outlineLevel="0" collapsed="false">
      <c r="B108" s="10"/>
      <c r="C108" s="10"/>
      <c r="D108" s="10"/>
      <c r="E108" s="10"/>
      <c r="F108" s="10"/>
      <c r="G108" s="10"/>
    </row>
    <row r="109" customFormat="false" ht="12.75" hidden="false" customHeight="false" outlineLevel="0" collapsed="false">
      <c r="B109" s="10"/>
      <c r="C109" s="10"/>
      <c r="D109" s="10"/>
      <c r="E109" s="10"/>
      <c r="F109" s="10"/>
      <c r="G109" s="10"/>
    </row>
    <row r="110" customFormat="false" ht="20.25" hidden="false" customHeight="false" outlineLevel="0" collapsed="false">
      <c r="A110" s="6" t="str">
        <f aca="false">+A95</f>
        <v>Government Affairs - Atlantic Seaboard</v>
      </c>
      <c r="B110" s="6"/>
      <c r="C110" s="6"/>
      <c r="D110" s="6"/>
      <c r="E110" s="6"/>
      <c r="F110" s="6"/>
      <c r="G110" s="6"/>
    </row>
    <row r="111" customFormat="false" ht="18" hidden="false" customHeight="false" outlineLevel="0" collapsed="false">
      <c r="A111" s="15" t="s">
        <v>41</v>
      </c>
      <c r="B111" s="15"/>
      <c r="C111" s="15"/>
      <c r="D111" s="15"/>
      <c r="E111" s="15"/>
      <c r="F111" s="15"/>
      <c r="G111" s="15"/>
    </row>
    <row r="112" customFormat="false" ht="18" hidden="false" customHeight="false" outlineLevel="0" collapsed="false">
      <c r="A112" s="15"/>
      <c r="B112" s="15"/>
      <c r="C112" s="15"/>
      <c r="D112" s="15"/>
      <c r="E112" s="15"/>
      <c r="F112" s="15"/>
      <c r="G112" s="15"/>
    </row>
    <row r="113" customFormat="false" ht="12.75" hidden="false" customHeight="false" outlineLevel="0" collapsed="false">
      <c r="B113" s="7" t="s">
        <v>25</v>
      </c>
      <c r="C113" s="7"/>
      <c r="D113" s="7"/>
      <c r="E113" s="7"/>
      <c r="F113" s="7"/>
      <c r="G113" s="8" t="s">
        <v>26</v>
      </c>
    </row>
    <row r="114" customFormat="false" ht="12.75" hidden="false" customHeight="false" outlineLevel="0" collapsed="false">
      <c r="A114" s="7"/>
      <c r="B114" s="7" t="s">
        <v>28</v>
      </c>
      <c r="C114" s="7"/>
      <c r="D114" s="7"/>
      <c r="E114" s="8" t="s">
        <v>76</v>
      </c>
      <c r="F114" s="8" t="s">
        <v>30</v>
      </c>
      <c r="G114" s="8" t="s">
        <v>31</v>
      </c>
    </row>
    <row r="115" customFormat="false" ht="12.75" hidden="false" customHeight="false" outlineLevel="0" collapsed="false">
      <c r="A115" s="7" t="s">
        <v>65</v>
      </c>
      <c r="B115" s="8" t="s">
        <v>32</v>
      </c>
      <c r="C115" s="8" t="s">
        <v>33</v>
      </c>
      <c r="D115" s="8" t="s">
        <v>34</v>
      </c>
    </row>
    <row r="116" customFormat="false" ht="12.75" hidden="false" customHeight="false" outlineLevel="0" collapsed="false">
      <c r="A116" s="9" t="s">
        <v>66</v>
      </c>
      <c r="B116" s="10" t="n">
        <v>48000</v>
      </c>
      <c r="C116" s="10" t="n">
        <v>0</v>
      </c>
      <c r="D116" s="10" t="n">
        <v>0</v>
      </c>
      <c r="E116" s="10" t="n">
        <v>0</v>
      </c>
      <c r="F116" s="10" t="n">
        <v>0</v>
      </c>
      <c r="G116" s="10" t="n">
        <f aca="false">SUM(B116:F116)</f>
        <v>48000</v>
      </c>
    </row>
    <row r="117" customFormat="false" ht="12.75" hidden="false" customHeight="false" outlineLevel="0" collapsed="false">
      <c r="E117" s="5" t="n">
        <v>0</v>
      </c>
      <c r="G117" s="5" t="n">
        <f aca="false">SUM(B117:F117)</f>
        <v>0</v>
      </c>
    </row>
    <row r="118" customFormat="false" ht="12.75" hidden="false" customHeight="false" outlineLevel="0" collapsed="false">
      <c r="G118" s="5" t="n">
        <f aca="false">SUM(B118:F118)</f>
        <v>0</v>
      </c>
    </row>
    <row r="119" customFormat="false" ht="12.75" hidden="false" customHeight="false" outlineLevel="0" collapsed="false">
      <c r="G119" s="5" t="n">
        <f aca="false">SUM(B119:F119)</f>
        <v>0</v>
      </c>
    </row>
    <row r="120" customFormat="false" ht="12.75" hidden="false" customHeight="false" outlineLevel="0" collapsed="false">
      <c r="G120" s="5" t="n">
        <f aca="false">SUM(B120:F120)</f>
        <v>0</v>
      </c>
    </row>
    <row r="121" customFormat="false" ht="12.75" hidden="false" customHeight="false" outlineLevel="0" collapsed="false">
      <c r="A121" s="5" t="s">
        <v>77</v>
      </c>
      <c r="B121" s="12" t="n">
        <f aca="false">SUM(B116:B120)</f>
        <v>48000</v>
      </c>
      <c r="C121" s="12" t="n">
        <f aca="false">SUM(C116:C120)</f>
        <v>0</v>
      </c>
      <c r="D121" s="12" t="n">
        <f aca="false">SUM(D116:D120)</f>
        <v>0</v>
      </c>
      <c r="E121" s="12" t="n">
        <f aca="false">SUM(E116:E120)</f>
        <v>0</v>
      </c>
      <c r="F121" s="12" t="n">
        <f aca="false">SUM(F116:F120)</f>
        <v>0</v>
      </c>
      <c r="G121" s="12" t="n">
        <f aca="false">SUM(G116:G120)</f>
        <v>48000</v>
      </c>
    </row>
    <row r="123" customFormat="false" ht="20.25" hidden="false" customHeight="false" outlineLevel="0" collapsed="false">
      <c r="A123" s="6" t="str">
        <f aca="false">+A110</f>
        <v>Government Affairs - Atlantic Seaboard</v>
      </c>
      <c r="B123" s="6"/>
      <c r="C123" s="6"/>
      <c r="D123" s="6"/>
      <c r="E123" s="6"/>
      <c r="F123" s="6"/>
      <c r="G123" s="6"/>
    </row>
    <row r="124" customFormat="false" ht="18" hidden="false" customHeight="false" outlineLevel="0" collapsed="false">
      <c r="A124" s="15" t="s">
        <v>78</v>
      </c>
      <c r="B124" s="15"/>
      <c r="C124" s="15"/>
      <c r="D124" s="15"/>
      <c r="E124" s="15"/>
      <c r="F124" s="15"/>
      <c r="G124" s="15"/>
    </row>
    <row r="125" customFormat="false" ht="18" hidden="false" customHeight="false" outlineLevel="0" collapsed="false">
      <c r="A125" s="15"/>
      <c r="B125" s="15"/>
      <c r="C125" s="15"/>
      <c r="D125" s="15"/>
      <c r="E125" s="15"/>
      <c r="F125" s="15"/>
      <c r="G125" s="15"/>
    </row>
    <row r="126" customFormat="false" ht="12.75" hidden="false" customHeight="false" outlineLevel="0" collapsed="false">
      <c r="B126" s="7" t="s">
        <v>25</v>
      </c>
      <c r="C126" s="7"/>
      <c r="D126" s="7"/>
      <c r="E126" s="7"/>
      <c r="F126" s="7"/>
      <c r="G126" s="8" t="s">
        <v>26</v>
      </c>
    </row>
    <row r="127" customFormat="false" ht="12.75" hidden="false" customHeight="false" outlineLevel="0" collapsed="false">
      <c r="A127" s="7"/>
      <c r="B127" s="7" t="s">
        <v>28</v>
      </c>
      <c r="C127" s="7"/>
      <c r="D127" s="7"/>
      <c r="E127" s="8" t="s">
        <v>76</v>
      </c>
      <c r="F127" s="8" t="s">
        <v>30</v>
      </c>
      <c r="G127" s="8" t="s">
        <v>31</v>
      </c>
    </row>
    <row r="128" customFormat="false" ht="12.75" hidden="false" customHeight="false" outlineLevel="0" collapsed="false">
      <c r="A128" s="7" t="s">
        <v>65</v>
      </c>
      <c r="B128" s="8" t="s">
        <v>32</v>
      </c>
      <c r="C128" s="8" t="s">
        <v>33</v>
      </c>
      <c r="D128" s="8" t="s">
        <v>34</v>
      </c>
    </row>
    <row r="129" customFormat="false" ht="12.75" hidden="false" customHeight="false" outlineLevel="0" collapsed="false">
      <c r="A129" s="9" t="s">
        <v>66</v>
      </c>
      <c r="B129" s="10" t="n">
        <v>50000</v>
      </c>
      <c r="C129" s="10" t="n">
        <v>0</v>
      </c>
      <c r="D129" s="10" t="n">
        <v>0</v>
      </c>
      <c r="E129" s="10" t="n">
        <v>0</v>
      </c>
      <c r="F129" s="10" t="n">
        <v>0</v>
      </c>
      <c r="G129" s="10" t="n">
        <f aca="false">SUM(B129:F129)</f>
        <v>50000</v>
      </c>
    </row>
    <row r="130" customFormat="false" ht="12.75" hidden="false" customHeight="false" outlineLevel="0" collapsed="false">
      <c r="A130" s="9"/>
      <c r="B130" s="10"/>
      <c r="C130" s="20"/>
      <c r="D130" s="20"/>
      <c r="E130" s="20"/>
      <c r="F130" s="20"/>
      <c r="G130" s="17" t="n">
        <f aca="false">SUM(B130:F130)</f>
        <v>0</v>
      </c>
    </row>
    <row r="131" customFormat="false" ht="12.75" hidden="false" customHeight="false" outlineLevel="0" collapsed="false">
      <c r="A131" s="9"/>
      <c r="B131" s="10"/>
      <c r="C131" s="20"/>
      <c r="D131" s="20"/>
      <c r="E131" s="20"/>
      <c r="F131" s="20"/>
      <c r="G131" s="17" t="n">
        <f aca="false">SUM(B131:F131)</f>
        <v>0</v>
      </c>
    </row>
    <row r="132" customFormat="false" ht="12.75" hidden="false" customHeight="false" outlineLevel="0" collapsed="false">
      <c r="A132" s="9"/>
      <c r="B132" s="10"/>
      <c r="C132" s="20"/>
      <c r="D132" s="20"/>
      <c r="E132" s="20"/>
      <c r="F132" s="20"/>
      <c r="G132" s="17" t="n">
        <f aca="false">SUM(B132:F132)</f>
        <v>0</v>
      </c>
    </row>
    <row r="133" customFormat="false" ht="12.75" hidden="false" customHeight="false" outlineLevel="0" collapsed="false">
      <c r="A133" s="9"/>
      <c r="B133" s="10"/>
      <c r="C133" s="20"/>
      <c r="D133" s="20"/>
      <c r="E133" s="20"/>
      <c r="F133" s="20"/>
      <c r="G133" s="17" t="n">
        <f aca="false">SUM(B133:F133)</f>
        <v>0</v>
      </c>
    </row>
    <row r="134" customFormat="false" ht="12.75" hidden="false" customHeight="false" outlineLevel="0" collapsed="false">
      <c r="A134" s="5" t="s">
        <v>79</v>
      </c>
      <c r="B134" s="12" t="n">
        <f aca="false">SUM(B129:B133)</f>
        <v>50000</v>
      </c>
      <c r="C134" s="12" t="n">
        <f aca="false">SUM(C129:C133)</f>
        <v>0</v>
      </c>
      <c r="D134" s="12" t="n">
        <f aca="false">SUM(D129:D133)</f>
        <v>0</v>
      </c>
      <c r="E134" s="12" t="n">
        <f aca="false">SUM(E129:E133)</f>
        <v>0</v>
      </c>
      <c r="F134" s="12" t="n">
        <f aca="false">SUM(F129:F133)</f>
        <v>0</v>
      </c>
      <c r="G134" s="12" t="n">
        <f aca="false">SUM(G129:G133)</f>
        <v>50000</v>
      </c>
    </row>
    <row r="136" customFormat="false" ht="20.25" hidden="false" customHeight="false" outlineLevel="0" collapsed="false">
      <c r="A136" s="6" t="str">
        <f aca="false">+A123</f>
        <v>Government Affairs - Atlantic Seaboard</v>
      </c>
      <c r="B136" s="6"/>
      <c r="C136" s="6"/>
      <c r="D136" s="6"/>
      <c r="E136" s="6"/>
      <c r="F136" s="6"/>
      <c r="G136" s="6"/>
    </row>
    <row r="137" customFormat="false" ht="18" hidden="false" customHeight="false" outlineLevel="0" collapsed="false">
      <c r="A137" s="15" t="s">
        <v>43</v>
      </c>
      <c r="B137" s="15"/>
      <c r="C137" s="15"/>
      <c r="D137" s="15"/>
      <c r="E137" s="15"/>
      <c r="F137" s="15"/>
      <c r="G137" s="15"/>
    </row>
    <row r="138" customFormat="false" ht="18" hidden="false" customHeight="false" outlineLevel="0" collapsed="false">
      <c r="A138" s="15"/>
      <c r="B138" s="15"/>
      <c r="C138" s="15"/>
      <c r="D138" s="15"/>
      <c r="E138" s="15"/>
      <c r="F138" s="15"/>
      <c r="G138" s="15"/>
    </row>
    <row r="139" customFormat="false" ht="12.75" hidden="false" customHeight="false" outlineLevel="0" collapsed="false">
      <c r="B139" s="7" t="s">
        <v>25</v>
      </c>
      <c r="C139" s="7"/>
      <c r="D139" s="7"/>
      <c r="E139" s="7"/>
      <c r="F139" s="7"/>
      <c r="G139" s="8" t="s">
        <v>26</v>
      </c>
    </row>
    <row r="140" customFormat="false" ht="12.75" hidden="false" customHeight="false" outlineLevel="0" collapsed="false">
      <c r="A140" s="7"/>
      <c r="B140" s="7" t="s">
        <v>28</v>
      </c>
      <c r="C140" s="7"/>
      <c r="D140" s="7"/>
      <c r="E140" s="8" t="s">
        <v>76</v>
      </c>
      <c r="F140" s="8" t="s">
        <v>30</v>
      </c>
      <c r="G140" s="8" t="s">
        <v>31</v>
      </c>
    </row>
    <row r="141" customFormat="false" ht="12.75" hidden="false" customHeight="false" outlineLevel="0" collapsed="false">
      <c r="A141" s="7" t="s">
        <v>65</v>
      </c>
      <c r="B141" s="8" t="s">
        <v>32</v>
      </c>
      <c r="C141" s="8" t="s">
        <v>33</v>
      </c>
      <c r="D141" s="8" t="s">
        <v>34</v>
      </c>
    </row>
    <row r="142" customFormat="false" ht="12.75" hidden="false" customHeight="false" outlineLevel="0" collapsed="false">
      <c r="A142" s="9" t="s">
        <v>66</v>
      </c>
      <c r="B142" s="10" t="n">
        <v>0</v>
      </c>
      <c r="C142" s="10" t="n">
        <v>0</v>
      </c>
      <c r="D142" s="10" t="n">
        <v>0</v>
      </c>
      <c r="E142" s="10" t="n">
        <v>0</v>
      </c>
      <c r="F142" s="10" t="n">
        <v>0</v>
      </c>
      <c r="G142" s="10" t="n">
        <f aca="false">SUM(B142:F142)</f>
        <v>0</v>
      </c>
    </row>
    <row r="143" customFormat="false" ht="12.75" hidden="false" customHeight="false" outlineLevel="0" collapsed="false">
      <c r="A143" s="9"/>
      <c r="B143" s="10"/>
      <c r="C143" s="21"/>
      <c r="D143" s="21"/>
      <c r="E143" s="22"/>
      <c r="F143" s="22"/>
      <c r="G143" s="17" t="n">
        <f aca="false">SUM(B143:F143)</f>
        <v>0</v>
      </c>
    </row>
    <row r="144" customFormat="false" ht="12.75" hidden="false" customHeight="false" outlineLevel="0" collapsed="false">
      <c r="A144" s="9"/>
      <c r="B144" s="10"/>
      <c r="C144" s="21"/>
      <c r="D144" s="21"/>
      <c r="E144" s="22"/>
      <c r="F144" s="22"/>
      <c r="G144" s="17" t="n">
        <f aca="false">SUM(B144:F144)</f>
        <v>0</v>
      </c>
    </row>
    <row r="145" customFormat="false" ht="12.75" hidden="false" customHeight="false" outlineLevel="0" collapsed="false">
      <c r="A145" s="9"/>
      <c r="B145" s="10"/>
      <c r="C145" s="21"/>
      <c r="D145" s="21"/>
      <c r="E145" s="22"/>
      <c r="F145" s="22"/>
      <c r="G145" s="17" t="n">
        <f aca="false">SUM(B145:F145)</f>
        <v>0</v>
      </c>
    </row>
    <row r="146" customFormat="false" ht="12.75" hidden="false" customHeight="false" outlineLevel="0" collapsed="false">
      <c r="A146" s="11"/>
      <c r="C146" s="23"/>
      <c r="D146" s="23"/>
      <c r="E146" s="24"/>
      <c r="F146" s="24"/>
      <c r="G146" s="17" t="n">
        <f aca="false">SUM(B146:F146)</f>
        <v>0</v>
      </c>
    </row>
    <row r="147" customFormat="false" ht="12.75" hidden="false" customHeight="false" outlineLevel="0" collapsed="false">
      <c r="A147" s="11" t="s">
        <v>80</v>
      </c>
      <c r="B147" s="12" t="n">
        <f aca="false">SUM(B142:B146)</f>
        <v>0</v>
      </c>
      <c r="C147" s="12" t="n">
        <f aca="false">SUM(C142:C146)</f>
        <v>0</v>
      </c>
      <c r="D147" s="12" t="n">
        <f aca="false">SUM(D142:D146)</f>
        <v>0</v>
      </c>
      <c r="E147" s="12" t="n">
        <f aca="false">SUM(E142:E146)</f>
        <v>0</v>
      </c>
      <c r="F147" s="12" t="n">
        <f aca="false">SUM(F142:F146)</f>
        <v>0</v>
      </c>
      <c r="G147" s="12" t="n">
        <f aca="false">SUM(G142:G146)</f>
        <v>0</v>
      </c>
    </row>
    <row r="149" customFormat="false" ht="20.25" hidden="false" customHeight="false" outlineLevel="0" collapsed="false">
      <c r="A149" s="6" t="str">
        <f aca="false">+A136</f>
        <v>Government Affairs - Atlantic Seaboard</v>
      </c>
      <c r="B149" s="6"/>
      <c r="C149" s="6"/>
      <c r="D149" s="6"/>
      <c r="E149" s="6"/>
      <c r="F149" s="6"/>
      <c r="G149" s="6"/>
    </row>
    <row r="150" customFormat="false" ht="18" hidden="false" customHeight="false" outlineLevel="0" collapsed="false">
      <c r="A150" s="15" t="s">
        <v>44</v>
      </c>
      <c r="B150" s="15"/>
      <c r="C150" s="15"/>
      <c r="D150" s="15"/>
      <c r="E150" s="15"/>
      <c r="F150" s="15"/>
      <c r="G150" s="15"/>
    </row>
    <row r="151" customFormat="false" ht="18" hidden="false" customHeight="false" outlineLevel="0" collapsed="false">
      <c r="A151" s="15"/>
      <c r="B151" s="15"/>
      <c r="C151" s="15"/>
      <c r="D151" s="15"/>
      <c r="E151" s="15"/>
      <c r="F151" s="15"/>
      <c r="G151" s="15"/>
    </row>
    <row r="152" customFormat="false" ht="12.75" hidden="false" customHeight="false" outlineLevel="0" collapsed="false">
      <c r="B152" s="7" t="s">
        <v>25</v>
      </c>
      <c r="C152" s="7"/>
      <c r="D152" s="7"/>
      <c r="E152" s="7"/>
      <c r="F152" s="7"/>
      <c r="G152" s="8" t="s">
        <v>26</v>
      </c>
    </row>
    <row r="153" customFormat="false" ht="12.75" hidden="false" customHeight="false" outlineLevel="0" collapsed="false">
      <c r="A153" s="7"/>
      <c r="B153" s="7" t="s">
        <v>28</v>
      </c>
      <c r="C153" s="7"/>
      <c r="D153" s="7"/>
      <c r="E153" s="8" t="s">
        <v>76</v>
      </c>
      <c r="F153" s="8" t="s">
        <v>30</v>
      </c>
      <c r="G153" s="8" t="s">
        <v>31</v>
      </c>
    </row>
    <row r="154" customFormat="false" ht="12.75" hidden="false" customHeight="false" outlineLevel="0" collapsed="false">
      <c r="A154" s="7" t="s">
        <v>65</v>
      </c>
      <c r="B154" s="8" t="s">
        <v>32</v>
      </c>
      <c r="C154" s="8" t="s">
        <v>33</v>
      </c>
      <c r="D154" s="8" t="s">
        <v>34</v>
      </c>
    </row>
    <row r="155" customFormat="false" ht="12.75" hidden="false" customHeight="false" outlineLevel="0" collapsed="false">
      <c r="A155" s="9" t="s">
        <v>66</v>
      </c>
      <c r="B155" s="10" t="n">
        <v>24000</v>
      </c>
      <c r="C155" s="10" t="n">
        <v>0</v>
      </c>
      <c r="D155" s="10" t="n">
        <v>0</v>
      </c>
      <c r="E155" s="10" t="n">
        <v>0</v>
      </c>
      <c r="F155" s="10" t="n">
        <v>0</v>
      </c>
      <c r="G155" s="10" t="n">
        <f aca="false">SUM(B155:F155)</f>
        <v>24000</v>
      </c>
    </row>
    <row r="156" customFormat="false" ht="12.75" hidden="false" customHeight="false" outlineLevel="0" collapsed="false">
      <c r="A156" s="9"/>
      <c r="B156" s="10"/>
      <c r="C156" s="10"/>
      <c r="D156" s="10"/>
      <c r="E156" s="10"/>
      <c r="F156" s="10"/>
      <c r="G156" s="5" t="n">
        <f aca="false">SUM(B156:F156)</f>
        <v>0</v>
      </c>
    </row>
    <row r="157" customFormat="false" ht="12.75" hidden="false" customHeight="false" outlineLevel="0" collapsed="false">
      <c r="A157" s="9"/>
      <c r="B157" s="10"/>
      <c r="C157" s="10"/>
      <c r="D157" s="10"/>
      <c r="E157" s="10"/>
      <c r="F157" s="10"/>
      <c r="G157" s="5" t="n">
        <f aca="false">SUM(B157:F157)</f>
        <v>0</v>
      </c>
    </row>
    <row r="158" customFormat="false" ht="12.75" hidden="false" customHeight="false" outlineLevel="0" collapsed="false">
      <c r="A158" s="9"/>
      <c r="B158" s="10"/>
      <c r="C158" s="10"/>
      <c r="D158" s="10"/>
      <c r="E158" s="10"/>
      <c r="F158" s="10"/>
      <c r="G158" s="5" t="n">
        <f aca="false">SUM(B158:F158)</f>
        <v>0</v>
      </c>
    </row>
    <row r="159" customFormat="false" ht="12.75" hidden="false" customHeight="false" outlineLevel="0" collapsed="false">
      <c r="B159" s="13"/>
      <c r="C159" s="13"/>
      <c r="D159" s="13"/>
      <c r="E159" s="13"/>
      <c r="F159" s="13"/>
      <c r="G159" s="5" t="n">
        <f aca="false">SUM(B159:F159)</f>
        <v>0</v>
      </c>
    </row>
    <row r="160" customFormat="false" ht="12.75" hidden="false" customHeight="false" outlineLevel="0" collapsed="false">
      <c r="A160" s="5" t="s">
        <v>81</v>
      </c>
      <c r="B160" s="12" t="n">
        <f aca="false">SUM(B155:B159)</f>
        <v>24000</v>
      </c>
      <c r="C160" s="12" t="n">
        <f aca="false">SUM(C155:C159)</f>
        <v>0</v>
      </c>
      <c r="D160" s="12" t="n">
        <f aca="false">SUM(D155:D159)</f>
        <v>0</v>
      </c>
      <c r="E160" s="12" t="n">
        <f aca="false">SUM(E155:E159)</f>
        <v>0</v>
      </c>
      <c r="F160" s="12" t="n">
        <f aca="false">SUM(F155:F159)</f>
        <v>0</v>
      </c>
      <c r="G160" s="12" t="n">
        <f aca="false">SUM(G155:G159)</f>
        <v>24000</v>
      </c>
    </row>
    <row r="162" customFormat="false" ht="20.25" hidden="false" customHeight="false" outlineLevel="0" collapsed="false">
      <c r="A162" s="6" t="str">
        <f aca="false">+A149</f>
        <v>Government Affairs - Atlantic Seaboard</v>
      </c>
      <c r="B162" s="6"/>
      <c r="C162" s="6"/>
      <c r="D162" s="6"/>
      <c r="E162" s="6"/>
      <c r="F162" s="6"/>
      <c r="G162" s="6"/>
    </row>
    <row r="163" customFormat="false" ht="18" hidden="false" customHeight="false" outlineLevel="0" collapsed="false">
      <c r="A163" s="15" t="s">
        <v>45</v>
      </c>
      <c r="B163" s="15"/>
      <c r="C163" s="15"/>
      <c r="D163" s="15"/>
      <c r="E163" s="15"/>
      <c r="F163" s="15"/>
      <c r="G163" s="15"/>
    </row>
    <row r="164" customFormat="false" ht="18" hidden="false" customHeight="false" outlineLevel="0" collapsed="false">
      <c r="A164" s="15"/>
      <c r="B164" s="15"/>
      <c r="C164" s="15"/>
      <c r="D164" s="15"/>
      <c r="E164" s="15"/>
      <c r="F164" s="15"/>
      <c r="G164" s="15"/>
    </row>
    <row r="165" customFormat="false" ht="12.75" hidden="false" customHeight="false" outlineLevel="0" collapsed="false">
      <c r="B165" s="7" t="s">
        <v>25</v>
      </c>
      <c r="C165" s="7"/>
      <c r="D165" s="7"/>
      <c r="E165" s="7"/>
      <c r="F165" s="7"/>
      <c r="G165" s="8" t="s">
        <v>26</v>
      </c>
    </row>
    <row r="166" customFormat="false" ht="12.75" hidden="false" customHeight="false" outlineLevel="0" collapsed="false">
      <c r="A166" s="7"/>
      <c r="B166" s="7" t="s">
        <v>28</v>
      </c>
      <c r="C166" s="7"/>
      <c r="D166" s="7"/>
      <c r="E166" s="8" t="s">
        <v>76</v>
      </c>
      <c r="F166" s="8" t="s">
        <v>30</v>
      </c>
      <c r="G166" s="8" t="s">
        <v>31</v>
      </c>
    </row>
    <row r="167" customFormat="false" ht="12.75" hidden="false" customHeight="false" outlineLevel="0" collapsed="false">
      <c r="A167" s="7" t="s">
        <v>65</v>
      </c>
      <c r="B167" s="8" t="s">
        <v>32</v>
      </c>
      <c r="C167" s="8" t="s">
        <v>33</v>
      </c>
      <c r="D167" s="8" t="s">
        <v>34</v>
      </c>
    </row>
    <row r="168" customFormat="false" ht="12.75" hidden="false" customHeight="false" outlineLevel="0" collapsed="false">
      <c r="A168" s="9" t="s">
        <v>82</v>
      </c>
      <c r="B168" s="10" t="n">
        <v>240000</v>
      </c>
      <c r="C168" s="10" t="n">
        <v>0</v>
      </c>
      <c r="D168" s="10" t="n">
        <v>0</v>
      </c>
      <c r="E168" s="10" t="n">
        <v>0</v>
      </c>
      <c r="F168" s="10" t="n">
        <v>0</v>
      </c>
      <c r="G168" s="10" t="n">
        <f aca="false">SUM(B168:F168)</f>
        <v>240000</v>
      </c>
    </row>
    <row r="169" customFormat="false" ht="12.75" hidden="false" customHeight="false" outlineLevel="0" collapsed="false">
      <c r="A169" s="9" t="s">
        <v>83</v>
      </c>
      <c r="F169" s="5" t="n">
        <v>12000</v>
      </c>
      <c r="G169" s="5" t="n">
        <f aca="false">SUM(B169:F169)</f>
        <v>12000</v>
      </c>
    </row>
    <row r="170" customFormat="false" ht="12.75" hidden="false" customHeight="false" outlineLevel="0" collapsed="false">
      <c r="A170" s="9" t="s">
        <v>84</v>
      </c>
      <c r="E170" s="5" t="n">
        <v>10000</v>
      </c>
      <c r="G170" s="5" t="n">
        <f aca="false">SUM(B170:F170)</f>
        <v>10000</v>
      </c>
    </row>
    <row r="171" customFormat="false" ht="12.75" hidden="false" customHeight="false" outlineLevel="0" collapsed="false">
      <c r="A171" s="9"/>
      <c r="G171" s="5" t="n">
        <f aca="false">SUM(B171:F171)</f>
        <v>0</v>
      </c>
    </row>
    <row r="172" customFormat="false" ht="12.75" hidden="false" customHeight="false" outlineLevel="0" collapsed="false">
      <c r="B172" s="13"/>
      <c r="C172" s="13"/>
      <c r="D172" s="13"/>
      <c r="E172" s="13"/>
      <c r="F172" s="13"/>
      <c r="G172" s="5" t="n">
        <f aca="false">SUM(B172:F172)</f>
        <v>0</v>
      </c>
    </row>
    <row r="173" customFormat="false" ht="12.75" hidden="false" customHeight="false" outlineLevel="0" collapsed="false">
      <c r="A173" s="5" t="s">
        <v>85</v>
      </c>
      <c r="B173" s="12" t="n">
        <f aca="false">SUM(B168:B172)</f>
        <v>240000</v>
      </c>
      <c r="C173" s="12" t="n">
        <f aca="false">SUM(C168:C172)</f>
        <v>0</v>
      </c>
      <c r="D173" s="12" t="n">
        <f aca="false">SUM(D168:D172)</f>
        <v>0</v>
      </c>
      <c r="E173" s="12" t="n">
        <f aca="false">SUM(E168:E172)</f>
        <v>10000</v>
      </c>
      <c r="F173" s="12" t="n">
        <f aca="false">SUM(F168:F172)</f>
        <v>12000</v>
      </c>
      <c r="G173" s="12" t="n">
        <f aca="false">SUM(G168:G172)</f>
        <v>262000</v>
      </c>
    </row>
    <row r="175" customFormat="false" ht="20.25" hidden="false" customHeight="false" outlineLevel="0" collapsed="false">
      <c r="A175" s="6" t="str">
        <f aca="false">+A162</f>
        <v>Government Affairs - Atlantic Seaboard</v>
      </c>
      <c r="B175" s="6"/>
      <c r="C175" s="6"/>
      <c r="D175" s="6"/>
      <c r="E175" s="6"/>
      <c r="F175" s="6"/>
      <c r="G175" s="6"/>
    </row>
    <row r="176" customFormat="false" ht="18" hidden="false" customHeight="false" outlineLevel="0" collapsed="false">
      <c r="A176" s="15" t="s">
        <v>46</v>
      </c>
      <c r="B176" s="15"/>
      <c r="C176" s="15"/>
      <c r="D176" s="15"/>
      <c r="E176" s="15"/>
      <c r="F176" s="15"/>
      <c r="G176" s="15"/>
    </row>
    <row r="177" customFormat="false" ht="18" hidden="false" customHeight="false" outlineLevel="0" collapsed="false">
      <c r="A177" s="15"/>
      <c r="B177" s="15"/>
      <c r="C177" s="15"/>
      <c r="D177" s="15"/>
      <c r="E177" s="15"/>
      <c r="F177" s="15"/>
      <c r="G177" s="15"/>
    </row>
    <row r="178" customFormat="false" ht="12.75" hidden="false" customHeight="false" outlineLevel="0" collapsed="false">
      <c r="B178" s="7" t="s">
        <v>25</v>
      </c>
      <c r="C178" s="7"/>
      <c r="D178" s="7"/>
      <c r="E178" s="7"/>
      <c r="F178" s="7"/>
      <c r="G178" s="8" t="s">
        <v>26</v>
      </c>
    </row>
    <row r="179" customFormat="false" ht="12.75" hidden="false" customHeight="false" outlineLevel="0" collapsed="false">
      <c r="A179" s="7"/>
      <c r="B179" s="7" t="s">
        <v>28</v>
      </c>
      <c r="C179" s="7"/>
      <c r="D179" s="7"/>
      <c r="E179" s="8" t="s">
        <v>35</v>
      </c>
      <c r="F179" s="8" t="s">
        <v>30</v>
      </c>
      <c r="G179" s="8" t="s">
        <v>31</v>
      </c>
    </row>
    <row r="180" customFormat="false" ht="12.75" hidden="false" customHeight="false" outlineLevel="0" collapsed="false">
      <c r="A180" s="7" t="s">
        <v>65</v>
      </c>
      <c r="B180" s="8" t="s">
        <v>32</v>
      </c>
      <c r="C180" s="8" t="s">
        <v>33</v>
      </c>
      <c r="D180" s="8" t="s">
        <v>34</v>
      </c>
    </row>
    <row r="181" customFormat="false" ht="12.75" hidden="false" customHeight="false" outlineLevel="0" collapsed="false">
      <c r="A181" s="9" t="s">
        <v>66</v>
      </c>
      <c r="B181" s="10" t="n">
        <v>75000</v>
      </c>
      <c r="C181" s="10" t="n">
        <v>0</v>
      </c>
      <c r="D181" s="10" t="n">
        <v>0</v>
      </c>
      <c r="E181" s="10" t="n">
        <v>5000</v>
      </c>
      <c r="F181" s="10" t="n">
        <v>0</v>
      </c>
      <c r="G181" s="10" t="n">
        <f aca="false">SUM(B181:F181)</f>
        <v>80000</v>
      </c>
    </row>
    <row r="182" customFormat="false" ht="12.75" hidden="false" customHeight="false" outlineLevel="0" collapsed="false">
      <c r="A182" s="11" t="s">
        <v>86</v>
      </c>
      <c r="F182" s="5" t="n">
        <v>100000</v>
      </c>
      <c r="G182" s="5" t="n">
        <f aca="false">SUM(B182:F182)</f>
        <v>100000</v>
      </c>
    </row>
    <row r="183" customFormat="false" ht="12.75" hidden="false" customHeight="false" outlineLevel="0" collapsed="false">
      <c r="A183" s="11" t="s">
        <v>87</v>
      </c>
      <c r="F183" s="5" t="n">
        <v>20000</v>
      </c>
      <c r="G183" s="5" t="n">
        <f aca="false">SUM(B183:F183)</f>
        <v>20000</v>
      </c>
    </row>
    <row r="184" customFormat="false" ht="12.75" hidden="false" customHeight="false" outlineLevel="0" collapsed="false">
      <c r="A184" s="11" t="s">
        <v>88</v>
      </c>
      <c r="F184" s="5" t="n">
        <v>5000</v>
      </c>
      <c r="G184" s="5" t="n">
        <f aca="false">SUM(B184:F184)</f>
        <v>5000</v>
      </c>
    </row>
    <row r="185" customFormat="false" ht="12.75" hidden="false" customHeight="false" outlineLevel="0" collapsed="false">
      <c r="B185" s="13"/>
      <c r="C185" s="13"/>
      <c r="D185" s="13"/>
      <c r="E185" s="13"/>
      <c r="F185" s="13"/>
      <c r="G185" s="5" t="n">
        <f aca="false">SUM(B185:F185)</f>
        <v>0</v>
      </c>
    </row>
    <row r="186" customFormat="false" ht="12.75" hidden="false" customHeight="false" outlineLevel="0" collapsed="false">
      <c r="A186" s="5" t="s">
        <v>89</v>
      </c>
      <c r="B186" s="12" t="n">
        <f aca="false">SUM(B181:B185)</f>
        <v>75000</v>
      </c>
      <c r="C186" s="12" t="n">
        <f aca="false">SUM(C181:C185)</f>
        <v>0</v>
      </c>
      <c r="D186" s="12" t="n">
        <f aca="false">SUM(D181:D185)</f>
        <v>0</v>
      </c>
      <c r="E186" s="12" t="n">
        <f aca="false">SUM(E181:E185)</f>
        <v>5000</v>
      </c>
      <c r="F186" s="12" t="n">
        <f aca="false">SUM(F181:F185)</f>
        <v>125000</v>
      </c>
      <c r="G186" s="12" t="n">
        <f aca="false">SUM(G181:G185)</f>
        <v>205000</v>
      </c>
    </row>
    <row r="188" customFormat="false" ht="20.25" hidden="false" customHeight="false" outlineLevel="0" collapsed="false">
      <c r="A188" s="6" t="str">
        <f aca="false">+A175</f>
        <v>Government Affairs - Atlantic Seaboard</v>
      </c>
      <c r="B188" s="6"/>
      <c r="C188" s="6"/>
      <c r="D188" s="6"/>
      <c r="E188" s="6"/>
      <c r="F188" s="6"/>
      <c r="G188" s="6"/>
    </row>
    <row r="189" customFormat="false" ht="15.75" hidden="false" customHeight="true" outlineLevel="0" collapsed="false">
      <c r="A189" s="15" t="s">
        <v>47</v>
      </c>
      <c r="B189" s="15"/>
      <c r="C189" s="15"/>
      <c r="D189" s="15"/>
      <c r="E189" s="15"/>
      <c r="F189" s="15"/>
      <c r="G189" s="15"/>
    </row>
    <row r="190" customFormat="false" ht="15.75" hidden="false" customHeight="true" outlineLevel="0" collapsed="false">
      <c r="A190" s="15"/>
      <c r="B190" s="15"/>
      <c r="C190" s="15"/>
      <c r="D190" s="15"/>
      <c r="E190" s="15"/>
      <c r="F190" s="15"/>
      <c r="G190" s="15"/>
    </row>
    <row r="191" customFormat="false" ht="12.75" hidden="false" customHeight="false" outlineLevel="0" collapsed="false">
      <c r="B191" s="7" t="s">
        <v>25</v>
      </c>
      <c r="C191" s="7"/>
      <c r="D191" s="7"/>
      <c r="E191" s="7"/>
      <c r="F191" s="7"/>
      <c r="G191" s="8" t="s">
        <v>26</v>
      </c>
    </row>
    <row r="192" customFormat="false" ht="12.75" hidden="false" customHeight="false" outlineLevel="0" collapsed="false">
      <c r="A192" s="7"/>
      <c r="B192" s="7" t="s">
        <v>28</v>
      </c>
      <c r="C192" s="7"/>
      <c r="D192" s="7"/>
      <c r="E192" s="8" t="s">
        <v>76</v>
      </c>
      <c r="F192" s="8" t="s">
        <v>30</v>
      </c>
      <c r="G192" s="8" t="s">
        <v>31</v>
      </c>
    </row>
    <row r="193" customFormat="false" ht="12.75" hidden="false" customHeight="false" outlineLevel="0" collapsed="false">
      <c r="A193" s="7" t="s">
        <v>65</v>
      </c>
      <c r="B193" s="8" t="s">
        <v>32</v>
      </c>
      <c r="C193" s="8" t="s">
        <v>33</v>
      </c>
      <c r="D193" s="8" t="s">
        <v>34</v>
      </c>
    </row>
    <row r="194" customFormat="false" ht="12.75" hidden="false" customHeight="false" outlineLevel="0" collapsed="false">
      <c r="A194" s="9" t="s">
        <v>66</v>
      </c>
      <c r="B194" s="10" t="n">
        <v>0</v>
      </c>
      <c r="C194" s="10" t="n">
        <v>0</v>
      </c>
      <c r="D194" s="10" t="n">
        <v>0</v>
      </c>
      <c r="E194" s="10" t="n">
        <v>0</v>
      </c>
      <c r="F194" s="10" t="n">
        <v>0</v>
      </c>
      <c r="G194" s="10" t="n">
        <f aca="false">SUM(B194:F194)</f>
        <v>0</v>
      </c>
    </row>
    <row r="195" customFormat="false" ht="12.75" hidden="false" customHeight="false" outlineLevel="0" collapsed="false">
      <c r="A195" s="11"/>
      <c r="G195" s="5" t="n">
        <f aca="false">SUM(B195:F195)</f>
        <v>0</v>
      </c>
    </row>
    <row r="196" customFormat="false" ht="12.75" hidden="false" customHeight="false" outlineLevel="0" collapsed="false">
      <c r="A196" s="11"/>
      <c r="G196" s="5" t="n">
        <f aca="false">SUM(B196:F196)</f>
        <v>0</v>
      </c>
    </row>
    <row r="197" customFormat="false" ht="12.75" hidden="false" customHeight="false" outlineLevel="0" collapsed="false">
      <c r="A197" s="11"/>
      <c r="G197" s="5" t="n">
        <f aca="false">SUM(B197:F197)</f>
        <v>0</v>
      </c>
    </row>
    <row r="198" customFormat="false" ht="12.75" hidden="false" customHeight="false" outlineLevel="0" collapsed="false">
      <c r="G198" s="5" t="n">
        <f aca="false">SUM(B198:F198)</f>
        <v>0</v>
      </c>
    </row>
    <row r="199" customFormat="false" ht="12.75" hidden="false" customHeight="false" outlineLevel="0" collapsed="false">
      <c r="A199" s="5" t="s">
        <v>90</v>
      </c>
      <c r="B199" s="12" t="n">
        <f aca="false">SUM(B194:B198)</f>
        <v>0</v>
      </c>
      <c r="C199" s="12" t="n">
        <f aca="false">SUM(C194:C198)</f>
        <v>0</v>
      </c>
      <c r="D199" s="12" t="n">
        <f aca="false">SUM(D194:D198)</f>
        <v>0</v>
      </c>
      <c r="E199" s="12" t="n">
        <f aca="false">SUM(E194:E198)</f>
        <v>0</v>
      </c>
      <c r="F199" s="12" t="n">
        <f aca="false">SUM(F194:F198)</f>
        <v>0</v>
      </c>
      <c r="G199" s="12" t="n">
        <f aca="false">SUM(G194:G198)</f>
        <v>0</v>
      </c>
    </row>
    <row r="201" customFormat="false" ht="20.25" hidden="false" customHeight="false" outlineLevel="0" collapsed="false">
      <c r="A201" s="6" t="str">
        <f aca="false">+A188</f>
        <v>Government Affairs - Atlantic Seaboard</v>
      </c>
      <c r="B201" s="6"/>
      <c r="C201" s="6"/>
      <c r="D201" s="6"/>
      <c r="E201" s="6"/>
      <c r="F201" s="6"/>
      <c r="G201" s="6"/>
    </row>
    <row r="202" customFormat="false" ht="15.75" hidden="false" customHeight="true" outlineLevel="0" collapsed="false">
      <c r="A202" s="15" t="s">
        <v>48</v>
      </c>
      <c r="B202" s="15"/>
      <c r="C202" s="15"/>
      <c r="D202" s="15"/>
      <c r="E202" s="15"/>
      <c r="F202" s="15"/>
      <c r="G202" s="15"/>
    </row>
    <row r="203" customFormat="false" ht="12.75" hidden="false" customHeight="false" outlineLevel="0" collapsed="false">
      <c r="B203" s="7" t="s">
        <v>25</v>
      </c>
      <c r="C203" s="7"/>
      <c r="D203" s="7"/>
      <c r="E203" s="7"/>
      <c r="F203" s="7"/>
      <c r="G203" s="8" t="s">
        <v>26</v>
      </c>
    </row>
    <row r="204" customFormat="false" ht="12.75" hidden="false" customHeight="false" outlineLevel="0" collapsed="false">
      <c r="A204" s="7"/>
      <c r="B204" s="7" t="s">
        <v>28</v>
      </c>
      <c r="C204" s="7"/>
      <c r="D204" s="7"/>
      <c r="E204" s="8" t="s">
        <v>35</v>
      </c>
      <c r="F204" s="8" t="s">
        <v>30</v>
      </c>
      <c r="G204" s="8" t="s">
        <v>31</v>
      </c>
    </row>
    <row r="205" customFormat="false" ht="12.75" hidden="false" customHeight="false" outlineLevel="0" collapsed="false">
      <c r="A205" s="7" t="s">
        <v>65</v>
      </c>
      <c r="B205" s="8" t="s">
        <v>32</v>
      </c>
      <c r="C205" s="8" t="s">
        <v>33</v>
      </c>
      <c r="D205" s="8" t="s">
        <v>34</v>
      </c>
    </row>
    <row r="206" customFormat="false" ht="12.75" hidden="false" customHeight="false" outlineLevel="0" collapsed="false">
      <c r="A206" s="9" t="s">
        <v>91</v>
      </c>
      <c r="B206" s="10" t="n">
        <v>45000</v>
      </c>
      <c r="C206" s="10" t="n">
        <v>0</v>
      </c>
      <c r="D206" s="10" t="n">
        <v>0</v>
      </c>
      <c r="E206" s="10" t="n">
        <v>0</v>
      </c>
      <c r="F206" s="10" t="n">
        <v>0</v>
      </c>
      <c r="G206" s="10" t="n">
        <f aca="false">SUM(B206:F206)</f>
        <v>45000</v>
      </c>
    </row>
    <row r="207" customFormat="false" ht="12.75" hidden="false" customHeight="false" outlineLevel="0" collapsed="false">
      <c r="A207" s="11" t="s">
        <v>92</v>
      </c>
      <c r="B207" s="5" t="n">
        <v>30000</v>
      </c>
      <c r="G207" s="5" t="n">
        <f aca="false">SUM(B207:F207)</f>
        <v>30000</v>
      </c>
    </row>
    <row r="208" customFormat="false" ht="12.75" hidden="false" customHeight="false" outlineLevel="0" collapsed="false">
      <c r="A208" s="11"/>
      <c r="E208" s="5" t="n">
        <v>5000</v>
      </c>
      <c r="G208" s="5" t="n">
        <f aca="false">SUM(B208:F208)</f>
        <v>5000</v>
      </c>
    </row>
    <row r="209" customFormat="false" ht="12.75" hidden="false" customHeight="false" outlineLevel="0" collapsed="false">
      <c r="A209" s="11"/>
      <c r="G209" s="5" t="n">
        <f aca="false">SUM(B209:F209)</f>
        <v>0</v>
      </c>
    </row>
    <row r="210" customFormat="false" ht="12.75" hidden="false" customHeight="false" outlineLevel="0" collapsed="false">
      <c r="G210" s="5" t="n">
        <f aca="false">SUM(B210:F210)</f>
        <v>0</v>
      </c>
    </row>
    <row r="211" customFormat="false" ht="12.75" hidden="false" customHeight="false" outlineLevel="0" collapsed="false">
      <c r="A211" s="5" t="s">
        <v>93</v>
      </c>
      <c r="B211" s="12" t="n">
        <f aca="false">SUM(B206:B210)</f>
        <v>75000</v>
      </c>
      <c r="C211" s="12" t="n">
        <f aca="false">SUM(C206:C210)</f>
        <v>0</v>
      </c>
      <c r="D211" s="12" t="n">
        <f aca="false">SUM(D206:D210)</f>
        <v>0</v>
      </c>
      <c r="E211" s="12" t="n">
        <f aca="false">SUM(E206:E210)</f>
        <v>5000</v>
      </c>
      <c r="F211" s="12" t="n">
        <f aca="false">SUM(F206:F210)</f>
        <v>0</v>
      </c>
      <c r="G211" s="12" t="n">
        <f aca="false">SUM(G206:G210)</f>
        <v>80000</v>
      </c>
    </row>
    <row r="213" customFormat="false" ht="20.25" hidden="false" customHeight="false" outlineLevel="0" collapsed="false">
      <c r="A213" s="6" t="str">
        <f aca="false">+A201</f>
        <v>Government Affairs - Atlantic Seaboard</v>
      </c>
      <c r="B213" s="6"/>
      <c r="C213" s="6"/>
      <c r="D213" s="6"/>
      <c r="E213" s="6"/>
      <c r="F213" s="6"/>
      <c r="G213" s="6"/>
    </row>
    <row r="214" customFormat="false" ht="15.75" hidden="false" customHeight="true" outlineLevel="0" collapsed="false">
      <c r="A214" s="15" t="s">
        <v>49</v>
      </c>
      <c r="B214" s="15"/>
      <c r="C214" s="15"/>
      <c r="D214" s="15"/>
      <c r="E214" s="15"/>
      <c r="F214" s="15"/>
      <c r="G214" s="15"/>
    </row>
    <row r="215" customFormat="false" ht="12.75" hidden="false" customHeight="false" outlineLevel="0" collapsed="false">
      <c r="B215" s="7" t="s">
        <v>25</v>
      </c>
      <c r="C215" s="7"/>
      <c r="D215" s="7"/>
      <c r="E215" s="7"/>
      <c r="F215" s="7"/>
      <c r="G215" s="8" t="s">
        <v>26</v>
      </c>
    </row>
    <row r="216" customFormat="false" ht="12.75" hidden="false" customHeight="false" outlineLevel="0" collapsed="false">
      <c r="A216" s="7"/>
      <c r="B216" s="7" t="s">
        <v>28</v>
      </c>
      <c r="C216" s="7"/>
      <c r="D216" s="7"/>
      <c r="E216" s="8" t="s">
        <v>76</v>
      </c>
      <c r="F216" s="8" t="s">
        <v>30</v>
      </c>
      <c r="G216" s="8" t="s">
        <v>31</v>
      </c>
    </row>
    <row r="217" customFormat="false" ht="12.75" hidden="false" customHeight="false" outlineLevel="0" collapsed="false">
      <c r="A217" s="7" t="s">
        <v>65</v>
      </c>
      <c r="B217" s="8" t="s">
        <v>32</v>
      </c>
      <c r="C217" s="8" t="s">
        <v>33</v>
      </c>
      <c r="D217" s="8" t="s">
        <v>34</v>
      </c>
    </row>
    <row r="218" customFormat="false" ht="12.75" hidden="false" customHeight="false" outlineLevel="0" collapsed="false">
      <c r="A218" s="9" t="s">
        <v>66</v>
      </c>
      <c r="B218" s="10" t="n">
        <v>0</v>
      </c>
      <c r="C218" s="10" t="n">
        <v>0</v>
      </c>
      <c r="D218" s="10" t="n">
        <v>0</v>
      </c>
      <c r="E218" s="10" t="n">
        <v>0</v>
      </c>
      <c r="F218" s="10" t="n">
        <v>0</v>
      </c>
      <c r="G218" s="10" t="n">
        <f aca="false">SUM(B218:F218)</f>
        <v>0</v>
      </c>
    </row>
    <row r="219" customFormat="false" ht="12.75" hidden="false" customHeight="false" outlineLevel="0" collapsed="false">
      <c r="A219" s="11"/>
      <c r="G219" s="5" t="n">
        <f aca="false">SUM(B219:F219)</f>
        <v>0</v>
      </c>
    </row>
    <row r="220" customFormat="false" ht="12.75" hidden="false" customHeight="false" outlineLevel="0" collapsed="false">
      <c r="A220" s="11"/>
      <c r="G220" s="5" t="n">
        <f aca="false">SUM(B220:F220)</f>
        <v>0</v>
      </c>
    </row>
    <row r="221" customFormat="false" ht="12.75" hidden="false" customHeight="false" outlineLevel="0" collapsed="false">
      <c r="A221" s="11"/>
      <c r="G221" s="5" t="n">
        <f aca="false">SUM(B221:F221)</f>
        <v>0</v>
      </c>
    </row>
    <row r="222" customFormat="false" ht="12.75" hidden="false" customHeight="false" outlineLevel="0" collapsed="false">
      <c r="G222" s="5" t="n">
        <f aca="false">SUM(B222:F222)</f>
        <v>0</v>
      </c>
    </row>
    <row r="223" customFormat="false" ht="12.75" hidden="false" customHeight="false" outlineLevel="0" collapsed="false">
      <c r="A223" s="5" t="s">
        <v>94</v>
      </c>
      <c r="B223" s="12" t="n">
        <f aca="false">SUM(B218:B222)</f>
        <v>0</v>
      </c>
      <c r="C223" s="12" t="n">
        <f aca="false">SUM(C218:C222)</f>
        <v>0</v>
      </c>
      <c r="D223" s="12" t="n">
        <f aca="false">SUM(D218:D222)</f>
        <v>0</v>
      </c>
      <c r="E223" s="12" t="n">
        <f aca="false">SUM(E218:E222)</f>
        <v>0</v>
      </c>
      <c r="F223" s="12" t="n">
        <f aca="false">SUM(F218:F222)</f>
        <v>0</v>
      </c>
      <c r="G223" s="12" t="n">
        <f aca="false">SUM(G218:G222)</f>
        <v>0</v>
      </c>
    </row>
    <row r="225" customFormat="false" ht="20.25" hidden="false" customHeight="false" outlineLevel="0" collapsed="false">
      <c r="A225" s="6" t="str">
        <f aca="false">+A213</f>
        <v>Government Affairs - Atlantic Seaboard</v>
      </c>
      <c r="B225" s="6"/>
      <c r="C225" s="6"/>
      <c r="D225" s="6"/>
      <c r="E225" s="6"/>
      <c r="F225" s="6"/>
      <c r="G225" s="6"/>
    </row>
    <row r="226" customFormat="false" ht="15.75" hidden="false" customHeight="true" outlineLevel="0" collapsed="false">
      <c r="A226" s="15" t="s">
        <v>50</v>
      </c>
      <c r="B226" s="15"/>
      <c r="C226" s="15"/>
      <c r="D226" s="15"/>
      <c r="E226" s="15"/>
      <c r="F226" s="15"/>
      <c r="G226" s="15"/>
    </row>
    <row r="227" customFormat="false" ht="15.75" hidden="false" customHeight="true" outlineLevel="0" collapsed="false">
      <c r="A227" s="15"/>
      <c r="B227" s="15"/>
      <c r="C227" s="15"/>
      <c r="D227" s="15"/>
      <c r="E227" s="15"/>
      <c r="F227" s="15"/>
      <c r="G227" s="15"/>
    </row>
    <row r="228" customFormat="false" ht="12.75" hidden="false" customHeight="false" outlineLevel="0" collapsed="false">
      <c r="B228" s="7" t="s">
        <v>25</v>
      </c>
      <c r="C228" s="7"/>
      <c r="D228" s="7"/>
      <c r="E228" s="7"/>
      <c r="F228" s="7"/>
      <c r="G228" s="8" t="s">
        <v>26</v>
      </c>
    </row>
    <row r="229" customFormat="false" ht="12.75" hidden="false" customHeight="false" outlineLevel="0" collapsed="false">
      <c r="A229" s="7"/>
      <c r="B229" s="7" t="s">
        <v>28</v>
      </c>
      <c r="C229" s="7"/>
      <c r="D229" s="7"/>
      <c r="E229" s="8" t="s">
        <v>76</v>
      </c>
      <c r="F229" s="8" t="s">
        <v>30</v>
      </c>
      <c r="G229" s="8" t="s">
        <v>31</v>
      </c>
    </row>
    <row r="230" customFormat="false" ht="12.75" hidden="false" customHeight="false" outlineLevel="0" collapsed="false">
      <c r="A230" s="7" t="s">
        <v>65</v>
      </c>
      <c r="B230" s="8" t="s">
        <v>32</v>
      </c>
      <c r="C230" s="8" t="s">
        <v>33</v>
      </c>
      <c r="D230" s="8" t="s">
        <v>34</v>
      </c>
    </row>
    <row r="231" customFormat="false" ht="12.75" hidden="false" customHeight="false" outlineLevel="0" collapsed="false">
      <c r="A231" s="9" t="s">
        <v>66</v>
      </c>
      <c r="B231" s="10" t="n">
        <v>0</v>
      </c>
      <c r="C231" s="10" t="n">
        <v>0</v>
      </c>
      <c r="D231" s="10" t="n">
        <v>0</v>
      </c>
      <c r="E231" s="10" t="n">
        <v>0</v>
      </c>
      <c r="F231" s="10" t="n">
        <v>0</v>
      </c>
      <c r="G231" s="10" t="n">
        <f aca="false">SUM(B231:F231)</f>
        <v>0</v>
      </c>
    </row>
    <row r="232" customFormat="false" ht="12.75" hidden="false" customHeight="false" outlineLevel="0" collapsed="false">
      <c r="A232" s="11"/>
      <c r="G232" s="5" t="n">
        <f aca="false">SUM(B232:F232)</f>
        <v>0</v>
      </c>
    </row>
    <row r="233" customFormat="false" ht="12.75" hidden="false" customHeight="false" outlineLevel="0" collapsed="false">
      <c r="A233" s="11"/>
      <c r="G233" s="5" t="n">
        <f aca="false">SUM(B233:F233)</f>
        <v>0</v>
      </c>
    </row>
    <row r="234" customFormat="false" ht="12.75" hidden="false" customHeight="false" outlineLevel="0" collapsed="false">
      <c r="A234" s="11"/>
      <c r="G234" s="5" t="n">
        <f aca="false">SUM(B234:F234)</f>
        <v>0</v>
      </c>
    </row>
    <row r="235" customFormat="false" ht="12.75" hidden="false" customHeight="false" outlineLevel="0" collapsed="false">
      <c r="G235" s="5" t="n">
        <f aca="false">SUM(B235:F235)</f>
        <v>0</v>
      </c>
    </row>
    <row r="236" customFormat="false" ht="12.75" hidden="false" customHeight="false" outlineLevel="0" collapsed="false">
      <c r="A236" s="5" t="s">
        <v>95</v>
      </c>
      <c r="B236" s="12" t="n">
        <f aca="false">SUM(B231:B235)</f>
        <v>0</v>
      </c>
      <c r="C236" s="12" t="n">
        <f aca="false">SUM(C231:C235)</f>
        <v>0</v>
      </c>
      <c r="D236" s="12" t="n">
        <f aca="false">SUM(D231:D235)</f>
        <v>0</v>
      </c>
      <c r="E236" s="12" t="n">
        <f aca="false">SUM(E231:E235)</f>
        <v>0</v>
      </c>
      <c r="F236" s="12" t="n">
        <f aca="false">SUM(F231:F235)</f>
        <v>0</v>
      </c>
      <c r="G236" s="12" t="n">
        <f aca="false">SUM(G231:G235)</f>
        <v>0</v>
      </c>
    </row>
    <row r="238" customFormat="false" ht="20.25" hidden="false" customHeight="false" outlineLevel="0" collapsed="false">
      <c r="A238" s="6" t="str">
        <f aca="false">+A225</f>
        <v>Government Affairs - Atlantic Seaboard</v>
      </c>
      <c r="B238" s="6"/>
      <c r="C238" s="6"/>
      <c r="D238" s="6"/>
      <c r="E238" s="6"/>
      <c r="F238" s="6"/>
      <c r="G238" s="6"/>
    </row>
    <row r="239" customFormat="false" ht="15.75" hidden="false" customHeight="true" outlineLevel="0" collapsed="false">
      <c r="A239" s="15" t="s">
        <v>51</v>
      </c>
      <c r="B239" s="15"/>
      <c r="C239" s="15"/>
      <c r="D239" s="15"/>
      <c r="E239" s="15"/>
      <c r="F239" s="15"/>
      <c r="G239" s="15"/>
    </row>
    <row r="240" customFormat="false" ht="15.75" hidden="false" customHeight="true" outlineLevel="0" collapsed="false">
      <c r="A240" s="15"/>
      <c r="B240" s="15"/>
      <c r="C240" s="15"/>
      <c r="D240" s="15"/>
      <c r="E240" s="15"/>
      <c r="F240" s="15"/>
      <c r="G240" s="15"/>
    </row>
    <row r="241" customFormat="false" ht="12.75" hidden="false" customHeight="false" outlineLevel="0" collapsed="false">
      <c r="B241" s="7" t="s">
        <v>25</v>
      </c>
      <c r="C241" s="7"/>
      <c r="D241" s="7"/>
      <c r="E241" s="7"/>
      <c r="F241" s="7"/>
      <c r="G241" s="8" t="s">
        <v>26</v>
      </c>
    </row>
    <row r="242" customFormat="false" ht="12.75" hidden="false" customHeight="false" outlineLevel="0" collapsed="false">
      <c r="A242" s="7"/>
      <c r="B242" s="7" t="s">
        <v>28</v>
      </c>
      <c r="C242" s="7"/>
      <c r="D242" s="7"/>
      <c r="E242" s="8" t="s">
        <v>76</v>
      </c>
      <c r="F242" s="8" t="s">
        <v>30</v>
      </c>
      <c r="G242" s="8" t="s">
        <v>31</v>
      </c>
    </row>
    <row r="243" customFormat="false" ht="12.75" hidden="false" customHeight="false" outlineLevel="0" collapsed="false">
      <c r="A243" s="7" t="s">
        <v>65</v>
      </c>
      <c r="B243" s="8" t="s">
        <v>32</v>
      </c>
      <c r="C243" s="8" t="s">
        <v>33</v>
      </c>
      <c r="D243" s="8" t="s">
        <v>34</v>
      </c>
    </row>
    <row r="244" customFormat="false" ht="12.75" hidden="false" customHeight="false" outlineLevel="0" collapsed="false">
      <c r="A244" s="9" t="s">
        <v>66</v>
      </c>
      <c r="B244" s="10" t="n">
        <v>0</v>
      </c>
      <c r="C244" s="10" t="n">
        <v>0</v>
      </c>
      <c r="D244" s="10" t="n">
        <v>0</v>
      </c>
      <c r="E244" s="10" t="n">
        <v>0</v>
      </c>
      <c r="F244" s="10" t="n">
        <v>0</v>
      </c>
      <c r="G244" s="10" t="n">
        <f aca="false">SUM(B244:F244)</f>
        <v>0</v>
      </c>
    </row>
    <row r="245" customFormat="false" ht="12.75" hidden="false" customHeight="false" outlineLevel="0" collapsed="false">
      <c r="A245" s="11"/>
      <c r="G245" s="5" t="n">
        <f aca="false">SUM(B245:F245)</f>
        <v>0</v>
      </c>
    </row>
    <row r="246" customFormat="false" ht="12.75" hidden="false" customHeight="false" outlineLevel="0" collapsed="false">
      <c r="A246" s="11"/>
      <c r="G246" s="5" t="n">
        <f aca="false">SUM(B246:F246)</f>
        <v>0</v>
      </c>
    </row>
    <row r="247" customFormat="false" ht="12.75" hidden="false" customHeight="false" outlineLevel="0" collapsed="false">
      <c r="A247" s="11"/>
      <c r="G247" s="5" t="n">
        <f aca="false">SUM(B247:F247)</f>
        <v>0</v>
      </c>
    </row>
    <row r="248" customFormat="false" ht="12.75" hidden="false" customHeight="false" outlineLevel="0" collapsed="false">
      <c r="G248" s="5" t="n">
        <f aca="false">SUM(B248:F248)</f>
        <v>0</v>
      </c>
    </row>
    <row r="249" customFormat="false" ht="12.75" hidden="false" customHeight="false" outlineLevel="0" collapsed="false">
      <c r="B249" s="12" t="n">
        <f aca="false">SUM(B244:B248)</f>
        <v>0</v>
      </c>
      <c r="C249" s="12" t="n">
        <f aca="false">SUM(C244:C248)</f>
        <v>0</v>
      </c>
      <c r="D249" s="12" t="n">
        <f aca="false">SUM(D244:D248)</f>
        <v>0</v>
      </c>
      <c r="E249" s="12" t="n">
        <f aca="false">SUM(E244:E248)</f>
        <v>0</v>
      </c>
      <c r="F249" s="12" t="n">
        <f aca="false">SUM(F244:F248)</f>
        <v>0</v>
      </c>
      <c r="G249" s="12" t="n">
        <f aca="false">SUM(G244:G248)</f>
        <v>0</v>
      </c>
    </row>
    <row r="251" customFormat="false" ht="20.25" hidden="false" customHeight="false" outlineLevel="0" collapsed="false">
      <c r="A251" s="6" t="str">
        <f aca="false">+A238</f>
        <v>Government Affairs - Atlantic Seaboard</v>
      </c>
      <c r="B251" s="6"/>
      <c r="C251" s="6"/>
      <c r="D251" s="6"/>
      <c r="E251" s="6"/>
      <c r="F251" s="6"/>
      <c r="G251" s="6"/>
    </row>
    <row r="252" customFormat="false" ht="15.75" hidden="false" customHeight="true" outlineLevel="0" collapsed="false">
      <c r="A252" s="15" t="s">
        <v>52</v>
      </c>
      <c r="B252" s="15"/>
      <c r="C252" s="15"/>
      <c r="D252" s="15"/>
      <c r="E252" s="15"/>
      <c r="F252" s="15"/>
      <c r="G252" s="15"/>
    </row>
    <row r="253" customFormat="false" ht="15.75" hidden="false" customHeight="true" outlineLevel="0" collapsed="false">
      <c r="A253" s="15"/>
      <c r="B253" s="15"/>
      <c r="C253" s="15"/>
      <c r="D253" s="15"/>
      <c r="E253" s="15"/>
      <c r="F253" s="15"/>
      <c r="G253" s="15"/>
    </row>
    <row r="254" customFormat="false" ht="12.75" hidden="false" customHeight="false" outlineLevel="0" collapsed="false">
      <c r="B254" s="7" t="s">
        <v>25</v>
      </c>
      <c r="C254" s="7"/>
      <c r="D254" s="7"/>
      <c r="E254" s="7"/>
      <c r="F254" s="7"/>
      <c r="G254" s="8" t="s">
        <v>26</v>
      </c>
    </row>
    <row r="255" customFormat="false" ht="12.75" hidden="false" customHeight="false" outlineLevel="0" collapsed="false">
      <c r="A255" s="7"/>
      <c r="B255" s="7" t="s">
        <v>28</v>
      </c>
      <c r="C255" s="7"/>
      <c r="D255" s="7"/>
      <c r="E255" s="8" t="s">
        <v>76</v>
      </c>
      <c r="F255" s="8" t="s">
        <v>30</v>
      </c>
      <c r="G255" s="8" t="s">
        <v>31</v>
      </c>
    </row>
    <row r="256" customFormat="false" ht="12.75" hidden="false" customHeight="false" outlineLevel="0" collapsed="false">
      <c r="A256" s="7" t="s">
        <v>65</v>
      </c>
      <c r="B256" s="8" t="s">
        <v>32</v>
      </c>
      <c r="C256" s="8" t="s">
        <v>33</v>
      </c>
      <c r="D256" s="8" t="s">
        <v>34</v>
      </c>
    </row>
    <row r="257" customFormat="false" ht="12.75" hidden="false" customHeight="false" outlineLevel="0" collapsed="false">
      <c r="A257" s="9" t="s">
        <v>66</v>
      </c>
      <c r="B257" s="10" t="n">
        <v>50000</v>
      </c>
      <c r="C257" s="10" t="n">
        <v>0</v>
      </c>
      <c r="D257" s="10" t="n">
        <v>0</v>
      </c>
      <c r="E257" s="10" t="n">
        <v>0</v>
      </c>
      <c r="F257" s="10" t="n">
        <v>0</v>
      </c>
      <c r="G257" s="10" t="n">
        <f aca="false">SUM(B257:F257)</f>
        <v>50000</v>
      </c>
    </row>
    <row r="258" customFormat="false" ht="12.75" hidden="false" customHeight="false" outlineLevel="0" collapsed="false">
      <c r="A258" s="11"/>
      <c r="G258" s="5" t="n">
        <f aca="false">SUM(B258:F258)</f>
        <v>0</v>
      </c>
    </row>
    <row r="259" customFormat="false" ht="12.75" hidden="false" customHeight="false" outlineLevel="0" collapsed="false">
      <c r="A259" s="11"/>
      <c r="G259" s="5" t="n">
        <f aca="false">SUM(B259:F259)</f>
        <v>0</v>
      </c>
    </row>
    <row r="260" customFormat="false" ht="12.75" hidden="false" customHeight="false" outlineLevel="0" collapsed="false">
      <c r="A260" s="11"/>
      <c r="G260" s="5" t="n">
        <f aca="false">SUM(B260:F260)</f>
        <v>0</v>
      </c>
    </row>
    <row r="261" customFormat="false" ht="12.75" hidden="false" customHeight="false" outlineLevel="0" collapsed="false">
      <c r="G261" s="5" t="n">
        <f aca="false">SUM(B261:F261)</f>
        <v>0</v>
      </c>
    </row>
    <row r="262" customFormat="false" ht="12.75" hidden="false" customHeight="false" outlineLevel="0" collapsed="false">
      <c r="B262" s="12" t="n">
        <f aca="false">SUM(B257:B261)</f>
        <v>50000</v>
      </c>
      <c r="C262" s="12" t="n">
        <f aca="false">SUM(C257:C261)</f>
        <v>0</v>
      </c>
      <c r="D262" s="12" t="n">
        <f aca="false">SUM(D257:D261)</f>
        <v>0</v>
      </c>
      <c r="E262" s="12" t="n">
        <f aca="false">SUM(E257:E261)</f>
        <v>0</v>
      </c>
      <c r="F262" s="12" t="n">
        <f aca="false">SUM(F257:F261)</f>
        <v>0</v>
      </c>
      <c r="G262" s="12" t="n">
        <f aca="false">SUM(G257:G261)</f>
        <v>50000</v>
      </c>
    </row>
    <row r="264" customFormat="false" ht="18" hidden="false" customHeight="false" outlineLevel="0" collapsed="false">
      <c r="A264" s="15" t="s">
        <v>96</v>
      </c>
      <c r="B264" s="15"/>
      <c r="C264" s="15"/>
      <c r="D264" s="15"/>
      <c r="E264" s="15"/>
      <c r="F264" s="15"/>
      <c r="G264" s="15"/>
    </row>
    <row r="265" customFormat="false" ht="18" hidden="false" customHeight="false" outlineLevel="0" collapsed="false">
      <c r="A265" s="15"/>
      <c r="B265" s="15"/>
      <c r="C265" s="15"/>
      <c r="D265" s="15"/>
      <c r="E265" s="15"/>
      <c r="F265" s="15"/>
      <c r="G265" s="15"/>
    </row>
    <row r="266" customFormat="false" ht="12.75" hidden="false" customHeight="false" outlineLevel="0" collapsed="false">
      <c r="B266" s="7" t="s">
        <v>25</v>
      </c>
      <c r="C266" s="7"/>
      <c r="D266" s="7"/>
      <c r="E266" s="7"/>
      <c r="F266" s="7"/>
      <c r="G266" s="8" t="s">
        <v>26</v>
      </c>
    </row>
    <row r="267" customFormat="false" ht="12.75" hidden="false" customHeight="false" outlineLevel="0" collapsed="false">
      <c r="A267" s="7"/>
      <c r="B267" s="7" t="s">
        <v>28</v>
      </c>
      <c r="C267" s="7"/>
      <c r="D267" s="7"/>
      <c r="E267" s="8" t="s">
        <v>76</v>
      </c>
      <c r="F267" s="8" t="s">
        <v>30</v>
      </c>
      <c r="G267" s="8" t="s">
        <v>31</v>
      </c>
    </row>
    <row r="268" customFormat="false" ht="12.75" hidden="false" customHeight="false" outlineLevel="0" collapsed="false">
      <c r="A268" s="7" t="s">
        <v>65</v>
      </c>
      <c r="B268" s="8" t="s">
        <v>32</v>
      </c>
      <c r="C268" s="8" t="s">
        <v>33</v>
      </c>
      <c r="D268" s="8" t="s">
        <v>34</v>
      </c>
    </row>
    <row r="269" customFormat="false" ht="12.75" hidden="false" customHeight="false" outlineLevel="0" collapsed="false">
      <c r="A269" s="9"/>
      <c r="B269" s="10" t="n">
        <v>0</v>
      </c>
      <c r="C269" s="10" t="n">
        <v>0</v>
      </c>
      <c r="D269" s="25" t="n">
        <v>0</v>
      </c>
      <c r="E269" s="10" t="n">
        <v>0</v>
      </c>
      <c r="F269" s="10" t="n">
        <v>0</v>
      </c>
      <c r="G269" s="10" t="n">
        <f aca="false">SUM(B269:F269)</f>
        <v>0</v>
      </c>
    </row>
    <row r="270" customFormat="false" ht="12.75" hidden="false" customHeight="false" outlineLevel="0" collapsed="false">
      <c r="A270" s="11"/>
      <c r="D270" s="5" t="n">
        <v>0</v>
      </c>
      <c r="G270" s="5" t="n">
        <f aca="false">SUM(B270:F270)</f>
        <v>0</v>
      </c>
    </row>
    <row r="271" customFormat="false" ht="12.75" hidden="false" customHeight="false" outlineLevel="0" collapsed="false">
      <c r="A271" s="11"/>
      <c r="D271" s="5" t="n">
        <v>0</v>
      </c>
      <c r="G271" s="5" t="n">
        <f aca="false">SUM(B271:F271)</f>
        <v>0</v>
      </c>
    </row>
    <row r="272" customFormat="false" ht="12.75" hidden="false" customHeight="false" outlineLevel="0" collapsed="false">
      <c r="G272" s="5" t="n">
        <f aca="false">SUM(B272:F272)</f>
        <v>0</v>
      </c>
    </row>
    <row r="273" customFormat="false" ht="12.75" hidden="false" customHeight="false" outlineLevel="0" collapsed="false">
      <c r="B273" s="13"/>
      <c r="C273" s="13"/>
      <c r="D273" s="13"/>
      <c r="E273" s="13"/>
      <c r="F273" s="13"/>
      <c r="G273" s="5" t="n">
        <f aca="false">SUM(B273:F273)</f>
        <v>0</v>
      </c>
    </row>
    <row r="274" customFormat="false" ht="12.75" hidden="false" customHeight="false" outlineLevel="0" collapsed="false">
      <c r="B274" s="12" t="n">
        <f aca="false">SUM(B269:B273)</f>
        <v>0</v>
      </c>
      <c r="C274" s="12" t="n">
        <f aca="false">SUM(C269:C273)</f>
        <v>0</v>
      </c>
      <c r="D274" s="12" t="n">
        <f aca="false">SUM(D269:D273)</f>
        <v>0</v>
      </c>
      <c r="E274" s="12" t="n">
        <f aca="false">SUM(E269:E273)</f>
        <v>0</v>
      </c>
      <c r="F274" s="12" t="n">
        <f aca="false">SUM(F269:F273)</f>
        <v>0</v>
      </c>
      <c r="G274" s="12" t="n">
        <f aca="false">SUM(G269:G273)</f>
        <v>0</v>
      </c>
    </row>
    <row r="279" customFormat="false" ht="20.25" hidden="false" customHeight="false" outlineLevel="0" collapsed="false">
      <c r="A279" s="6" t="str">
        <f aca="false">+A251</f>
        <v>Government Affairs - Atlantic Seaboard</v>
      </c>
      <c r="B279" s="6"/>
      <c r="C279" s="6"/>
      <c r="D279" s="6"/>
      <c r="E279" s="6"/>
      <c r="F279" s="6"/>
      <c r="G279" s="6"/>
    </row>
    <row r="280" customFormat="false" ht="18" hidden="false" customHeight="false" outlineLevel="0" collapsed="false">
      <c r="A280" s="15" t="s">
        <v>54</v>
      </c>
      <c r="B280" s="15"/>
      <c r="C280" s="15"/>
      <c r="D280" s="15"/>
      <c r="E280" s="15"/>
      <c r="F280" s="15"/>
      <c r="G280" s="15"/>
    </row>
    <row r="281" customFormat="false" ht="18" hidden="false" customHeight="false" outlineLevel="0" collapsed="false">
      <c r="A281" s="15"/>
      <c r="B281" s="15"/>
      <c r="C281" s="15"/>
      <c r="D281" s="15"/>
      <c r="E281" s="15"/>
      <c r="F281" s="15"/>
      <c r="G281" s="15"/>
    </row>
    <row r="282" customFormat="false" ht="12.75" hidden="false" customHeight="false" outlineLevel="0" collapsed="false">
      <c r="B282" s="7" t="s">
        <v>25</v>
      </c>
      <c r="C282" s="7"/>
      <c r="D282" s="7"/>
      <c r="E282" s="7"/>
      <c r="F282" s="7"/>
      <c r="G282" s="8" t="s">
        <v>26</v>
      </c>
    </row>
    <row r="283" customFormat="false" ht="12.75" hidden="false" customHeight="false" outlineLevel="0" collapsed="false">
      <c r="A283" s="7"/>
      <c r="B283" s="7" t="s">
        <v>28</v>
      </c>
      <c r="C283" s="7"/>
      <c r="D283" s="7"/>
      <c r="E283" s="8" t="s">
        <v>76</v>
      </c>
      <c r="F283" s="8" t="s">
        <v>30</v>
      </c>
      <c r="G283" s="8" t="s">
        <v>31</v>
      </c>
    </row>
    <row r="284" customFormat="false" ht="16.5" hidden="false" customHeight="true" outlineLevel="0" collapsed="false">
      <c r="A284" s="7" t="s">
        <v>65</v>
      </c>
      <c r="B284" s="8" t="s">
        <v>32</v>
      </c>
      <c r="C284" s="8" t="s">
        <v>33</v>
      </c>
      <c r="D284" s="8" t="s">
        <v>34</v>
      </c>
    </row>
    <row r="285" customFormat="false" ht="12.75" hidden="false" customHeight="false" outlineLevel="0" collapsed="false">
      <c r="A285" s="5" t="s">
        <v>54</v>
      </c>
      <c r="B285" s="13"/>
      <c r="C285" s="13"/>
      <c r="D285" s="13"/>
      <c r="E285" s="13"/>
      <c r="F285" s="13"/>
      <c r="G285" s="13"/>
    </row>
    <row r="286" customFormat="false" ht="12.75" hidden="false" customHeight="false" outlineLevel="0" collapsed="false">
      <c r="A286" s="5" t="s">
        <v>97</v>
      </c>
      <c r="B286" s="12"/>
      <c r="C286" s="12"/>
      <c r="D286" s="12"/>
      <c r="E286" s="12"/>
      <c r="F286" s="12"/>
      <c r="G286" s="12"/>
    </row>
  </sheetData>
  <mergeCells count="78">
    <mergeCell ref="A1:G1"/>
    <mergeCell ref="B3:F3"/>
    <mergeCell ref="B4:D4"/>
    <mergeCell ref="A34:G34"/>
    <mergeCell ref="A35:G35"/>
    <mergeCell ref="B37:F37"/>
    <mergeCell ref="B38:D38"/>
    <mergeCell ref="A47:G47"/>
    <mergeCell ref="A48:G48"/>
    <mergeCell ref="B50:F50"/>
    <mergeCell ref="B51:D51"/>
    <mergeCell ref="A62:G62"/>
    <mergeCell ref="A63:G63"/>
    <mergeCell ref="B65:F65"/>
    <mergeCell ref="B66:D66"/>
    <mergeCell ref="A75:G75"/>
    <mergeCell ref="A76:G76"/>
    <mergeCell ref="B78:F78"/>
    <mergeCell ref="B79:D79"/>
    <mergeCell ref="A95:G95"/>
    <mergeCell ref="A96:G96"/>
    <mergeCell ref="B98:F98"/>
    <mergeCell ref="B99:D99"/>
    <mergeCell ref="A110:G110"/>
    <mergeCell ref="A111:G111"/>
    <mergeCell ref="B113:F113"/>
    <mergeCell ref="B114:D114"/>
    <mergeCell ref="A123:G123"/>
    <mergeCell ref="A124:G124"/>
    <mergeCell ref="B126:F126"/>
    <mergeCell ref="B127:D127"/>
    <mergeCell ref="A136:G136"/>
    <mergeCell ref="A137:G137"/>
    <mergeCell ref="B139:F139"/>
    <mergeCell ref="B140:D140"/>
    <mergeCell ref="A149:G149"/>
    <mergeCell ref="A150:G150"/>
    <mergeCell ref="B152:F152"/>
    <mergeCell ref="B153:D153"/>
    <mergeCell ref="A162:G162"/>
    <mergeCell ref="A163:G163"/>
    <mergeCell ref="B165:F165"/>
    <mergeCell ref="B166:D166"/>
    <mergeCell ref="A175:G175"/>
    <mergeCell ref="A176:G176"/>
    <mergeCell ref="B178:F178"/>
    <mergeCell ref="B179:D179"/>
    <mergeCell ref="A188:G188"/>
    <mergeCell ref="A189:G189"/>
    <mergeCell ref="B191:F191"/>
    <mergeCell ref="B192:D192"/>
    <mergeCell ref="A201:G201"/>
    <mergeCell ref="A202:G202"/>
    <mergeCell ref="B203:F203"/>
    <mergeCell ref="B204:D204"/>
    <mergeCell ref="A213:G213"/>
    <mergeCell ref="A214:G214"/>
    <mergeCell ref="B215:F215"/>
    <mergeCell ref="B216:D216"/>
    <mergeCell ref="A225:G225"/>
    <mergeCell ref="A226:G226"/>
    <mergeCell ref="B228:F228"/>
    <mergeCell ref="B229:D229"/>
    <mergeCell ref="A238:G238"/>
    <mergeCell ref="A239:G239"/>
    <mergeCell ref="B241:F241"/>
    <mergeCell ref="B242:D242"/>
    <mergeCell ref="A251:G251"/>
    <mergeCell ref="A252:G252"/>
    <mergeCell ref="B254:F254"/>
    <mergeCell ref="B255:D255"/>
    <mergeCell ref="A264:G264"/>
    <mergeCell ref="B266:F266"/>
    <mergeCell ref="B267:D267"/>
    <mergeCell ref="A279:G279"/>
    <mergeCell ref="A280:G280"/>
    <mergeCell ref="B282:F282"/>
    <mergeCell ref="B283:D283"/>
  </mergeCells>
  <printOptions headings="false" gridLines="true" gridLinesSet="true" horizontalCentered="false" verticalCentered="false"/>
  <pageMargins left="0.440277777777778" right="0.4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33" man="true" max="16383" min="0"/>
    <brk id="61" man="true" max="16383" min="0"/>
    <brk id="122" man="true" max="16383" min="0"/>
    <brk id="148" man="true" max="16383" min="0"/>
    <brk id="174" man="true" max="16383" min="0"/>
    <brk id="200" man="true" max="16383" min="0"/>
    <brk id="224" man="true" max="16383" min="0"/>
    <brk id="250" man="true" max="16383" min="0"/>
    <brk id="27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1999-07-01T11:13:37Z</dcterms:created>
  <dc:creator>smontova</dc:creator>
  <dc:description/>
  <dc:language>en-US</dc:language>
  <cp:lastModifiedBy>steve montovano</cp:lastModifiedBy>
  <cp:lastPrinted>2001-07-30T14:57:09Z</cp:lastPrinted>
  <dcterms:modified xsi:type="dcterms:W3CDTF">2001-07-30T15:36:16Z</dcterms:modified>
  <cp:revision>0</cp:revision>
  <dc:subject/>
  <dc:title/>
</cp:coreProperties>
</file>