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<sst xmlns="http://schemas.openxmlformats.org/spreadsheetml/2006/main" count="26" uniqueCount="19">
  <si>
    <t xml:space="preserve">Annual Payroll Amounts</t>
  </si>
  <si>
    <t xml:space="preserve">YTD</t>
  </si>
  <si>
    <t xml:space="preserve">Projected December</t>
  </si>
  <si>
    <t xml:space="preserve">Projected YTD</t>
  </si>
  <si>
    <t xml:space="preserve">Tax Company</t>
  </si>
  <si>
    <t xml:space="preserve">Bonus</t>
  </si>
  <si>
    <t xml:space="preserve">Stock Options</t>
  </si>
  <si>
    <t xml:space="preserve">Deferral Payments</t>
  </si>
  <si>
    <t xml:space="preserve">Other Salaries &amp; Wages</t>
  </si>
  <si>
    <t xml:space="preserve">Total Compensation</t>
  </si>
  <si>
    <t xml:space="preserve">Employer Taxes</t>
  </si>
  <si>
    <t xml:space="preserve">Enron Corp</t>
  </si>
  <si>
    <t xml:space="preserve">0011</t>
  </si>
  <si>
    <t xml:space="preserve">ENA</t>
  </si>
  <si>
    <t xml:space="preserve">0364</t>
  </si>
  <si>
    <t xml:space="preserve">EPM</t>
  </si>
  <si>
    <t xml:space="preserve">0600</t>
  </si>
  <si>
    <t xml:space="preserve">Subtotal</t>
  </si>
  <si>
    <t xml:space="preserve">Total All Companies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</si>
</sst>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3.85"/>
    <col collapsed="false" customWidth="true" hidden="false" outlineLevel="0" max="4" min="4" style="0" width="14.99"/>
    <col collapsed="false" customWidth="true" hidden="false" outlineLevel="0" max="5" min="5" style="0" width="14.85"/>
    <col collapsed="false" customWidth="true" hidden="false" outlineLevel="0" max="6" min="6" style="0" width="15.99"/>
    <col collapsed="false" customWidth="true" hidden="false" outlineLevel="0" max="7" min="7" style="0" width="16.99"/>
    <col collapsed="false" customWidth="true" hidden="false" outlineLevel="0" max="8" min="8" style="0" width="15.7"/>
    <col collapsed="false" customWidth="true" hidden="false" outlineLevel="0" max="9" min="9" style="0" width="16.84"/>
    <col collapsed="false" customWidth="true" hidden="false" outlineLevel="0" max="10" min="10" style="0" width="17.28"/>
    <col collapsed="false" customWidth="true" hidden="false" outlineLevel="0" max="11" min="11" style="0" width="14.41"/>
  </cols>
  <sheetData>
    <row r="1" customFormat="false" ht="12.75" hidden="false" customHeight="false" outlineLevel="0" collapsed="false">
      <c r="A1" s="0" t="s">
        <v>0</v>
      </c>
    </row>
    <row r="3" customFormat="false" ht="38.25" hidden="false" customHeight="false" outlineLevel="0" collapsed="false">
      <c r="D3" s="0" t="s">
        <v>1</v>
      </c>
      <c r="E3" s="0" t="s">
        <v>1</v>
      </c>
      <c r="F3" s="0" t="s">
        <v>1</v>
      </c>
      <c r="G3" s="0" t="s">
        <v>1</v>
      </c>
      <c r="H3" s="0" t="s">
        <v>1</v>
      </c>
      <c r="I3" s="1" t="s">
        <v>2</v>
      </c>
      <c r="J3" s="1" t="s">
        <v>3</v>
      </c>
      <c r="K3" s="1" t="s">
        <v>1</v>
      </c>
    </row>
    <row r="4" customFormat="false" ht="38.25" hidden="false" customHeight="false" outlineLevel="0" collapsed="false">
      <c r="A4" s="1"/>
      <c r="B4" s="1" t="s">
        <v>4</v>
      </c>
      <c r="C4" s="1"/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9</v>
      </c>
      <c r="K4" s="1" t="s">
        <v>10</v>
      </c>
    </row>
    <row r="5" customFormat="false" ht="12.75" hidden="false" customHeight="false" outlineLevel="0" collapsed="false">
      <c r="A5" s="0" t="s">
        <v>11</v>
      </c>
      <c r="B5" s="0" t="s">
        <v>12</v>
      </c>
      <c r="D5" s="2" t="n">
        <v>120789855.58</v>
      </c>
      <c r="E5" s="2" t="n">
        <v>367399351.47</v>
      </c>
      <c r="F5" s="2" t="n">
        <v>62929166.23</v>
      </c>
      <c r="G5" s="2" t="n">
        <v>246735510.69</v>
      </c>
      <c r="H5" s="2" t="n">
        <f aca="false">SUM(D5:G5)</f>
        <v>797853883.97</v>
      </c>
      <c r="I5" s="2" t="n">
        <f aca="false">+G5/11</f>
        <v>22430500.9718182</v>
      </c>
      <c r="J5" s="2" t="n">
        <f aca="false">SUM(H5:I5)</f>
        <v>820284384.941818</v>
      </c>
      <c r="K5" s="2"/>
    </row>
    <row r="6" customFormat="false" ht="12.75" hidden="false" customHeight="false" outlineLevel="0" collapsed="false">
      <c r="A6" s="0" t="s">
        <v>13</v>
      </c>
      <c r="B6" s="0" t="s">
        <v>14</v>
      </c>
      <c r="D6" s="2" t="n">
        <v>68031738.49</v>
      </c>
      <c r="E6" s="2" t="n">
        <v>79117755.34</v>
      </c>
      <c r="F6" s="2" t="n">
        <v>2212926.75</v>
      </c>
      <c r="G6" s="2" t="n">
        <v>116850948.53</v>
      </c>
      <c r="H6" s="2" t="n">
        <f aca="false">SUM(D6:G6)</f>
        <v>266213369.11</v>
      </c>
      <c r="I6" s="2" t="n">
        <f aca="false">+G6/11</f>
        <v>10622813.5027273</v>
      </c>
      <c r="J6" s="2" t="n">
        <f aca="false">SUM(H6:I6)</f>
        <v>276836182.612727</v>
      </c>
      <c r="K6" s="2"/>
    </row>
    <row r="7" customFormat="false" ht="12.75" hidden="false" customHeight="false" outlineLevel="0" collapsed="false">
      <c r="A7" s="0" t="s">
        <v>15</v>
      </c>
      <c r="B7" s="0" t="s">
        <v>16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f aca="false">SUM(D7:G7)</f>
        <v>0</v>
      </c>
      <c r="I7" s="2" t="n">
        <v>0</v>
      </c>
      <c r="J7" s="2" t="n">
        <v>0</v>
      </c>
      <c r="K7" s="2" t="n">
        <v>0</v>
      </c>
    </row>
    <row r="8" customFormat="false" ht="12.75" hidden="false" customHeight="false" outlineLevel="0" collapsed="false">
      <c r="D8" s="2"/>
      <c r="E8" s="2"/>
      <c r="F8" s="2"/>
      <c r="G8" s="2"/>
      <c r="H8" s="2"/>
      <c r="I8" s="2"/>
      <c r="J8" s="2"/>
      <c r="K8" s="2"/>
    </row>
    <row r="9" customFormat="false" ht="12.75" hidden="false" customHeight="false" outlineLevel="0" collapsed="false">
      <c r="A9" s="0" t="s">
        <v>17</v>
      </c>
      <c r="D9" s="2" t="n">
        <f aca="false">SUM(D5:D8)</f>
        <v>188821594.07</v>
      </c>
      <c r="E9" s="2" t="n">
        <f aca="false">SUM(E5:E8)</f>
        <v>446517106.81</v>
      </c>
      <c r="F9" s="2" t="n">
        <f aca="false">SUM(F5:F8)</f>
        <v>65142092.98</v>
      </c>
      <c r="G9" s="2" t="n">
        <f aca="false">SUM(G5:G8)</f>
        <v>363586459.22</v>
      </c>
      <c r="H9" s="2" t="n">
        <f aca="false">SUM(H5:H8)</f>
        <v>1064067253.08</v>
      </c>
      <c r="I9" s="2" t="n">
        <f aca="false">SUM(I5:I8)</f>
        <v>33053314.4745455</v>
      </c>
      <c r="J9" s="2" t="n">
        <f aca="false">SUM(J5:J8)</f>
        <v>1097120567.55455</v>
      </c>
      <c r="K9" s="2"/>
    </row>
    <row r="10" customFormat="false" ht="12.75" hidden="false" customHeight="false" outlineLevel="0" collapsed="false">
      <c r="D10" s="2"/>
      <c r="E10" s="2"/>
      <c r="F10" s="2"/>
      <c r="G10" s="2"/>
      <c r="H10" s="2"/>
      <c r="I10" s="2"/>
      <c r="J10" s="2"/>
      <c r="K10" s="2"/>
    </row>
    <row r="11" customFormat="false" ht="12.75" hidden="false" customHeight="false" outlineLevel="0" collapsed="false">
      <c r="D11" s="2"/>
      <c r="E11" s="2"/>
      <c r="F11" s="2"/>
      <c r="G11" s="2"/>
      <c r="H11" s="2"/>
      <c r="I11" s="2"/>
      <c r="J11" s="2"/>
      <c r="K11" s="2"/>
    </row>
    <row r="12" customFormat="false" ht="12.75" hidden="false" customHeight="false" outlineLevel="0" collapsed="false">
      <c r="D12" s="2"/>
      <c r="E12" s="2"/>
      <c r="F12" s="2"/>
      <c r="G12" s="2"/>
      <c r="H12" s="2"/>
      <c r="I12" s="2"/>
      <c r="J12" s="2"/>
      <c r="K12" s="2"/>
    </row>
    <row r="13" customFormat="false" ht="12.75" hidden="false" customHeight="false" outlineLevel="0" collapsed="false">
      <c r="A13" s="0" t="s">
        <v>18</v>
      </c>
      <c r="D13" s="2" t="n">
        <v>324753392.59</v>
      </c>
      <c r="E13" s="2" t="n">
        <v>654170697.4</v>
      </c>
      <c r="F13" s="2" t="n">
        <v>66228448.47</v>
      </c>
      <c r="G13" s="2" t="n">
        <v>1192404758.36</v>
      </c>
      <c r="H13" s="2" t="n">
        <f aca="false">SUM(D13:G13)</f>
        <v>2237557296.82</v>
      </c>
      <c r="I13" s="2" t="n">
        <f aca="false">+G13/11</f>
        <v>108400432.578182</v>
      </c>
      <c r="J13" s="2" t="n">
        <f aca="false">SUM(H13:I13)</f>
        <v>2345957729.39818</v>
      </c>
      <c r="K13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2001-11-26T19:18:08Z</dcterms:created>
  <dc:creator>dtaylor3</dc:creator>
  <dc:description/>
  <dc:language>en-US</dc:language>
  <cp:lastModifiedBy>dtaylor3</cp:lastModifiedBy>
  <dcterms:modified xsi:type="dcterms:W3CDTF">2001-11-27T14:14:34Z</dcterms:modified>
  <cp:revision>0</cp:revision>
  <dc:subject/>
  <dc:title/>
</cp:coreProperties>
</file>